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data\mining\final\"/>
    </mc:Choice>
  </mc:AlternateContent>
  <xr:revisionPtr revIDLastSave="0" documentId="13_ncr:40009_{9C3364B8-98AF-47E9-BFBE-D9437DD1A72D}" xr6:coauthVersionLast="44" xr6:coauthVersionMax="44" xr10:uidLastSave="{00000000-0000-0000-0000-000000000000}"/>
  <bookViews>
    <workbookView xWindow="3180" yWindow="960" windowWidth="23400" windowHeight="13590" activeTab="1"/>
  </bookViews>
  <sheets>
    <sheet name="churnout" sheetId="1" r:id="rId1"/>
    <sheet name="Totals" sheetId="2" r:id="rId2"/>
  </sheets>
  <calcPr calcId="0"/>
</workbook>
</file>

<file path=xl/calcChain.xml><?xml version="1.0" encoding="utf-8"?>
<calcChain xmlns="http://schemas.openxmlformats.org/spreadsheetml/2006/main">
  <c r="N46" i="2" l="1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K46" i="2"/>
  <c r="K45" i="2"/>
  <c r="K43" i="2"/>
  <c r="K42" i="2"/>
  <c r="K40" i="2"/>
  <c r="K39" i="2"/>
  <c r="K37" i="2"/>
  <c r="K36" i="2"/>
  <c r="K34" i="2"/>
  <c r="K33" i="2"/>
  <c r="K31" i="2"/>
  <c r="K30" i="2"/>
  <c r="K28" i="2"/>
  <c r="K27" i="2"/>
  <c r="K24" i="2"/>
  <c r="K25" i="2"/>
  <c r="K22" i="2"/>
  <c r="K20" i="2"/>
  <c r="K18" i="2"/>
  <c r="K16" i="2"/>
  <c r="K14" i="2"/>
  <c r="K13" i="2"/>
  <c r="K15" i="2"/>
  <c r="K17" i="2"/>
  <c r="K19" i="2"/>
  <c r="K21" i="2"/>
  <c r="K23" i="2"/>
  <c r="K26" i="2"/>
  <c r="K29" i="2"/>
  <c r="K32" i="2"/>
  <c r="K35" i="2"/>
  <c r="K38" i="2"/>
  <c r="K41" i="2"/>
  <c r="K44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12" i="2"/>
  <c r="F6" i="2"/>
  <c r="E6" i="2"/>
  <c r="D6" i="2"/>
  <c r="C6" i="2"/>
  <c r="E7" i="2"/>
  <c r="D7" i="2"/>
  <c r="C7" i="2"/>
  <c r="E8" i="2"/>
  <c r="D8" i="2"/>
  <c r="C8" i="2"/>
  <c r="E9" i="2"/>
  <c r="D9" i="2"/>
  <c r="C9" i="2"/>
  <c r="B9" i="2"/>
  <c r="B8" i="2"/>
  <c r="B7" i="2"/>
  <c r="B6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F10" i="2"/>
  <c r="E12" i="2"/>
  <c r="D12" i="2"/>
  <c r="C12" i="2"/>
  <c r="E11" i="2"/>
  <c r="D11" i="2"/>
  <c r="C11" i="2"/>
  <c r="B12" i="2"/>
  <c r="B11" i="2"/>
  <c r="E10" i="2"/>
  <c r="D10" i="2"/>
  <c r="C10" i="2"/>
  <c r="B10" i="2"/>
  <c r="F13" i="2"/>
  <c r="F15" i="2"/>
  <c r="E14" i="2"/>
  <c r="D14" i="2"/>
  <c r="C14" i="2"/>
  <c r="B14" i="2"/>
  <c r="E13" i="2"/>
  <c r="D13" i="2"/>
  <c r="C13" i="2"/>
  <c r="B13" i="2"/>
  <c r="F17" i="2"/>
  <c r="F19" i="2"/>
  <c r="E16" i="2"/>
  <c r="D16" i="2"/>
  <c r="C16" i="2"/>
  <c r="E18" i="2"/>
  <c r="D18" i="2"/>
  <c r="C18" i="2"/>
  <c r="E20" i="2"/>
  <c r="D20" i="2"/>
  <c r="C20" i="2"/>
  <c r="B16" i="2"/>
  <c r="B18" i="2"/>
  <c r="B20" i="2"/>
  <c r="E15" i="2"/>
  <c r="D15" i="2"/>
  <c r="C15" i="2"/>
  <c r="E17" i="2"/>
  <c r="D17" i="2"/>
  <c r="C17" i="2"/>
  <c r="E19" i="2"/>
  <c r="D19" i="2"/>
  <c r="C19" i="2"/>
  <c r="B15" i="2"/>
  <c r="B17" i="2"/>
  <c r="B19" i="2"/>
  <c r="F44" i="2"/>
  <c r="E46" i="2"/>
  <c r="D46" i="2"/>
  <c r="C46" i="2"/>
  <c r="B46" i="2"/>
  <c r="F41" i="2"/>
  <c r="E43" i="2"/>
  <c r="D43" i="2"/>
  <c r="C43" i="2"/>
  <c r="B43" i="2"/>
  <c r="F38" i="2"/>
  <c r="E40" i="2"/>
  <c r="D40" i="2"/>
  <c r="C40" i="2"/>
  <c r="B40" i="2"/>
  <c r="F35" i="2"/>
  <c r="E37" i="2"/>
  <c r="D37" i="2"/>
  <c r="C37" i="2"/>
  <c r="B37" i="2"/>
  <c r="F32" i="2"/>
  <c r="F29" i="2"/>
  <c r="E31" i="2"/>
  <c r="D31" i="2"/>
  <c r="C31" i="2"/>
  <c r="B31" i="2"/>
  <c r="F26" i="2"/>
  <c r="E27" i="2"/>
  <c r="D27" i="2"/>
  <c r="C27" i="2"/>
  <c r="B27" i="2"/>
  <c r="E28" i="2"/>
  <c r="D28" i="2"/>
  <c r="C28" i="2"/>
  <c r="B28" i="2"/>
  <c r="E26" i="2"/>
  <c r="D26" i="2"/>
  <c r="C26" i="2"/>
  <c r="B26" i="2"/>
  <c r="E25" i="2"/>
  <c r="D25" i="2"/>
  <c r="C25" i="2"/>
  <c r="B25" i="2"/>
  <c r="E22" i="2"/>
  <c r="D22" i="2"/>
  <c r="C22" i="2"/>
  <c r="B22" i="2"/>
  <c r="E21" i="2"/>
  <c r="D21" i="2"/>
  <c r="C21" i="2"/>
  <c r="B21" i="2"/>
  <c r="E23" i="2"/>
  <c r="D23" i="2"/>
  <c r="C23" i="2"/>
  <c r="B23" i="2"/>
  <c r="F23" i="2" s="1"/>
  <c r="E29" i="2"/>
  <c r="D29" i="2"/>
  <c r="C29" i="2"/>
  <c r="E35" i="2"/>
  <c r="D35" i="2"/>
  <c r="C35" i="2"/>
  <c r="B35" i="2"/>
  <c r="B29" i="2"/>
  <c r="E38" i="2"/>
  <c r="D38" i="2"/>
  <c r="C38" i="2"/>
  <c r="B38" i="2"/>
  <c r="E41" i="2"/>
  <c r="D41" i="2"/>
  <c r="C41" i="2"/>
  <c r="B41" i="2"/>
  <c r="D44" i="2"/>
  <c r="C44" i="2"/>
  <c r="B44" i="2"/>
  <c r="E44" i="2"/>
  <c r="E45" i="2"/>
  <c r="D45" i="2"/>
  <c r="C45" i="2"/>
  <c r="B45" i="2"/>
  <c r="E42" i="2"/>
  <c r="D42" i="2"/>
  <c r="C42" i="2"/>
  <c r="B42" i="2"/>
  <c r="E39" i="2"/>
  <c r="D39" i="2"/>
  <c r="C39" i="2"/>
  <c r="E36" i="2"/>
  <c r="D36" i="2"/>
  <c r="C36" i="2"/>
  <c r="B36" i="2"/>
  <c r="E30" i="2"/>
  <c r="D30" i="2"/>
  <c r="C30" i="2"/>
  <c r="B30" i="2"/>
  <c r="E24" i="2"/>
  <c r="D24" i="2"/>
  <c r="C24" i="2"/>
  <c r="B24" i="2"/>
  <c r="B39" i="2"/>
  <c r="E33" i="2"/>
  <c r="D33" i="2"/>
  <c r="C33" i="2"/>
  <c r="B33" i="2"/>
  <c r="B34" i="2"/>
  <c r="C34" i="2"/>
  <c r="D34" i="2"/>
  <c r="E34" i="2"/>
  <c r="E32" i="2"/>
  <c r="D32" i="2"/>
  <c r="C32" i="2"/>
  <c r="B32" i="2"/>
  <c r="E3" i="2"/>
  <c r="D3" i="2"/>
  <c r="C3" i="2"/>
  <c r="B3" i="2"/>
  <c r="E2" i="2"/>
  <c r="D2" i="2"/>
  <c r="C2" i="2"/>
  <c r="B2" i="2"/>
  <c r="P46" i="2" l="1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6" i="2"/>
  <c r="P15" i="2"/>
  <c r="P14" i="2"/>
  <c r="P13" i="2"/>
  <c r="O17" i="2"/>
  <c r="P17" i="2"/>
  <c r="P12" i="2"/>
  <c r="P11" i="2"/>
  <c r="P10" i="2"/>
  <c r="P9" i="2"/>
  <c r="P8" i="2"/>
  <c r="P7" i="2"/>
  <c r="O6" i="2"/>
  <c r="O15" i="2"/>
  <c r="O23" i="2"/>
  <c r="O26" i="2"/>
  <c r="O29" i="2"/>
  <c r="O32" i="2"/>
  <c r="O35" i="2"/>
  <c r="O38" i="2"/>
  <c r="O41" i="2"/>
  <c r="O44" i="2"/>
  <c r="P6" i="2"/>
  <c r="O10" i="2"/>
  <c r="O13" i="2"/>
  <c r="O21" i="2"/>
  <c r="O19" i="2"/>
  <c r="G6" i="2"/>
  <c r="G7" i="2"/>
  <c r="G8" i="2"/>
  <c r="G9" i="2"/>
  <c r="F21" i="2"/>
  <c r="F2" i="2"/>
  <c r="F3" i="2"/>
</calcChain>
</file>

<file path=xl/sharedStrings.xml><?xml version="1.0" encoding="utf-8"?>
<sst xmlns="http://schemas.openxmlformats.org/spreadsheetml/2006/main" count="105767" uniqueCount="86">
  <si>
    <t>gender</t>
  </si>
  <si>
    <t>SeniorCitizen</t>
  </si>
  <si>
    <t>Partner</t>
  </si>
  <si>
    <t>Dependents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</si>
  <si>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</si>
  <si>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</si>
  <si>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</si>
  <si>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</si>
  <si>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</si>
  <si>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</si>
  <si>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</si>
  <si>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</si>
  <si>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</si>
  <si>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tenureCat</t>
  </si>
  <si>
    <t>monthlyCat</t>
  </si>
  <si>
    <t>agg</t>
  </si>
  <si>
    <t>div</t>
  </si>
  <si>
    <t>Female</t>
  </si>
  <si>
    <t>No</t>
  </si>
  <si>
    <t>Yes</t>
  </si>
  <si>
    <t>No phone service</t>
  </si>
  <si>
    <t>DSL</t>
  </si>
  <si>
    <t>Under_1_Year</t>
  </si>
  <si>
    <t>Low</t>
  </si>
  <si>
    <t>Male</t>
  </si>
  <si>
    <t>2_to_4_Years</t>
  </si>
  <si>
    <t>Med</t>
  </si>
  <si>
    <t>Fiber optic</t>
  </si>
  <si>
    <t>High</t>
  </si>
  <si>
    <t>1_to_2_Years</t>
  </si>
  <si>
    <t>Over_4_Years</t>
  </si>
  <si>
    <t>No internet service</t>
  </si>
  <si>
    <t>RowID</t>
  </si>
  <si>
    <t>Cluster 1</t>
  </si>
  <si>
    <t>Cluster 2</t>
  </si>
  <si>
    <t>Cluster 3</t>
  </si>
  <si>
    <t>Cluster 4</t>
  </si>
  <si>
    <t>AGG: Total</t>
  </si>
  <si>
    <t>DIV: Total</t>
  </si>
  <si>
    <t>MODEL</t>
  </si>
  <si>
    <t>OnlineBackup NO</t>
  </si>
  <si>
    <t>OnlineBackup YES</t>
  </si>
  <si>
    <t>Gender Male</t>
  </si>
  <si>
    <t>Gender Female</t>
  </si>
  <si>
    <t>SeniorCitizen NO</t>
  </si>
  <si>
    <t>SeniorCitizen YES</t>
  </si>
  <si>
    <t>Partner NO</t>
  </si>
  <si>
    <t>Partner YES</t>
  </si>
  <si>
    <t>Dependents NO</t>
  </si>
  <si>
    <t>Dependents YES</t>
  </si>
  <si>
    <t>PhoneService NO</t>
  </si>
  <si>
    <t>PhoneService YES</t>
  </si>
  <si>
    <t>MultipleLines NO</t>
  </si>
  <si>
    <t>MultipleLines YES</t>
  </si>
  <si>
    <t>InternetService NO</t>
  </si>
  <si>
    <t>OnlineSecurity NO</t>
  </si>
  <si>
    <t>OnlineSecurity YES</t>
  </si>
  <si>
    <t>OnlineSecurity NO ISP</t>
  </si>
  <si>
    <t>OnlineBackup NO ISP</t>
  </si>
  <si>
    <t>DeviceProtection NO</t>
  </si>
  <si>
    <t>DeviceProtection NO ISP</t>
  </si>
  <si>
    <t>DeviceProtection YES</t>
  </si>
  <si>
    <t>TechSupport NO</t>
  </si>
  <si>
    <t>TechSupport NO ISP</t>
  </si>
  <si>
    <t>TechSupport YES</t>
  </si>
  <si>
    <t>StreamingTV NO</t>
  </si>
  <si>
    <t>StreamingTV NO ISP</t>
  </si>
  <si>
    <t>StreamingTV YES</t>
  </si>
  <si>
    <t>StreamingMovies NO</t>
  </si>
  <si>
    <t>StreamingMovies NO ISP</t>
  </si>
  <si>
    <t>StreamingMovies YES</t>
  </si>
  <si>
    <t>monthlyCat LOW</t>
  </si>
  <si>
    <t>monthlyCat MED</t>
  </si>
  <si>
    <t>monthlyCat HIGH</t>
  </si>
  <si>
    <t>tenureCAT Over_4_Years</t>
  </si>
  <si>
    <t>tenureCAT 2_to_4_Years</t>
  </si>
  <si>
    <t>tenureCAT 1_to_2_Years</t>
  </si>
  <si>
    <t>tenureCAT Under_1_Year</t>
  </si>
  <si>
    <t>AGGLOMERATIVE HCLUST</t>
  </si>
  <si>
    <t>TOTALS</t>
  </si>
  <si>
    <t>InternetService DSL</t>
  </si>
  <si>
    <t>InternetService FIBER OPTIC</t>
  </si>
  <si>
    <t>MultipleLines NO PHONE SVC</t>
  </si>
  <si>
    <t>ROW TOTALS</t>
  </si>
  <si>
    <t>DIVISIVE HCLUST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</si>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</sst>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16" fillId="0" borderId="0" xfId="0" applyFont="1" applyBorder="1"/>
    <xf numFmtId="0" fontId="0" fillId="0" borderId="0" xfId="0" applyBorder="1"/>
    <xf numFmtId="0" fontId="18" fillId="0" borderId="10" xfId="0" applyFont="1" applyBorder="1"/>
    <xf numFmtId="0" fontId="16" fillId="0" borderId="10" xfId="0" applyFont="1" applyFill="1" applyBorder="1"/>
    <xf numFmtId="0" fontId="0" fillId="0" borderId="10" xfId="0" applyFont="1" applyFill="1" applyBorder="1"/>
    <xf numFmtId="0" fontId="0" fillId="33" borderId="0" xfId="0" applyFill="1" applyBorder="1"/>
    <xf numFmtId="0" fontId="0" fillId="33" borderId="10" xfId="0" applyFill="1" applyBorder="1"/>
    <xf numFmtId="0" fontId="0" fillId="33" borderId="0" xfId="0" applyFill="1"/>
    <xf numFmtId="0" fontId="0" fillId="34" borderId="0" xfId="0" applyFill="1"/>
    <xf numFmtId="0" fontId="0" fillId="34" borderId="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35" borderId="0" xfId="0" applyFont="1" applyFill="1"/>
    <xf numFmtId="0" fontId="0" fillId="35" borderId="0" xfId="0" applyFont="1" applyFill="1" applyBorder="1"/>
    <xf numFmtId="0" fontId="0" fillId="35" borderId="10" xfId="0" applyFont="1" applyFill="1" applyBorder="1"/>
    <xf numFmtId="0" fontId="0" fillId="35" borderId="0" xfId="0" applyFill="1" applyBorder="1"/>
    <xf numFmtId="0" fontId="19" fillId="0" borderId="0" xfId="0" applyFont="1" applyBorder="1"/>
    <xf numFmtId="0" fontId="0" fillId="36" borderId="0" xfId="0" applyFont="1" applyFill="1" applyBorder="1"/>
    <xf numFmtId="0" fontId="0" fillId="36" borderId="0" xfId="0" applyFont="1" applyFill="1"/>
    <xf numFmtId="0" fontId="0" fillId="37" borderId="0" xfId="0" applyFill="1" applyBorder="1"/>
    <xf numFmtId="0" fontId="0" fillId="37" borderId="10" xfId="0" applyFill="1" applyBorder="1"/>
    <xf numFmtId="0" fontId="0" fillId="37" borderId="10" xfId="0" applyFont="1" applyFill="1" applyBorder="1"/>
    <xf numFmtId="0" fontId="0" fillId="37" borderId="0" xfId="0" applyFont="1" applyFill="1" applyBorder="1"/>
    <xf numFmtId="0" fontId="19" fillId="37" borderId="10" xfId="0" applyFont="1" applyFill="1" applyBorder="1"/>
    <xf numFmtId="0" fontId="0" fillId="38" borderId="10" xfId="0" applyFill="1" applyBorder="1"/>
    <xf numFmtId="0" fontId="0" fillId="38" borderId="10" xfId="0" applyFont="1" applyFill="1" applyBorder="1"/>
    <xf numFmtId="0" fontId="19" fillId="38" borderId="0" xfId="0" applyFont="1" applyFill="1"/>
    <xf numFmtId="0" fontId="19" fillId="38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R7044" totalsRowShown="0">
  <autoFilter ref="A1:R7044"/>
  <sortState xmlns:xlrd2="http://schemas.microsoft.com/office/spreadsheetml/2017/richdata2" ref="A2:R7044">
    <sortCondition ref="Q1:Q7044"/>
  </sortState>
  <tableColumns count="18">
    <tableColumn id="1" name="RowID"/>
    <tableColumn id="2" name="gender"/>
    <tableColumn id="3" name="SeniorCitizen"/>
    <tableColumn id="4" name="Partner"/>
    <tableColumn id="5" name="Dependents"/>
    <tableColumn id="6" name="PhoneService"/>
    <tableColumn id="7" name="MultipleLines"/>
    <tableColumn id="8" name="InternetService"/>
    <tableColumn id="9" name="OnlineSecurity"/>
    <tableColumn id="10" name="OnlineBackup"/>
    <tableColumn id="11" name="DeviceProtection"/>
    <tableColumn id="12" name="TechSupport"/>
    <tableColumn id="13" name="StreamingTV"/>
    <tableColumn id="14" name="StreamingMovies"/>
    <tableColumn id="15" name="tenureCat"/>
    <tableColumn id="16" name="monthlyCat"/>
    <tableColumn id="17" name="agg"/>
    <tableColumn id="18" name="div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44"/>
  <sheetViews>
    <sheetView topLeftCell="F1" workbookViewId="0">
      <selection activeCell="O432" sqref="O432"/>
    </sheetView>
  </sheetViews>
  <sheetFormatPr defaultRowHeight="15" x14ac:dyDescent="0.25"/>
  <cols>
    <col min="1" max="1" width="11" customWidth="1"/>
    <col min="2" max="2" width="9.42578125" customWidth="1"/>
    <col min="3" max="3" width="15" customWidth="1"/>
    <col min="4" max="4" width="9.7109375" customWidth="1"/>
    <col min="5" max="5" width="14" customWidth="1"/>
    <col min="6" max="6" width="15.28515625" customWidth="1"/>
    <col min="7" max="7" width="24.140625" customWidth="1"/>
    <col min="8" max="8" width="16.85546875" customWidth="1"/>
    <col min="9" max="9" width="16.28515625" customWidth="1"/>
    <col min="10" max="10" width="15.42578125" customWidth="1"/>
    <col min="11" max="11" width="18.42578125" customWidth="1"/>
    <col min="12" max="12" width="14.28515625" customWidth="1"/>
    <col min="13" max="13" width="14.42578125" customWidth="1"/>
    <col min="14" max="14" width="18.5703125" customWidth="1"/>
    <col min="15" max="15" width="18.42578125" customWidth="1"/>
    <col min="16" max="16" width="13.42578125" customWidth="1"/>
  </cols>
  <sheetData>
    <row r="1" spans="1:18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17</v>
      </c>
      <c r="C2" t="s">
        <v>18</v>
      </c>
      <c r="D2" t="s">
        <v>19</v>
      </c>
      <c r="E2" t="s">
        <v>18</v>
      </c>
      <c r="F2" t="s">
        <v>18</v>
      </c>
      <c r="G2" t="s">
        <v>20</v>
      </c>
      <c r="H2" t="s">
        <v>21</v>
      </c>
      <c r="I2" t="s">
        <v>18</v>
      </c>
      <c r="J2" t="s">
        <v>19</v>
      </c>
      <c r="K2" t="s">
        <v>18</v>
      </c>
      <c r="L2" t="s">
        <v>18</v>
      </c>
      <c r="M2" t="s">
        <v>18</v>
      </c>
      <c r="N2" t="s">
        <v>18</v>
      </c>
      <c r="O2" t="s">
        <v>22</v>
      </c>
      <c r="P2" t="s">
        <v>23</v>
      </c>
      <c r="Q2">
        <v>1</v>
      </c>
      <c r="R2">
        <v>1</v>
      </c>
    </row>
    <row r="3" spans="1:18" x14ac:dyDescent="0.25">
      <c r="A3">
        <v>4</v>
      </c>
      <c r="B3" t="s">
        <v>24</v>
      </c>
      <c r="C3" t="s">
        <v>18</v>
      </c>
      <c r="D3" t="s">
        <v>18</v>
      </c>
      <c r="E3" t="s">
        <v>18</v>
      </c>
      <c r="F3" t="s">
        <v>18</v>
      </c>
      <c r="G3" t="s">
        <v>20</v>
      </c>
      <c r="H3" t="s">
        <v>21</v>
      </c>
      <c r="I3" t="s">
        <v>19</v>
      </c>
      <c r="J3" t="s">
        <v>18</v>
      </c>
      <c r="K3" t="s">
        <v>19</v>
      </c>
      <c r="L3" t="s">
        <v>19</v>
      </c>
      <c r="M3" t="s">
        <v>18</v>
      </c>
      <c r="N3" t="s">
        <v>18</v>
      </c>
      <c r="O3" t="s">
        <v>25</v>
      </c>
      <c r="P3" t="s">
        <v>23</v>
      </c>
      <c r="Q3">
        <v>1</v>
      </c>
      <c r="R3">
        <v>1</v>
      </c>
    </row>
    <row r="4" spans="1:18" x14ac:dyDescent="0.25">
      <c r="A4">
        <v>8</v>
      </c>
      <c r="B4" t="s">
        <v>17</v>
      </c>
      <c r="C4" t="s">
        <v>18</v>
      </c>
      <c r="D4" t="s">
        <v>18</v>
      </c>
      <c r="E4" t="s">
        <v>18</v>
      </c>
      <c r="F4" t="s">
        <v>18</v>
      </c>
      <c r="G4" t="s">
        <v>20</v>
      </c>
      <c r="H4" t="s">
        <v>21</v>
      </c>
      <c r="I4" t="s">
        <v>19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22</v>
      </c>
      <c r="P4" t="s">
        <v>23</v>
      </c>
      <c r="Q4">
        <v>1</v>
      </c>
      <c r="R4">
        <v>1</v>
      </c>
    </row>
    <row r="5" spans="1:18" x14ac:dyDescent="0.25">
      <c r="A5">
        <v>12</v>
      </c>
      <c r="B5" t="s">
        <v>24</v>
      </c>
      <c r="C5" t="s">
        <v>18</v>
      </c>
      <c r="D5" t="s">
        <v>18</v>
      </c>
      <c r="E5" t="s">
        <v>18</v>
      </c>
      <c r="F5" t="s">
        <v>19</v>
      </c>
      <c r="G5" t="s">
        <v>18</v>
      </c>
      <c r="H5" t="s">
        <v>18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29</v>
      </c>
      <c r="P5" t="s">
        <v>23</v>
      </c>
      <c r="Q5">
        <v>1</v>
      </c>
      <c r="R5">
        <v>4</v>
      </c>
    </row>
    <row r="6" spans="1:18" x14ac:dyDescent="0.25">
      <c r="A6">
        <v>17</v>
      </c>
      <c r="B6" t="s">
        <v>17</v>
      </c>
      <c r="C6" t="s">
        <v>18</v>
      </c>
      <c r="D6" t="s">
        <v>18</v>
      </c>
      <c r="E6" t="s">
        <v>18</v>
      </c>
      <c r="F6" t="s">
        <v>19</v>
      </c>
      <c r="G6" t="s">
        <v>18</v>
      </c>
      <c r="H6" t="s">
        <v>18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30</v>
      </c>
      <c r="P6" t="s">
        <v>23</v>
      </c>
      <c r="Q6">
        <v>1</v>
      </c>
      <c r="R6">
        <v>4</v>
      </c>
    </row>
    <row r="7" spans="1:18" x14ac:dyDescent="0.25">
      <c r="A7">
        <v>21</v>
      </c>
      <c r="B7" t="s">
        <v>24</v>
      </c>
      <c r="C7" t="s">
        <v>19</v>
      </c>
      <c r="D7" t="s">
        <v>18</v>
      </c>
      <c r="E7" t="s">
        <v>18</v>
      </c>
      <c r="F7" t="s">
        <v>18</v>
      </c>
      <c r="G7" t="s">
        <v>20</v>
      </c>
      <c r="H7" t="s">
        <v>21</v>
      </c>
      <c r="I7" t="s">
        <v>18</v>
      </c>
      <c r="J7" t="s">
        <v>18</v>
      </c>
      <c r="K7" t="s">
        <v>19</v>
      </c>
      <c r="L7" t="s">
        <v>18</v>
      </c>
      <c r="M7" t="s">
        <v>18</v>
      </c>
      <c r="N7" t="s">
        <v>19</v>
      </c>
      <c r="O7" t="s">
        <v>22</v>
      </c>
      <c r="P7" t="s">
        <v>23</v>
      </c>
      <c r="Q7">
        <v>1</v>
      </c>
      <c r="R7">
        <v>1</v>
      </c>
    </row>
    <row r="8" spans="1:18" x14ac:dyDescent="0.25">
      <c r="A8">
        <v>22</v>
      </c>
      <c r="B8" t="s">
        <v>24</v>
      </c>
      <c r="C8" t="s">
        <v>18</v>
      </c>
      <c r="D8" t="s">
        <v>19</v>
      </c>
      <c r="E8" t="s">
        <v>18</v>
      </c>
      <c r="F8" t="s">
        <v>19</v>
      </c>
      <c r="G8" t="s">
        <v>18</v>
      </c>
      <c r="H8" t="s">
        <v>18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29</v>
      </c>
      <c r="P8" t="s">
        <v>23</v>
      </c>
      <c r="Q8">
        <v>1</v>
      </c>
      <c r="R8">
        <v>4</v>
      </c>
    </row>
    <row r="9" spans="1:18" x14ac:dyDescent="0.25">
      <c r="A9">
        <v>23</v>
      </c>
      <c r="B9" t="s">
        <v>24</v>
      </c>
      <c r="C9" t="s">
        <v>18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22</v>
      </c>
      <c r="P9" t="s">
        <v>23</v>
      </c>
      <c r="Q9">
        <v>1</v>
      </c>
      <c r="R9">
        <v>4</v>
      </c>
    </row>
    <row r="10" spans="1:18" x14ac:dyDescent="0.25">
      <c r="A10">
        <v>28</v>
      </c>
      <c r="B10" t="s">
        <v>24</v>
      </c>
      <c r="C10" t="s">
        <v>18</v>
      </c>
      <c r="D10" t="s">
        <v>19</v>
      </c>
      <c r="E10" t="s">
        <v>19</v>
      </c>
      <c r="F10" t="s">
        <v>18</v>
      </c>
      <c r="G10" t="s">
        <v>20</v>
      </c>
      <c r="H10" t="s">
        <v>21</v>
      </c>
      <c r="I10" t="s">
        <v>18</v>
      </c>
      <c r="J10" t="s">
        <v>19</v>
      </c>
      <c r="K10" t="s">
        <v>18</v>
      </c>
      <c r="L10" t="s">
        <v>18</v>
      </c>
      <c r="M10" t="s">
        <v>18</v>
      </c>
      <c r="N10" t="s">
        <v>18</v>
      </c>
      <c r="O10" t="s">
        <v>22</v>
      </c>
      <c r="P10" t="s">
        <v>23</v>
      </c>
      <c r="Q10">
        <v>1</v>
      </c>
      <c r="R10">
        <v>1</v>
      </c>
    </row>
    <row r="11" spans="1:18" x14ac:dyDescent="0.25">
      <c r="A11">
        <v>34</v>
      </c>
      <c r="B11" t="s">
        <v>24</v>
      </c>
      <c r="C11" t="s">
        <v>18</v>
      </c>
      <c r="D11" t="s">
        <v>18</v>
      </c>
      <c r="E11" t="s">
        <v>18</v>
      </c>
      <c r="F11" t="s">
        <v>19</v>
      </c>
      <c r="G11" t="s">
        <v>18</v>
      </c>
      <c r="H11" t="s">
        <v>18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22</v>
      </c>
      <c r="P11" t="s">
        <v>23</v>
      </c>
      <c r="Q11">
        <v>1</v>
      </c>
      <c r="R11">
        <v>4</v>
      </c>
    </row>
    <row r="12" spans="1:18" x14ac:dyDescent="0.25">
      <c r="A12">
        <v>43</v>
      </c>
      <c r="B12" t="s">
        <v>17</v>
      </c>
      <c r="C12" t="s">
        <v>18</v>
      </c>
      <c r="D12" t="s">
        <v>19</v>
      </c>
      <c r="E12" t="s">
        <v>19</v>
      </c>
      <c r="F12" t="s">
        <v>19</v>
      </c>
      <c r="G12" t="s">
        <v>18</v>
      </c>
      <c r="H12" t="s">
        <v>18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29</v>
      </c>
      <c r="P12" t="s">
        <v>23</v>
      </c>
      <c r="Q12">
        <v>1</v>
      </c>
      <c r="R12">
        <v>4</v>
      </c>
    </row>
    <row r="13" spans="1:18" x14ac:dyDescent="0.25">
      <c r="A13">
        <v>59</v>
      </c>
      <c r="B13" t="s">
        <v>17</v>
      </c>
      <c r="C13" t="s">
        <v>18</v>
      </c>
      <c r="D13" t="s">
        <v>19</v>
      </c>
      <c r="E13" t="s">
        <v>19</v>
      </c>
      <c r="F13" t="s">
        <v>19</v>
      </c>
      <c r="G13" t="s">
        <v>19</v>
      </c>
      <c r="H13" t="s">
        <v>18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25</v>
      </c>
      <c r="P13" t="s">
        <v>23</v>
      </c>
      <c r="Q13">
        <v>1</v>
      </c>
      <c r="R13">
        <v>4</v>
      </c>
    </row>
    <row r="14" spans="1:18" x14ac:dyDescent="0.25">
      <c r="A14">
        <v>63</v>
      </c>
      <c r="B14" t="s">
        <v>24</v>
      </c>
      <c r="C14" t="s">
        <v>18</v>
      </c>
      <c r="D14" t="s">
        <v>19</v>
      </c>
      <c r="E14" t="s">
        <v>18</v>
      </c>
      <c r="F14" t="s">
        <v>18</v>
      </c>
      <c r="G14" t="s">
        <v>20</v>
      </c>
      <c r="H14" t="s">
        <v>21</v>
      </c>
      <c r="I14" t="s">
        <v>19</v>
      </c>
      <c r="J14" t="s">
        <v>19</v>
      </c>
      <c r="K14" t="s">
        <v>19</v>
      </c>
      <c r="L14" t="s">
        <v>18</v>
      </c>
      <c r="M14" t="s">
        <v>18</v>
      </c>
      <c r="N14" t="s">
        <v>18</v>
      </c>
      <c r="O14" t="s">
        <v>30</v>
      </c>
      <c r="P14" t="s">
        <v>23</v>
      </c>
      <c r="Q14">
        <v>1</v>
      </c>
      <c r="R14">
        <v>1</v>
      </c>
    </row>
    <row r="15" spans="1:18" x14ac:dyDescent="0.25">
      <c r="A15">
        <v>69</v>
      </c>
      <c r="B15" t="s">
        <v>17</v>
      </c>
      <c r="C15" t="s">
        <v>18</v>
      </c>
      <c r="D15" t="s">
        <v>19</v>
      </c>
      <c r="E15" t="s">
        <v>19</v>
      </c>
      <c r="F15" t="s">
        <v>19</v>
      </c>
      <c r="G15" t="s">
        <v>18</v>
      </c>
      <c r="H15" t="s">
        <v>18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30</v>
      </c>
      <c r="P15" t="s">
        <v>23</v>
      </c>
      <c r="Q15">
        <v>1</v>
      </c>
      <c r="R15">
        <v>4</v>
      </c>
    </row>
    <row r="16" spans="1:18" x14ac:dyDescent="0.25">
      <c r="A16">
        <v>72</v>
      </c>
      <c r="B16" t="s">
        <v>17</v>
      </c>
      <c r="C16" t="s">
        <v>18</v>
      </c>
      <c r="D16" t="s">
        <v>19</v>
      </c>
      <c r="E16" t="s">
        <v>19</v>
      </c>
      <c r="F16" t="s">
        <v>19</v>
      </c>
      <c r="G16" t="s">
        <v>18</v>
      </c>
      <c r="H16" t="s">
        <v>18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30</v>
      </c>
      <c r="P16" t="s">
        <v>23</v>
      </c>
      <c r="Q16">
        <v>1</v>
      </c>
      <c r="R16">
        <v>4</v>
      </c>
    </row>
    <row r="17" spans="1:18" x14ac:dyDescent="0.25">
      <c r="A17">
        <v>74</v>
      </c>
      <c r="B17" t="s">
        <v>24</v>
      </c>
      <c r="C17" t="s">
        <v>18</v>
      </c>
      <c r="D17" t="s">
        <v>19</v>
      </c>
      <c r="E17" t="s">
        <v>19</v>
      </c>
      <c r="F17" t="s">
        <v>19</v>
      </c>
      <c r="G17" t="s">
        <v>19</v>
      </c>
      <c r="H17" t="s">
        <v>18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30</v>
      </c>
      <c r="P17" t="s">
        <v>23</v>
      </c>
      <c r="Q17">
        <v>1</v>
      </c>
      <c r="R17">
        <v>4</v>
      </c>
    </row>
    <row r="18" spans="1:18" x14ac:dyDescent="0.25">
      <c r="A18">
        <v>80</v>
      </c>
      <c r="B18" t="s">
        <v>17</v>
      </c>
      <c r="C18" t="s">
        <v>18</v>
      </c>
      <c r="D18" t="s">
        <v>19</v>
      </c>
      <c r="E18" t="s">
        <v>19</v>
      </c>
      <c r="F18" t="s">
        <v>19</v>
      </c>
      <c r="G18" t="s">
        <v>19</v>
      </c>
      <c r="H18" t="s">
        <v>18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25</v>
      </c>
      <c r="P18" t="s">
        <v>23</v>
      </c>
      <c r="Q18">
        <v>1</v>
      </c>
      <c r="R18">
        <v>4</v>
      </c>
    </row>
    <row r="19" spans="1:18" x14ac:dyDescent="0.25">
      <c r="A19">
        <v>82</v>
      </c>
      <c r="B19" t="s">
        <v>17</v>
      </c>
      <c r="C19" t="s">
        <v>18</v>
      </c>
      <c r="D19" t="s">
        <v>19</v>
      </c>
      <c r="E19" t="s">
        <v>19</v>
      </c>
      <c r="F19" t="s">
        <v>18</v>
      </c>
      <c r="G19" t="s">
        <v>20</v>
      </c>
      <c r="H19" t="s">
        <v>21</v>
      </c>
      <c r="I19" t="s">
        <v>19</v>
      </c>
      <c r="J19" t="s">
        <v>18</v>
      </c>
      <c r="K19" t="s">
        <v>18</v>
      </c>
      <c r="L19" t="s">
        <v>18</v>
      </c>
      <c r="M19" t="s">
        <v>19</v>
      </c>
      <c r="N19" t="s">
        <v>19</v>
      </c>
      <c r="O19" t="s">
        <v>22</v>
      </c>
      <c r="P19" t="s">
        <v>23</v>
      </c>
      <c r="Q19">
        <v>1</v>
      </c>
      <c r="R19">
        <v>1</v>
      </c>
    </row>
    <row r="20" spans="1:18" x14ac:dyDescent="0.25">
      <c r="A20">
        <v>85</v>
      </c>
      <c r="B20" t="s">
        <v>17</v>
      </c>
      <c r="C20" t="s">
        <v>18</v>
      </c>
      <c r="D20" t="s">
        <v>19</v>
      </c>
      <c r="E20" t="s">
        <v>18</v>
      </c>
      <c r="F20" t="s">
        <v>19</v>
      </c>
      <c r="G20" t="s">
        <v>18</v>
      </c>
      <c r="H20" t="s">
        <v>18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30</v>
      </c>
      <c r="P20" t="s">
        <v>23</v>
      </c>
      <c r="Q20">
        <v>1</v>
      </c>
      <c r="R20">
        <v>4</v>
      </c>
    </row>
    <row r="21" spans="1:18" x14ac:dyDescent="0.25">
      <c r="A21">
        <v>88</v>
      </c>
      <c r="B21" t="s">
        <v>17</v>
      </c>
      <c r="C21" t="s">
        <v>18</v>
      </c>
      <c r="D21" t="s">
        <v>19</v>
      </c>
      <c r="E21" t="s">
        <v>19</v>
      </c>
      <c r="F21" t="s">
        <v>19</v>
      </c>
      <c r="G21" t="s">
        <v>18</v>
      </c>
      <c r="H21" t="s">
        <v>18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30</v>
      </c>
      <c r="P21" t="s">
        <v>23</v>
      </c>
      <c r="Q21">
        <v>1</v>
      </c>
      <c r="R21">
        <v>4</v>
      </c>
    </row>
    <row r="22" spans="1:18" x14ac:dyDescent="0.25">
      <c r="A22">
        <v>89</v>
      </c>
      <c r="B22" t="s">
        <v>17</v>
      </c>
      <c r="C22" t="s">
        <v>18</v>
      </c>
      <c r="D22" t="s">
        <v>19</v>
      </c>
      <c r="E22" t="s">
        <v>19</v>
      </c>
      <c r="F22" t="s">
        <v>19</v>
      </c>
      <c r="G22" t="s">
        <v>18</v>
      </c>
      <c r="H22" t="s">
        <v>18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25</v>
      </c>
      <c r="P22" t="s">
        <v>23</v>
      </c>
      <c r="Q22">
        <v>1</v>
      </c>
      <c r="R22">
        <v>4</v>
      </c>
    </row>
    <row r="23" spans="1:18" x14ac:dyDescent="0.25">
      <c r="A23">
        <v>90</v>
      </c>
      <c r="B23" t="s">
        <v>24</v>
      </c>
      <c r="C23" t="s">
        <v>18</v>
      </c>
      <c r="D23" t="s">
        <v>19</v>
      </c>
      <c r="E23" t="s">
        <v>18</v>
      </c>
      <c r="F23" t="s">
        <v>18</v>
      </c>
      <c r="G23" t="s">
        <v>20</v>
      </c>
      <c r="H23" t="s">
        <v>21</v>
      </c>
      <c r="I23" t="s">
        <v>18</v>
      </c>
      <c r="J23" t="s">
        <v>18</v>
      </c>
      <c r="K23" t="s">
        <v>18</v>
      </c>
      <c r="L23" t="s">
        <v>18</v>
      </c>
      <c r="M23" t="s">
        <v>19</v>
      </c>
      <c r="N23" t="s">
        <v>18</v>
      </c>
      <c r="O23" t="s">
        <v>25</v>
      </c>
      <c r="P23" t="s">
        <v>23</v>
      </c>
      <c r="Q23">
        <v>1</v>
      </c>
      <c r="R23">
        <v>1</v>
      </c>
    </row>
    <row r="24" spans="1:18" x14ac:dyDescent="0.25">
      <c r="A24">
        <v>98</v>
      </c>
      <c r="B24" t="s">
        <v>24</v>
      </c>
      <c r="C24" t="s">
        <v>18</v>
      </c>
      <c r="D24" t="s">
        <v>18</v>
      </c>
      <c r="E24" t="s">
        <v>18</v>
      </c>
      <c r="F24" t="s">
        <v>19</v>
      </c>
      <c r="G24" t="s">
        <v>18</v>
      </c>
      <c r="H24" t="s">
        <v>18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22</v>
      </c>
      <c r="P24" t="s">
        <v>23</v>
      </c>
      <c r="Q24">
        <v>1</v>
      </c>
      <c r="R24">
        <v>4</v>
      </c>
    </row>
    <row r="25" spans="1:18" x14ac:dyDescent="0.25">
      <c r="A25">
        <v>99</v>
      </c>
      <c r="B25" t="s">
        <v>24</v>
      </c>
      <c r="C25" t="s">
        <v>18</v>
      </c>
      <c r="D25" t="s">
        <v>18</v>
      </c>
      <c r="E25" t="s">
        <v>18</v>
      </c>
      <c r="F25" t="s">
        <v>19</v>
      </c>
      <c r="G25" t="s">
        <v>18</v>
      </c>
      <c r="H25" t="s">
        <v>18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30</v>
      </c>
      <c r="P25" t="s">
        <v>23</v>
      </c>
      <c r="Q25">
        <v>1</v>
      </c>
      <c r="R25">
        <v>4</v>
      </c>
    </row>
    <row r="26" spans="1:18" x14ac:dyDescent="0.25">
      <c r="A26">
        <v>101</v>
      </c>
      <c r="B26" t="s">
        <v>24</v>
      </c>
      <c r="C26" t="s">
        <v>18</v>
      </c>
      <c r="D26" t="s">
        <v>18</v>
      </c>
      <c r="E26" t="s">
        <v>18</v>
      </c>
      <c r="F26" t="s">
        <v>19</v>
      </c>
      <c r="G26" t="s">
        <v>18</v>
      </c>
      <c r="H26" t="s">
        <v>18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22</v>
      </c>
      <c r="P26" t="s">
        <v>23</v>
      </c>
      <c r="Q26">
        <v>1</v>
      </c>
      <c r="R26">
        <v>4</v>
      </c>
    </row>
    <row r="27" spans="1:18" x14ac:dyDescent="0.25">
      <c r="A27">
        <v>102</v>
      </c>
      <c r="B27" t="s">
        <v>17</v>
      </c>
      <c r="C27" t="s">
        <v>18</v>
      </c>
      <c r="D27" t="s">
        <v>19</v>
      </c>
      <c r="E27" t="s">
        <v>19</v>
      </c>
      <c r="F27" t="s">
        <v>19</v>
      </c>
      <c r="G27" t="s">
        <v>18</v>
      </c>
      <c r="H27" t="s">
        <v>18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22</v>
      </c>
      <c r="P27" t="s">
        <v>23</v>
      </c>
      <c r="Q27">
        <v>1</v>
      </c>
      <c r="R27">
        <v>4</v>
      </c>
    </row>
    <row r="28" spans="1:18" x14ac:dyDescent="0.25">
      <c r="A28">
        <v>104</v>
      </c>
      <c r="B28" t="s">
        <v>17</v>
      </c>
      <c r="C28" t="s">
        <v>19</v>
      </c>
      <c r="D28" t="s">
        <v>19</v>
      </c>
      <c r="E28" t="s">
        <v>18</v>
      </c>
      <c r="F28" t="s">
        <v>18</v>
      </c>
      <c r="G28" t="s">
        <v>20</v>
      </c>
      <c r="H28" t="s">
        <v>21</v>
      </c>
      <c r="I28" t="s">
        <v>18</v>
      </c>
      <c r="J28" t="s">
        <v>19</v>
      </c>
      <c r="K28" t="s">
        <v>19</v>
      </c>
      <c r="L28" t="s">
        <v>18</v>
      </c>
      <c r="M28" t="s">
        <v>19</v>
      </c>
      <c r="N28" t="s">
        <v>18</v>
      </c>
      <c r="O28" t="s">
        <v>30</v>
      </c>
      <c r="P28" t="s">
        <v>23</v>
      </c>
      <c r="Q28">
        <v>1</v>
      </c>
      <c r="R28">
        <v>1</v>
      </c>
    </row>
    <row r="29" spans="1:18" x14ac:dyDescent="0.25">
      <c r="A29">
        <v>106</v>
      </c>
      <c r="B29" t="s">
        <v>24</v>
      </c>
      <c r="C29" t="s">
        <v>18</v>
      </c>
      <c r="D29" t="s">
        <v>18</v>
      </c>
      <c r="E29" t="s">
        <v>18</v>
      </c>
      <c r="F29" t="s">
        <v>18</v>
      </c>
      <c r="G29" t="s">
        <v>20</v>
      </c>
      <c r="H29" t="s">
        <v>21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22</v>
      </c>
      <c r="P29" t="s">
        <v>23</v>
      </c>
      <c r="Q29">
        <v>1</v>
      </c>
      <c r="R29">
        <v>1</v>
      </c>
    </row>
    <row r="30" spans="1:18" x14ac:dyDescent="0.25">
      <c r="A30">
        <v>108</v>
      </c>
      <c r="B30" t="s">
        <v>17</v>
      </c>
      <c r="C30" t="s">
        <v>18</v>
      </c>
      <c r="D30" t="s">
        <v>18</v>
      </c>
      <c r="E30" t="s">
        <v>18</v>
      </c>
      <c r="F30" t="s">
        <v>18</v>
      </c>
      <c r="G30" t="s">
        <v>20</v>
      </c>
      <c r="H30" t="s">
        <v>21</v>
      </c>
      <c r="I30" t="s">
        <v>19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25</v>
      </c>
      <c r="P30" t="s">
        <v>23</v>
      </c>
      <c r="Q30">
        <v>1</v>
      </c>
      <c r="R30">
        <v>1</v>
      </c>
    </row>
    <row r="31" spans="1:18" x14ac:dyDescent="0.25">
      <c r="A31">
        <v>110</v>
      </c>
      <c r="B31" t="s">
        <v>24</v>
      </c>
      <c r="C31" t="s">
        <v>18</v>
      </c>
      <c r="D31" t="s">
        <v>19</v>
      </c>
      <c r="E31" t="s">
        <v>19</v>
      </c>
      <c r="F31" t="s">
        <v>19</v>
      </c>
      <c r="G31" t="s">
        <v>18</v>
      </c>
      <c r="H31" t="s">
        <v>18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30</v>
      </c>
      <c r="P31" t="s">
        <v>23</v>
      </c>
      <c r="Q31">
        <v>1</v>
      </c>
      <c r="R31">
        <v>4</v>
      </c>
    </row>
    <row r="32" spans="1:18" x14ac:dyDescent="0.25">
      <c r="A32">
        <v>117</v>
      </c>
      <c r="B32" t="s">
        <v>17</v>
      </c>
      <c r="C32" t="s">
        <v>18</v>
      </c>
      <c r="D32" t="s">
        <v>18</v>
      </c>
      <c r="E32" t="s">
        <v>18</v>
      </c>
      <c r="F32" t="s">
        <v>18</v>
      </c>
      <c r="G32" t="s">
        <v>20</v>
      </c>
      <c r="H32" t="s">
        <v>21</v>
      </c>
      <c r="I32" t="s">
        <v>19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25</v>
      </c>
      <c r="P32" t="s">
        <v>23</v>
      </c>
      <c r="Q32">
        <v>1</v>
      </c>
      <c r="R32">
        <v>1</v>
      </c>
    </row>
    <row r="33" spans="1:18" x14ac:dyDescent="0.25">
      <c r="A33">
        <v>119</v>
      </c>
      <c r="B33" t="s">
        <v>17</v>
      </c>
      <c r="C33" t="s">
        <v>18</v>
      </c>
      <c r="D33" t="s">
        <v>18</v>
      </c>
      <c r="E33" t="s">
        <v>18</v>
      </c>
      <c r="F33" t="s">
        <v>19</v>
      </c>
      <c r="G33" t="s">
        <v>18</v>
      </c>
      <c r="H33" t="s">
        <v>18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25</v>
      </c>
      <c r="P33" t="s">
        <v>23</v>
      </c>
      <c r="Q33">
        <v>1</v>
      </c>
      <c r="R33">
        <v>4</v>
      </c>
    </row>
    <row r="34" spans="1:18" x14ac:dyDescent="0.25">
      <c r="A34">
        <v>122</v>
      </c>
      <c r="B34" t="s">
        <v>17</v>
      </c>
      <c r="C34" t="s">
        <v>18</v>
      </c>
      <c r="D34" t="s">
        <v>18</v>
      </c>
      <c r="E34" t="s">
        <v>18</v>
      </c>
      <c r="F34" t="s">
        <v>19</v>
      </c>
      <c r="G34" t="s">
        <v>18</v>
      </c>
      <c r="H34" t="s">
        <v>18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22</v>
      </c>
      <c r="P34" t="s">
        <v>23</v>
      </c>
      <c r="Q34">
        <v>1</v>
      </c>
      <c r="R34">
        <v>4</v>
      </c>
    </row>
    <row r="35" spans="1:18" x14ac:dyDescent="0.25">
      <c r="A35">
        <v>125</v>
      </c>
      <c r="B35" t="s">
        <v>17</v>
      </c>
      <c r="C35" t="s">
        <v>18</v>
      </c>
      <c r="D35" t="s">
        <v>19</v>
      </c>
      <c r="E35" t="s">
        <v>19</v>
      </c>
      <c r="F35" t="s">
        <v>19</v>
      </c>
      <c r="G35" t="s">
        <v>18</v>
      </c>
      <c r="H35" t="s">
        <v>18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22</v>
      </c>
      <c r="P35" t="s">
        <v>23</v>
      </c>
      <c r="Q35">
        <v>1</v>
      </c>
      <c r="R35">
        <v>4</v>
      </c>
    </row>
    <row r="36" spans="1:18" x14ac:dyDescent="0.25">
      <c r="A36">
        <v>128</v>
      </c>
      <c r="B36" t="s">
        <v>24</v>
      </c>
      <c r="C36" t="s">
        <v>18</v>
      </c>
      <c r="D36" t="s">
        <v>19</v>
      </c>
      <c r="E36" t="s">
        <v>18</v>
      </c>
      <c r="F36" t="s">
        <v>19</v>
      </c>
      <c r="G36" t="s">
        <v>19</v>
      </c>
      <c r="H36" t="s">
        <v>18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30</v>
      </c>
      <c r="P36" t="s">
        <v>23</v>
      </c>
      <c r="Q36">
        <v>1</v>
      </c>
      <c r="R36">
        <v>4</v>
      </c>
    </row>
    <row r="37" spans="1:18" x14ac:dyDescent="0.25">
      <c r="A37">
        <v>129</v>
      </c>
      <c r="B37" t="s">
        <v>24</v>
      </c>
      <c r="C37" t="s">
        <v>18</v>
      </c>
      <c r="D37" t="s">
        <v>18</v>
      </c>
      <c r="E37" t="s">
        <v>18</v>
      </c>
      <c r="F37" t="s">
        <v>19</v>
      </c>
      <c r="G37" t="s">
        <v>18</v>
      </c>
      <c r="H37" t="s">
        <v>18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22</v>
      </c>
      <c r="P37" t="s">
        <v>23</v>
      </c>
      <c r="Q37">
        <v>1</v>
      </c>
      <c r="R37">
        <v>4</v>
      </c>
    </row>
    <row r="38" spans="1:18" x14ac:dyDescent="0.25">
      <c r="A38">
        <v>134</v>
      </c>
      <c r="B38" t="s">
        <v>24</v>
      </c>
      <c r="C38" t="s">
        <v>18</v>
      </c>
      <c r="D38" t="s">
        <v>18</v>
      </c>
      <c r="E38" t="s">
        <v>18</v>
      </c>
      <c r="F38" t="s">
        <v>18</v>
      </c>
      <c r="G38" t="s">
        <v>20</v>
      </c>
      <c r="H38" t="s">
        <v>21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19</v>
      </c>
      <c r="O38" t="s">
        <v>22</v>
      </c>
      <c r="P38" t="s">
        <v>23</v>
      </c>
      <c r="Q38">
        <v>1</v>
      </c>
      <c r="R38">
        <v>1</v>
      </c>
    </row>
    <row r="39" spans="1:18" x14ac:dyDescent="0.25">
      <c r="A39">
        <v>136</v>
      </c>
      <c r="B39" t="s">
        <v>17</v>
      </c>
      <c r="C39" t="s">
        <v>18</v>
      </c>
      <c r="D39" t="s">
        <v>18</v>
      </c>
      <c r="E39" t="s">
        <v>18</v>
      </c>
      <c r="F39" t="s">
        <v>19</v>
      </c>
      <c r="G39" t="s">
        <v>19</v>
      </c>
      <c r="H39" t="s">
        <v>18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25</v>
      </c>
      <c r="P39" t="s">
        <v>23</v>
      </c>
      <c r="Q39">
        <v>1</v>
      </c>
      <c r="R39">
        <v>4</v>
      </c>
    </row>
    <row r="40" spans="1:18" x14ac:dyDescent="0.25">
      <c r="A40">
        <v>138</v>
      </c>
      <c r="B40" t="s">
        <v>17</v>
      </c>
      <c r="C40" t="s">
        <v>18</v>
      </c>
      <c r="D40" t="s">
        <v>19</v>
      </c>
      <c r="E40" t="s">
        <v>19</v>
      </c>
      <c r="F40" t="s">
        <v>19</v>
      </c>
      <c r="G40" t="s">
        <v>18</v>
      </c>
      <c r="H40" t="s">
        <v>18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30</v>
      </c>
      <c r="P40" t="s">
        <v>23</v>
      </c>
      <c r="Q40">
        <v>1</v>
      </c>
      <c r="R40">
        <v>4</v>
      </c>
    </row>
    <row r="41" spans="1:18" x14ac:dyDescent="0.25">
      <c r="A41">
        <v>139</v>
      </c>
      <c r="B41" t="s">
        <v>24</v>
      </c>
      <c r="C41" t="s">
        <v>18</v>
      </c>
      <c r="D41" t="s">
        <v>18</v>
      </c>
      <c r="E41" t="s">
        <v>19</v>
      </c>
      <c r="F41" t="s">
        <v>19</v>
      </c>
      <c r="G41" t="s">
        <v>18</v>
      </c>
      <c r="H41" t="s">
        <v>18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30</v>
      </c>
      <c r="P41" t="s">
        <v>23</v>
      </c>
      <c r="Q41">
        <v>1</v>
      </c>
      <c r="R41">
        <v>4</v>
      </c>
    </row>
    <row r="42" spans="1:18" x14ac:dyDescent="0.25">
      <c r="A42">
        <v>145</v>
      </c>
      <c r="B42" t="s">
        <v>24</v>
      </c>
      <c r="C42" t="s">
        <v>19</v>
      </c>
      <c r="D42" t="s">
        <v>19</v>
      </c>
      <c r="E42" t="s">
        <v>18</v>
      </c>
      <c r="F42" t="s">
        <v>19</v>
      </c>
      <c r="G42" t="s">
        <v>19</v>
      </c>
      <c r="H42" t="s">
        <v>18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30</v>
      </c>
      <c r="P42" t="s">
        <v>23</v>
      </c>
      <c r="Q42">
        <v>1</v>
      </c>
      <c r="R42">
        <v>4</v>
      </c>
    </row>
    <row r="43" spans="1:18" x14ac:dyDescent="0.25">
      <c r="A43">
        <v>147</v>
      </c>
      <c r="B43" t="s">
        <v>24</v>
      </c>
      <c r="C43" t="s">
        <v>18</v>
      </c>
      <c r="D43" t="s">
        <v>18</v>
      </c>
      <c r="E43" t="s">
        <v>18</v>
      </c>
      <c r="F43" t="s">
        <v>19</v>
      </c>
      <c r="G43" t="s">
        <v>18</v>
      </c>
      <c r="H43" t="s">
        <v>18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22</v>
      </c>
      <c r="P43" t="s">
        <v>23</v>
      </c>
      <c r="Q43">
        <v>1</v>
      </c>
      <c r="R43">
        <v>4</v>
      </c>
    </row>
    <row r="44" spans="1:18" x14ac:dyDescent="0.25">
      <c r="A44">
        <v>155</v>
      </c>
      <c r="B44" t="s">
        <v>17</v>
      </c>
      <c r="C44" t="s">
        <v>18</v>
      </c>
      <c r="D44" t="s">
        <v>19</v>
      </c>
      <c r="E44" t="s">
        <v>19</v>
      </c>
      <c r="F44" t="s">
        <v>19</v>
      </c>
      <c r="G44" t="s">
        <v>18</v>
      </c>
      <c r="H44" t="s">
        <v>18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22</v>
      </c>
      <c r="P44" t="s">
        <v>23</v>
      </c>
      <c r="Q44">
        <v>1</v>
      </c>
      <c r="R44">
        <v>4</v>
      </c>
    </row>
    <row r="45" spans="1:18" x14ac:dyDescent="0.25">
      <c r="A45">
        <v>158</v>
      </c>
      <c r="B45" t="s">
        <v>24</v>
      </c>
      <c r="C45" t="s">
        <v>18</v>
      </c>
      <c r="D45" t="s">
        <v>19</v>
      </c>
      <c r="E45" t="s">
        <v>19</v>
      </c>
      <c r="F45" t="s">
        <v>19</v>
      </c>
      <c r="G45" t="s">
        <v>18</v>
      </c>
      <c r="H45" t="s">
        <v>18</v>
      </c>
      <c r="I45" t="s">
        <v>31</v>
      </c>
      <c r="J45" t="s">
        <v>31</v>
      </c>
      <c r="K45" t="s">
        <v>31</v>
      </c>
      <c r="L45" t="s">
        <v>31</v>
      </c>
      <c r="M45" t="s">
        <v>31</v>
      </c>
      <c r="N45" t="s">
        <v>31</v>
      </c>
      <c r="O45" t="s">
        <v>29</v>
      </c>
      <c r="P45" t="s">
        <v>23</v>
      </c>
      <c r="Q45">
        <v>1</v>
      </c>
      <c r="R45">
        <v>4</v>
      </c>
    </row>
    <row r="46" spans="1:18" x14ac:dyDescent="0.25">
      <c r="A46">
        <v>160</v>
      </c>
      <c r="B46" t="s">
        <v>24</v>
      </c>
      <c r="C46" t="s">
        <v>18</v>
      </c>
      <c r="D46" t="s">
        <v>18</v>
      </c>
      <c r="E46" t="s">
        <v>18</v>
      </c>
      <c r="F46" t="s">
        <v>19</v>
      </c>
      <c r="G46" t="s">
        <v>19</v>
      </c>
      <c r="H46" t="s">
        <v>18</v>
      </c>
      <c r="I46" t="s">
        <v>31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22</v>
      </c>
      <c r="P46" t="s">
        <v>23</v>
      </c>
      <c r="Q46">
        <v>1</v>
      </c>
      <c r="R46">
        <v>4</v>
      </c>
    </row>
    <row r="47" spans="1:18" x14ac:dyDescent="0.25">
      <c r="A47">
        <v>165</v>
      </c>
      <c r="B47" t="s">
        <v>17</v>
      </c>
      <c r="C47" t="s">
        <v>18</v>
      </c>
      <c r="D47" t="s">
        <v>19</v>
      </c>
      <c r="E47" t="s">
        <v>19</v>
      </c>
      <c r="F47" t="s">
        <v>19</v>
      </c>
      <c r="G47" t="s">
        <v>18</v>
      </c>
      <c r="H47" t="s">
        <v>18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22</v>
      </c>
      <c r="P47" t="s">
        <v>23</v>
      </c>
      <c r="Q47">
        <v>1</v>
      </c>
      <c r="R47">
        <v>4</v>
      </c>
    </row>
    <row r="48" spans="1:18" x14ac:dyDescent="0.25">
      <c r="A48">
        <v>166</v>
      </c>
      <c r="B48" t="s">
        <v>24</v>
      </c>
      <c r="C48" t="s">
        <v>18</v>
      </c>
      <c r="D48" t="s">
        <v>19</v>
      </c>
      <c r="E48" t="s">
        <v>18</v>
      </c>
      <c r="F48" t="s">
        <v>19</v>
      </c>
      <c r="G48" t="s">
        <v>18</v>
      </c>
      <c r="H48" t="s">
        <v>18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30</v>
      </c>
      <c r="P48" t="s">
        <v>23</v>
      </c>
      <c r="Q48">
        <v>1</v>
      </c>
      <c r="R48">
        <v>4</v>
      </c>
    </row>
    <row r="49" spans="1:18" x14ac:dyDescent="0.25">
      <c r="A49">
        <v>169</v>
      </c>
      <c r="B49" t="s">
        <v>24</v>
      </c>
      <c r="C49" t="s">
        <v>19</v>
      </c>
      <c r="D49" t="s">
        <v>19</v>
      </c>
      <c r="E49" t="s">
        <v>18</v>
      </c>
      <c r="F49" t="s">
        <v>18</v>
      </c>
      <c r="G49" t="s">
        <v>20</v>
      </c>
      <c r="H49" t="s">
        <v>21</v>
      </c>
      <c r="I49" t="s">
        <v>18</v>
      </c>
      <c r="J49" t="s">
        <v>19</v>
      </c>
      <c r="K49" t="s">
        <v>19</v>
      </c>
      <c r="L49" t="s">
        <v>18</v>
      </c>
      <c r="M49" t="s">
        <v>18</v>
      </c>
      <c r="N49" t="s">
        <v>19</v>
      </c>
      <c r="O49" t="s">
        <v>30</v>
      </c>
      <c r="P49" t="s">
        <v>23</v>
      </c>
      <c r="Q49">
        <v>1</v>
      </c>
      <c r="R49">
        <v>1</v>
      </c>
    </row>
    <row r="50" spans="1:18" x14ac:dyDescent="0.25">
      <c r="A50">
        <v>170</v>
      </c>
      <c r="B50" t="s">
        <v>17</v>
      </c>
      <c r="C50" t="s">
        <v>18</v>
      </c>
      <c r="D50" t="s">
        <v>19</v>
      </c>
      <c r="E50" t="s">
        <v>19</v>
      </c>
      <c r="F50" t="s">
        <v>19</v>
      </c>
      <c r="G50" t="s">
        <v>18</v>
      </c>
      <c r="H50" t="s">
        <v>18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29</v>
      </c>
      <c r="P50" t="s">
        <v>23</v>
      </c>
      <c r="Q50">
        <v>1</v>
      </c>
      <c r="R50">
        <v>4</v>
      </c>
    </row>
    <row r="51" spans="1:18" x14ac:dyDescent="0.25">
      <c r="A51">
        <v>175</v>
      </c>
      <c r="B51" t="s">
        <v>17</v>
      </c>
      <c r="C51" t="s">
        <v>18</v>
      </c>
      <c r="D51" t="s">
        <v>18</v>
      </c>
      <c r="E51" t="s">
        <v>18</v>
      </c>
      <c r="F51" t="s">
        <v>19</v>
      </c>
      <c r="G51" t="s">
        <v>18</v>
      </c>
      <c r="H51" t="s">
        <v>18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25</v>
      </c>
      <c r="P51" t="s">
        <v>23</v>
      </c>
      <c r="Q51">
        <v>1</v>
      </c>
      <c r="R51">
        <v>4</v>
      </c>
    </row>
    <row r="52" spans="1:18" x14ac:dyDescent="0.25">
      <c r="A52">
        <v>176</v>
      </c>
      <c r="B52" t="s">
        <v>17</v>
      </c>
      <c r="C52" t="s">
        <v>18</v>
      </c>
      <c r="D52" t="s">
        <v>19</v>
      </c>
      <c r="E52" t="s">
        <v>18</v>
      </c>
      <c r="F52" t="s">
        <v>19</v>
      </c>
      <c r="G52" t="s">
        <v>19</v>
      </c>
      <c r="H52" t="s">
        <v>18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25</v>
      </c>
      <c r="P52" t="s">
        <v>23</v>
      </c>
      <c r="Q52">
        <v>1</v>
      </c>
      <c r="R52">
        <v>4</v>
      </c>
    </row>
    <row r="53" spans="1:18" x14ac:dyDescent="0.25">
      <c r="A53">
        <v>180</v>
      </c>
      <c r="B53" t="s">
        <v>24</v>
      </c>
      <c r="C53" t="s">
        <v>18</v>
      </c>
      <c r="D53" t="s">
        <v>19</v>
      </c>
      <c r="E53" t="s">
        <v>18</v>
      </c>
      <c r="F53" t="s">
        <v>19</v>
      </c>
      <c r="G53" t="s">
        <v>18</v>
      </c>
      <c r="H53" t="s">
        <v>18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30</v>
      </c>
      <c r="P53" t="s">
        <v>23</v>
      </c>
      <c r="Q53">
        <v>1</v>
      </c>
      <c r="R53">
        <v>4</v>
      </c>
    </row>
    <row r="54" spans="1:18" x14ac:dyDescent="0.25">
      <c r="A54">
        <v>181</v>
      </c>
      <c r="B54" t="s">
        <v>17</v>
      </c>
      <c r="C54" t="s">
        <v>18</v>
      </c>
      <c r="D54" t="s">
        <v>18</v>
      </c>
      <c r="E54" t="s">
        <v>18</v>
      </c>
      <c r="F54" t="s">
        <v>18</v>
      </c>
      <c r="G54" t="s">
        <v>20</v>
      </c>
      <c r="H54" t="s">
        <v>21</v>
      </c>
      <c r="I54" t="s">
        <v>18</v>
      </c>
      <c r="J54" t="s">
        <v>19</v>
      </c>
      <c r="K54" t="s">
        <v>18</v>
      </c>
      <c r="L54" t="s">
        <v>18</v>
      </c>
      <c r="M54" t="s">
        <v>18</v>
      </c>
      <c r="N54" t="s">
        <v>18</v>
      </c>
      <c r="O54" t="s">
        <v>22</v>
      </c>
      <c r="P54" t="s">
        <v>23</v>
      </c>
      <c r="Q54">
        <v>1</v>
      </c>
      <c r="R54">
        <v>1</v>
      </c>
    </row>
    <row r="55" spans="1:18" x14ac:dyDescent="0.25">
      <c r="A55">
        <v>186</v>
      </c>
      <c r="B55" t="s">
        <v>17</v>
      </c>
      <c r="C55" t="s">
        <v>18</v>
      </c>
      <c r="D55" t="s">
        <v>19</v>
      </c>
      <c r="E55" t="s">
        <v>18</v>
      </c>
      <c r="F55" t="s">
        <v>18</v>
      </c>
      <c r="G55" t="s">
        <v>20</v>
      </c>
      <c r="H55" t="s">
        <v>21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22</v>
      </c>
      <c r="P55" t="s">
        <v>23</v>
      </c>
      <c r="Q55">
        <v>1</v>
      </c>
      <c r="R55">
        <v>1</v>
      </c>
    </row>
    <row r="56" spans="1:18" x14ac:dyDescent="0.25">
      <c r="A56">
        <v>188</v>
      </c>
      <c r="B56" t="s">
        <v>24</v>
      </c>
      <c r="C56" t="s">
        <v>18</v>
      </c>
      <c r="D56" t="s">
        <v>18</v>
      </c>
      <c r="E56" t="s">
        <v>18</v>
      </c>
      <c r="F56" t="s">
        <v>18</v>
      </c>
      <c r="G56" t="s">
        <v>20</v>
      </c>
      <c r="H56" t="s">
        <v>21</v>
      </c>
      <c r="I56" t="s">
        <v>18</v>
      </c>
      <c r="J56" t="s">
        <v>18</v>
      </c>
      <c r="K56" t="s">
        <v>18</v>
      </c>
      <c r="L56" t="s">
        <v>19</v>
      </c>
      <c r="M56" t="s">
        <v>18</v>
      </c>
      <c r="N56" t="s">
        <v>18</v>
      </c>
      <c r="O56" t="s">
        <v>22</v>
      </c>
      <c r="P56" t="s">
        <v>23</v>
      </c>
      <c r="Q56">
        <v>1</v>
      </c>
      <c r="R56">
        <v>1</v>
      </c>
    </row>
    <row r="57" spans="1:18" x14ac:dyDescent="0.25">
      <c r="A57">
        <v>189</v>
      </c>
      <c r="B57" t="s">
        <v>17</v>
      </c>
      <c r="C57" t="s">
        <v>18</v>
      </c>
      <c r="D57" t="s">
        <v>18</v>
      </c>
      <c r="E57" t="s">
        <v>18</v>
      </c>
      <c r="F57" t="s">
        <v>19</v>
      </c>
      <c r="G57" t="s">
        <v>18</v>
      </c>
      <c r="H57" t="s">
        <v>18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29</v>
      </c>
      <c r="P57" t="s">
        <v>23</v>
      </c>
      <c r="Q57">
        <v>1</v>
      </c>
      <c r="R57">
        <v>4</v>
      </c>
    </row>
    <row r="58" spans="1:18" x14ac:dyDescent="0.25">
      <c r="A58">
        <v>193</v>
      </c>
      <c r="B58" t="s">
        <v>17</v>
      </c>
      <c r="C58" t="s">
        <v>18</v>
      </c>
      <c r="D58" t="s">
        <v>19</v>
      </c>
      <c r="E58" t="s">
        <v>19</v>
      </c>
      <c r="F58" t="s">
        <v>19</v>
      </c>
      <c r="G58" t="s">
        <v>18</v>
      </c>
      <c r="H58" t="s">
        <v>18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30</v>
      </c>
      <c r="P58" t="s">
        <v>23</v>
      </c>
      <c r="Q58">
        <v>1</v>
      </c>
      <c r="R58">
        <v>4</v>
      </c>
    </row>
    <row r="59" spans="1:18" x14ac:dyDescent="0.25">
      <c r="A59">
        <v>195</v>
      </c>
      <c r="B59" t="s">
        <v>24</v>
      </c>
      <c r="C59" t="s">
        <v>18</v>
      </c>
      <c r="D59" t="s">
        <v>19</v>
      </c>
      <c r="E59" t="s">
        <v>19</v>
      </c>
      <c r="F59" t="s">
        <v>19</v>
      </c>
      <c r="G59" t="s">
        <v>18</v>
      </c>
      <c r="H59" t="s">
        <v>18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30</v>
      </c>
      <c r="P59" t="s">
        <v>23</v>
      </c>
      <c r="Q59">
        <v>1</v>
      </c>
      <c r="R59">
        <v>4</v>
      </c>
    </row>
    <row r="60" spans="1:18" x14ac:dyDescent="0.25">
      <c r="A60">
        <v>197</v>
      </c>
      <c r="B60" t="s">
        <v>24</v>
      </c>
      <c r="C60" t="s">
        <v>18</v>
      </c>
      <c r="D60" t="s">
        <v>19</v>
      </c>
      <c r="E60" t="s">
        <v>19</v>
      </c>
      <c r="F60" t="s">
        <v>19</v>
      </c>
      <c r="G60" t="s">
        <v>19</v>
      </c>
      <c r="H60" t="s">
        <v>18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25</v>
      </c>
      <c r="P60" t="s">
        <v>23</v>
      </c>
      <c r="Q60">
        <v>1</v>
      </c>
      <c r="R60">
        <v>4</v>
      </c>
    </row>
    <row r="61" spans="1:18" x14ac:dyDescent="0.25">
      <c r="A61">
        <v>200</v>
      </c>
      <c r="B61" t="s">
        <v>24</v>
      </c>
      <c r="C61" t="s">
        <v>18</v>
      </c>
      <c r="D61" t="s">
        <v>18</v>
      </c>
      <c r="E61" t="s">
        <v>19</v>
      </c>
      <c r="F61" t="s">
        <v>19</v>
      </c>
      <c r="G61" t="s">
        <v>18</v>
      </c>
      <c r="H61" t="s">
        <v>18</v>
      </c>
      <c r="I61" t="s">
        <v>31</v>
      </c>
      <c r="J61" t="s">
        <v>31</v>
      </c>
      <c r="K61" t="s">
        <v>31</v>
      </c>
      <c r="L61" t="s">
        <v>31</v>
      </c>
      <c r="M61" t="s">
        <v>31</v>
      </c>
      <c r="N61" t="s">
        <v>31</v>
      </c>
      <c r="O61" t="s">
        <v>22</v>
      </c>
      <c r="P61" t="s">
        <v>23</v>
      </c>
      <c r="Q61">
        <v>1</v>
      </c>
      <c r="R61">
        <v>4</v>
      </c>
    </row>
    <row r="62" spans="1:18" x14ac:dyDescent="0.25">
      <c r="A62">
        <v>212</v>
      </c>
      <c r="B62" t="s">
        <v>17</v>
      </c>
      <c r="C62" t="s">
        <v>18</v>
      </c>
      <c r="D62" t="s">
        <v>18</v>
      </c>
      <c r="E62" t="s">
        <v>18</v>
      </c>
      <c r="F62" t="s">
        <v>18</v>
      </c>
      <c r="G62" t="s">
        <v>20</v>
      </c>
      <c r="H62" t="s">
        <v>21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22</v>
      </c>
      <c r="P62" t="s">
        <v>23</v>
      </c>
      <c r="Q62">
        <v>1</v>
      </c>
      <c r="R62">
        <v>1</v>
      </c>
    </row>
    <row r="63" spans="1:18" x14ac:dyDescent="0.25">
      <c r="A63">
        <v>213</v>
      </c>
      <c r="B63" t="s">
        <v>24</v>
      </c>
      <c r="C63" t="s">
        <v>18</v>
      </c>
      <c r="D63" t="s">
        <v>18</v>
      </c>
      <c r="E63" t="s">
        <v>19</v>
      </c>
      <c r="F63" t="s">
        <v>19</v>
      </c>
      <c r="G63" t="s">
        <v>18</v>
      </c>
      <c r="H63" t="s">
        <v>18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O63" t="s">
        <v>30</v>
      </c>
      <c r="P63" t="s">
        <v>23</v>
      </c>
      <c r="Q63">
        <v>1</v>
      </c>
      <c r="R63">
        <v>4</v>
      </c>
    </row>
    <row r="64" spans="1:18" x14ac:dyDescent="0.25">
      <c r="A64">
        <v>214</v>
      </c>
      <c r="B64" t="s">
        <v>17</v>
      </c>
      <c r="C64" t="s">
        <v>18</v>
      </c>
      <c r="D64" t="s">
        <v>19</v>
      </c>
      <c r="E64" t="s">
        <v>19</v>
      </c>
      <c r="F64" t="s">
        <v>19</v>
      </c>
      <c r="G64" t="s">
        <v>18</v>
      </c>
      <c r="H64" t="s">
        <v>18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31</v>
      </c>
      <c r="O64" t="s">
        <v>25</v>
      </c>
      <c r="P64" t="s">
        <v>23</v>
      </c>
      <c r="Q64">
        <v>1</v>
      </c>
      <c r="R64">
        <v>4</v>
      </c>
    </row>
    <row r="65" spans="1:18" x14ac:dyDescent="0.25">
      <c r="A65">
        <v>217</v>
      </c>
      <c r="B65" t="s">
        <v>24</v>
      </c>
      <c r="C65" t="s">
        <v>18</v>
      </c>
      <c r="D65" t="s">
        <v>19</v>
      </c>
      <c r="E65" t="s">
        <v>19</v>
      </c>
      <c r="F65" t="s">
        <v>18</v>
      </c>
      <c r="G65" t="s">
        <v>20</v>
      </c>
      <c r="H65" t="s">
        <v>21</v>
      </c>
      <c r="I65" t="s">
        <v>19</v>
      </c>
      <c r="J65" t="s">
        <v>19</v>
      </c>
      <c r="K65" t="s">
        <v>19</v>
      </c>
      <c r="L65" t="s">
        <v>19</v>
      </c>
      <c r="M65" t="s">
        <v>18</v>
      </c>
      <c r="N65" t="s">
        <v>18</v>
      </c>
      <c r="O65" t="s">
        <v>30</v>
      </c>
      <c r="P65" t="s">
        <v>23</v>
      </c>
      <c r="Q65">
        <v>1</v>
      </c>
      <c r="R65">
        <v>1</v>
      </c>
    </row>
    <row r="66" spans="1:18" x14ac:dyDescent="0.25">
      <c r="A66">
        <v>222</v>
      </c>
      <c r="B66" t="s">
        <v>17</v>
      </c>
      <c r="C66" t="s">
        <v>18</v>
      </c>
      <c r="D66" t="s">
        <v>19</v>
      </c>
      <c r="E66" t="s">
        <v>18</v>
      </c>
      <c r="F66" t="s">
        <v>19</v>
      </c>
      <c r="G66" t="s">
        <v>19</v>
      </c>
      <c r="H66" t="s">
        <v>18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30</v>
      </c>
      <c r="P66" t="s">
        <v>23</v>
      </c>
      <c r="Q66">
        <v>1</v>
      </c>
      <c r="R66">
        <v>4</v>
      </c>
    </row>
    <row r="67" spans="1:18" x14ac:dyDescent="0.25">
      <c r="A67">
        <v>223</v>
      </c>
      <c r="B67" t="s">
        <v>24</v>
      </c>
      <c r="C67" t="s">
        <v>18</v>
      </c>
      <c r="D67" t="s">
        <v>19</v>
      </c>
      <c r="E67" t="s">
        <v>19</v>
      </c>
      <c r="F67" t="s">
        <v>19</v>
      </c>
      <c r="G67" t="s">
        <v>18</v>
      </c>
      <c r="H67" t="s">
        <v>18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22</v>
      </c>
      <c r="P67" t="s">
        <v>23</v>
      </c>
      <c r="Q67">
        <v>1</v>
      </c>
      <c r="R67">
        <v>4</v>
      </c>
    </row>
    <row r="68" spans="1:18" x14ac:dyDescent="0.25">
      <c r="A68">
        <v>225</v>
      </c>
      <c r="B68" t="s">
        <v>17</v>
      </c>
      <c r="C68" t="s">
        <v>18</v>
      </c>
      <c r="D68" t="s">
        <v>18</v>
      </c>
      <c r="E68" t="s">
        <v>18</v>
      </c>
      <c r="F68" t="s">
        <v>19</v>
      </c>
      <c r="G68" t="s">
        <v>18</v>
      </c>
      <c r="H68" t="s">
        <v>18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29</v>
      </c>
      <c r="P68" t="s">
        <v>23</v>
      </c>
      <c r="Q68">
        <v>1</v>
      </c>
      <c r="R68">
        <v>4</v>
      </c>
    </row>
    <row r="69" spans="1:18" x14ac:dyDescent="0.25">
      <c r="A69">
        <v>226</v>
      </c>
      <c r="B69" t="s">
        <v>24</v>
      </c>
      <c r="C69" t="s">
        <v>18</v>
      </c>
      <c r="D69" t="s">
        <v>18</v>
      </c>
      <c r="E69" t="s">
        <v>18</v>
      </c>
      <c r="F69" t="s">
        <v>18</v>
      </c>
      <c r="G69" t="s">
        <v>20</v>
      </c>
      <c r="H69" t="s">
        <v>21</v>
      </c>
      <c r="I69" t="s">
        <v>19</v>
      </c>
      <c r="J69" t="s">
        <v>18</v>
      </c>
      <c r="K69" t="s">
        <v>18</v>
      </c>
      <c r="L69" t="s">
        <v>18</v>
      </c>
      <c r="M69" t="s">
        <v>19</v>
      </c>
      <c r="N69" t="s">
        <v>19</v>
      </c>
      <c r="O69" t="s">
        <v>25</v>
      </c>
      <c r="P69" t="s">
        <v>23</v>
      </c>
      <c r="Q69">
        <v>1</v>
      </c>
      <c r="R69">
        <v>1</v>
      </c>
    </row>
    <row r="70" spans="1:18" x14ac:dyDescent="0.25">
      <c r="A70">
        <v>234</v>
      </c>
      <c r="B70" t="s">
        <v>17</v>
      </c>
      <c r="C70" t="s">
        <v>18</v>
      </c>
      <c r="D70" t="s">
        <v>18</v>
      </c>
      <c r="E70" t="s">
        <v>18</v>
      </c>
      <c r="F70" t="s">
        <v>19</v>
      </c>
      <c r="G70" t="s">
        <v>18</v>
      </c>
      <c r="H70" t="s">
        <v>18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30</v>
      </c>
      <c r="P70" t="s">
        <v>23</v>
      </c>
      <c r="Q70">
        <v>1</v>
      </c>
      <c r="R70">
        <v>4</v>
      </c>
    </row>
    <row r="71" spans="1:18" x14ac:dyDescent="0.25">
      <c r="A71">
        <v>235</v>
      </c>
      <c r="B71" t="s">
        <v>17</v>
      </c>
      <c r="C71" t="s">
        <v>18</v>
      </c>
      <c r="D71" t="s">
        <v>18</v>
      </c>
      <c r="E71" t="s">
        <v>18</v>
      </c>
      <c r="F71" t="s">
        <v>19</v>
      </c>
      <c r="G71" t="s">
        <v>19</v>
      </c>
      <c r="H71" t="s">
        <v>18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25</v>
      </c>
      <c r="P71" t="s">
        <v>23</v>
      </c>
      <c r="Q71">
        <v>1</v>
      </c>
      <c r="R71">
        <v>4</v>
      </c>
    </row>
    <row r="72" spans="1:18" x14ac:dyDescent="0.25">
      <c r="A72">
        <v>237</v>
      </c>
      <c r="B72" t="s">
        <v>17</v>
      </c>
      <c r="C72" t="s">
        <v>18</v>
      </c>
      <c r="D72" t="s">
        <v>18</v>
      </c>
      <c r="E72" t="s">
        <v>18</v>
      </c>
      <c r="F72" t="s">
        <v>18</v>
      </c>
      <c r="G72" t="s">
        <v>20</v>
      </c>
      <c r="H72" t="s">
        <v>21</v>
      </c>
      <c r="I72" t="s">
        <v>18</v>
      </c>
      <c r="J72" t="s">
        <v>18</v>
      </c>
      <c r="K72" t="s">
        <v>18</v>
      </c>
      <c r="L72" t="s">
        <v>19</v>
      </c>
      <c r="M72" t="s">
        <v>18</v>
      </c>
      <c r="N72" t="s">
        <v>18</v>
      </c>
      <c r="O72" t="s">
        <v>22</v>
      </c>
      <c r="P72" t="s">
        <v>23</v>
      </c>
      <c r="Q72">
        <v>1</v>
      </c>
      <c r="R72">
        <v>1</v>
      </c>
    </row>
    <row r="73" spans="1:18" x14ac:dyDescent="0.25">
      <c r="A73">
        <v>240</v>
      </c>
      <c r="B73" t="s">
        <v>24</v>
      </c>
      <c r="C73" t="s">
        <v>18</v>
      </c>
      <c r="D73" t="s">
        <v>18</v>
      </c>
      <c r="E73" t="s">
        <v>18</v>
      </c>
      <c r="F73" t="s">
        <v>19</v>
      </c>
      <c r="G73" t="s">
        <v>18</v>
      </c>
      <c r="H73" t="s">
        <v>18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29</v>
      </c>
      <c r="P73" t="s">
        <v>23</v>
      </c>
      <c r="Q73">
        <v>1</v>
      </c>
      <c r="R73">
        <v>4</v>
      </c>
    </row>
    <row r="74" spans="1:18" x14ac:dyDescent="0.25">
      <c r="A74">
        <v>253</v>
      </c>
      <c r="B74" t="s">
        <v>24</v>
      </c>
      <c r="C74" t="s">
        <v>19</v>
      </c>
      <c r="D74" t="s">
        <v>19</v>
      </c>
      <c r="E74" t="s">
        <v>18</v>
      </c>
      <c r="F74" t="s">
        <v>18</v>
      </c>
      <c r="G74" t="s">
        <v>20</v>
      </c>
      <c r="H74" t="s">
        <v>21</v>
      </c>
      <c r="I74" t="s">
        <v>18</v>
      </c>
      <c r="J74" t="s">
        <v>19</v>
      </c>
      <c r="K74" t="s">
        <v>18</v>
      </c>
      <c r="L74" t="s">
        <v>18</v>
      </c>
      <c r="M74" t="s">
        <v>19</v>
      </c>
      <c r="N74" t="s">
        <v>18</v>
      </c>
      <c r="O74" t="s">
        <v>22</v>
      </c>
      <c r="P74" t="s">
        <v>23</v>
      </c>
      <c r="Q74">
        <v>1</v>
      </c>
      <c r="R74">
        <v>1</v>
      </c>
    </row>
    <row r="75" spans="1:18" x14ac:dyDescent="0.25">
      <c r="A75">
        <v>255</v>
      </c>
      <c r="B75" t="s">
        <v>24</v>
      </c>
      <c r="C75" t="s">
        <v>18</v>
      </c>
      <c r="D75" t="s">
        <v>18</v>
      </c>
      <c r="E75" t="s">
        <v>18</v>
      </c>
      <c r="F75" t="s">
        <v>19</v>
      </c>
      <c r="G75" t="s">
        <v>18</v>
      </c>
      <c r="H75" t="s">
        <v>18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22</v>
      </c>
      <c r="P75" t="s">
        <v>23</v>
      </c>
      <c r="Q75">
        <v>1</v>
      </c>
      <c r="R75">
        <v>4</v>
      </c>
    </row>
    <row r="76" spans="1:18" x14ac:dyDescent="0.25">
      <c r="A76">
        <v>261</v>
      </c>
      <c r="B76" t="s">
        <v>24</v>
      </c>
      <c r="C76" t="s">
        <v>19</v>
      </c>
      <c r="D76" t="s">
        <v>18</v>
      </c>
      <c r="E76" t="s">
        <v>18</v>
      </c>
      <c r="F76" t="s">
        <v>18</v>
      </c>
      <c r="G76" t="s">
        <v>20</v>
      </c>
      <c r="H76" t="s">
        <v>21</v>
      </c>
      <c r="I76" t="s">
        <v>18</v>
      </c>
      <c r="J76" t="s">
        <v>18</v>
      </c>
      <c r="K76" t="s">
        <v>19</v>
      </c>
      <c r="L76" t="s">
        <v>18</v>
      </c>
      <c r="M76" t="s">
        <v>18</v>
      </c>
      <c r="N76" t="s">
        <v>19</v>
      </c>
      <c r="O76" t="s">
        <v>22</v>
      </c>
      <c r="P76" t="s">
        <v>23</v>
      </c>
      <c r="Q76">
        <v>1</v>
      </c>
      <c r="R76">
        <v>1</v>
      </c>
    </row>
    <row r="77" spans="1:18" x14ac:dyDescent="0.25">
      <c r="A77">
        <v>264</v>
      </c>
      <c r="B77" t="s">
        <v>17</v>
      </c>
      <c r="C77" t="s">
        <v>18</v>
      </c>
      <c r="D77" t="s">
        <v>18</v>
      </c>
      <c r="E77" t="s">
        <v>18</v>
      </c>
      <c r="F77" t="s">
        <v>18</v>
      </c>
      <c r="G77" t="s">
        <v>20</v>
      </c>
      <c r="H77" t="s">
        <v>21</v>
      </c>
      <c r="I77" t="s">
        <v>19</v>
      </c>
      <c r="J77" t="s">
        <v>19</v>
      </c>
      <c r="K77" t="s">
        <v>18</v>
      </c>
      <c r="L77" t="s">
        <v>19</v>
      </c>
      <c r="M77" t="s">
        <v>18</v>
      </c>
      <c r="N77" t="s">
        <v>19</v>
      </c>
      <c r="O77" t="s">
        <v>25</v>
      </c>
      <c r="P77" t="s">
        <v>23</v>
      </c>
      <c r="Q77">
        <v>1</v>
      </c>
      <c r="R77">
        <v>1</v>
      </c>
    </row>
    <row r="78" spans="1:18" x14ac:dyDescent="0.25">
      <c r="A78">
        <v>267</v>
      </c>
      <c r="B78" t="s">
        <v>24</v>
      </c>
      <c r="C78" t="s">
        <v>18</v>
      </c>
      <c r="D78" t="s">
        <v>18</v>
      </c>
      <c r="E78" t="s">
        <v>18</v>
      </c>
      <c r="F78" t="s">
        <v>19</v>
      </c>
      <c r="G78" t="s">
        <v>19</v>
      </c>
      <c r="H78" t="s">
        <v>18</v>
      </c>
      <c r="I78" t="s">
        <v>31</v>
      </c>
      <c r="J78" t="s">
        <v>31</v>
      </c>
      <c r="K78" t="s">
        <v>31</v>
      </c>
      <c r="L78" t="s">
        <v>31</v>
      </c>
      <c r="M78" t="s">
        <v>31</v>
      </c>
      <c r="N78" t="s">
        <v>31</v>
      </c>
      <c r="O78" t="s">
        <v>30</v>
      </c>
      <c r="P78" t="s">
        <v>23</v>
      </c>
      <c r="Q78">
        <v>1</v>
      </c>
      <c r="R78">
        <v>4</v>
      </c>
    </row>
    <row r="79" spans="1:18" x14ac:dyDescent="0.25">
      <c r="A79">
        <v>269</v>
      </c>
      <c r="B79" t="s">
        <v>24</v>
      </c>
      <c r="C79" t="s">
        <v>18</v>
      </c>
      <c r="D79" t="s">
        <v>18</v>
      </c>
      <c r="E79" t="s">
        <v>18</v>
      </c>
      <c r="F79" t="s">
        <v>19</v>
      </c>
      <c r="G79" t="s">
        <v>18</v>
      </c>
      <c r="H79" t="s">
        <v>18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30</v>
      </c>
      <c r="P79" t="s">
        <v>23</v>
      </c>
      <c r="Q79">
        <v>1</v>
      </c>
      <c r="R79">
        <v>4</v>
      </c>
    </row>
    <row r="80" spans="1:18" x14ac:dyDescent="0.25">
      <c r="A80">
        <v>270</v>
      </c>
      <c r="B80" t="s">
        <v>17</v>
      </c>
      <c r="C80" t="s">
        <v>18</v>
      </c>
      <c r="D80" t="s">
        <v>19</v>
      </c>
      <c r="E80" t="s">
        <v>18</v>
      </c>
      <c r="F80" t="s">
        <v>19</v>
      </c>
      <c r="G80" t="s">
        <v>19</v>
      </c>
      <c r="H80" t="s">
        <v>18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30</v>
      </c>
      <c r="P80" t="s">
        <v>23</v>
      </c>
      <c r="Q80">
        <v>1</v>
      </c>
      <c r="R80">
        <v>4</v>
      </c>
    </row>
    <row r="81" spans="1:18" x14ac:dyDescent="0.25">
      <c r="A81">
        <v>273</v>
      </c>
      <c r="B81" t="s">
        <v>24</v>
      </c>
      <c r="C81" t="s">
        <v>18</v>
      </c>
      <c r="D81" t="s">
        <v>18</v>
      </c>
      <c r="E81" t="s">
        <v>18</v>
      </c>
      <c r="F81" t="s">
        <v>18</v>
      </c>
      <c r="G81" t="s">
        <v>20</v>
      </c>
      <c r="H81" t="s">
        <v>21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22</v>
      </c>
      <c r="P81" t="s">
        <v>23</v>
      </c>
      <c r="Q81">
        <v>1</v>
      </c>
      <c r="R81">
        <v>1</v>
      </c>
    </row>
    <row r="82" spans="1:18" x14ac:dyDescent="0.25">
      <c r="A82">
        <v>283</v>
      </c>
      <c r="B82" t="s">
        <v>17</v>
      </c>
      <c r="C82" t="s">
        <v>18</v>
      </c>
      <c r="D82" t="s">
        <v>18</v>
      </c>
      <c r="E82" t="s">
        <v>19</v>
      </c>
      <c r="F82" t="s">
        <v>19</v>
      </c>
      <c r="G82" t="s">
        <v>19</v>
      </c>
      <c r="H82" t="s">
        <v>18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22</v>
      </c>
      <c r="P82" t="s">
        <v>23</v>
      </c>
      <c r="Q82">
        <v>1</v>
      </c>
      <c r="R82">
        <v>4</v>
      </c>
    </row>
    <row r="83" spans="1:18" x14ac:dyDescent="0.25">
      <c r="A83">
        <v>295</v>
      </c>
      <c r="B83" t="s">
        <v>17</v>
      </c>
      <c r="C83" t="s">
        <v>18</v>
      </c>
      <c r="D83" t="s">
        <v>18</v>
      </c>
      <c r="E83" t="s">
        <v>18</v>
      </c>
      <c r="F83" t="s">
        <v>19</v>
      </c>
      <c r="G83" t="s">
        <v>18</v>
      </c>
      <c r="H83" t="s">
        <v>18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29</v>
      </c>
      <c r="P83" t="s">
        <v>23</v>
      </c>
      <c r="Q83">
        <v>1</v>
      </c>
      <c r="R83">
        <v>4</v>
      </c>
    </row>
    <row r="84" spans="1:18" x14ac:dyDescent="0.25">
      <c r="A84">
        <v>296</v>
      </c>
      <c r="B84" t="s">
        <v>24</v>
      </c>
      <c r="C84" t="s">
        <v>18</v>
      </c>
      <c r="D84" t="s">
        <v>18</v>
      </c>
      <c r="E84" t="s">
        <v>18</v>
      </c>
      <c r="F84" t="s">
        <v>19</v>
      </c>
      <c r="G84" t="s">
        <v>18</v>
      </c>
      <c r="H84" t="s">
        <v>18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22</v>
      </c>
      <c r="P84" t="s">
        <v>23</v>
      </c>
      <c r="Q84">
        <v>1</v>
      </c>
      <c r="R84">
        <v>4</v>
      </c>
    </row>
    <row r="85" spans="1:18" x14ac:dyDescent="0.25">
      <c r="A85">
        <v>306</v>
      </c>
      <c r="B85" t="s">
        <v>24</v>
      </c>
      <c r="C85" t="s">
        <v>18</v>
      </c>
      <c r="D85" t="s">
        <v>19</v>
      </c>
      <c r="E85" t="s">
        <v>19</v>
      </c>
      <c r="F85" t="s">
        <v>19</v>
      </c>
      <c r="G85" t="s">
        <v>19</v>
      </c>
      <c r="H85" t="s">
        <v>18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30</v>
      </c>
      <c r="P85" t="s">
        <v>23</v>
      </c>
      <c r="Q85">
        <v>1</v>
      </c>
      <c r="R85">
        <v>4</v>
      </c>
    </row>
    <row r="86" spans="1:18" x14ac:dyDescent="0.25">
      <c r="A86">
        <v>311</v>
      </c>
      <c r="B86" t="s">
        <v>17</v>
      </c>
      <c r="C86" t="s">
        <v>18</v>
      </c>
      <c r="D86" t="s">
        <v>18</v>
      </c>
      <c r="E86" t="s">
        <v>18</v>
      </c>
      <c r="F86" t="s">
        <v>19</v>
      </c>
      <c r="G86" t="s">
        <v>18</v>
      </c>
      <c r="H86" t="s">
        <v>18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 t="s">
        <v>31</v>
      </c>
      <c r="O86" t="s">
        <v>22</v>
      </c>
      <c r="P86" t="s">
        <v>23</v>
      </c>
      <c r="Q86">
        <v>1</v>
      </c>
      <c r="R86">
        <v>4</v>
      </c>
    </row>
    <row r="87" spans="1:18" x14ac:dyDescent="0.25">
      <c r="A87">
        <v>317</v>
      </c>
      <c r="B87" t="s">
        <v>24</v>
      </c>
      <c r="C87" t="s">
        <v>18</v>
      </c>
      <c r="D87" t="s">
        <v>18</v>
      </c>
      <c r="E87" t="s">
        <v>18</v>
      </c>
      <c r="F87" t="s">
        <v>19</v>
      </c>
      <c r="G87" t="s">
        <v>18</v>
      </c>
      <c r="H87" t="s">
        <v>18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30</v>
      </c>
      <c r="P87" t="s">
        <v>23</v>
      </c>
      <c r="Q87">
        <v>1</v>
      </c>
      <c r="R87">
        <v>4</v>
      </c>
    </row>
    <row r="88" spans="1:18" x14ac:dyDescent="0.25">
      <c r="A88">
        <v>329</v>
      </c>
      <c r="B88" t="s">
        <v>17</v>
      </c>
      <c r="C88" t="s">
        <v>19</v>
      </c>
      <c r="D88" t="s">
        <v>19</v>
      </c>
      <c r="E88" t="s">
        <v>19</v>
      </c>
      <c r="F88" t="s">
        <v>18</v>
      </c>
      <c r="G88" t="s">
        <v>20</v>
      </c>
      <c r="H88" t="s">
        <v>21</v>
      </c>
      <c r="I88" t="s">
        <v>18</v>
      </c>
      <c r="J88" t="s">
        <v>18</v>
      </c>
      <c r="K88" t="s">
        <v>18</v>
      </c>
      <c r="L88" t="s">
        <v>18</v>
      </c>
      <c r="M88" t="s">
        <v>19</v>
      </c>
      <c r="N88" t="s">
        <v>18</v>
      </c>
      <c r="O88" t="s">
        <v>25</v>
      </c>
      <c r="P88" t="s">
        <v>23</v>
      </c>
      <c r="Q88">
        <v>1</v>
      </c>
      <c r="R88">
        <v>1</v>
      </c>
    </row>
    <row r="89" spans="1:18" x14ac:dyDescent="0.25">
      <c r="A89">
        <v>331</v>
      </c>
      <c r="B89" t="s">
        <v>17</v>
      </c>
      <c r="C89" t="s">
        <v>18</v>
      </c>
      <c r="D89" t="s">
        <v>19</v>
      </c>
      <c r="E89" t="s">
        <v>19</v>
      </c>
      <c r="F89" t="s">
        <v>19</v>
      </c>
      <c r="G89" t="s">
        <v>18</v>
      </c>
      <c r="H89" t="s">
        <v>18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25</v>
      </c>
      <c r="P89" t="s">
        <v>23</v>
      </c>
      <c r="Q89">
        <v>1</v>
      </c>
      <c r="R89">
        <v>4</v>
      </c>
    </row>
    <row r="90" spans="1:18" x14ac:dyDescent="0.25">
      <c r="A90">
        <v>332</v>
      </c>
      <c r="B90" t="s">
        <v>17</v>
      </c>
      <c r="C90" t="s">
        <v>18</v>
      </c>
      <c r="D90" t="s">
        <v>18</v>
      </c>
      <c r="E90" t="s">
        <v>18</v>
      </c>
      <c r="F90" t="s">
        <v>19</v>
      </c>
      <c r="G90" t="s">
        <v>18</v>
      </c>
      <c r="H90" t="s">
        <v>18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22</v>
      </c>
      <c r="P90" t="s">
        <v>23</v>
      </c>
      <c r="Q90">
        <v>1</v>
      </c>
      <c r="R90">
        <v>4</v>
      </c>
    </row>
    <row r="91" spans="1:18" x14ac:dyDescent="0.25">
      <c r="A91">
        <v>344</v>
      </c>
      <c r="B91" t="s">
        <v>24</v>
      </c>
      <c r="C91" t="s">
        <v>18</v>
      </c>
      <c r="D91" t="s">
        <v>18</v>
      </c>
      <c r="E91" t="s">
        <v>18</v>
      </c>
      <c r="F91" t="s">
        <v>19</v>
      </c>
      <c r="G91" t="s">
        <v>18</v>
      </c>
      <c r="H91" t="s">
        <v>18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30</v>
      </c>
      <c r="P91" t="s">
        <v>23</v>
      </c>
      <c r="Q91">
        <v>1</v>
      </c>
      <c r="R91">
        <v>4</v>
      </c>
    </row>
    <row r="92" spans="1:18" x14ac:dyDescent="0.25">
      <c r="A92">
        <v>345</v>
      </c>
      <c r="B92" t="s">
        <v>17</v>
      </c>
      <c r="C92" t="s">
        <v>18</v>
      </c>
      <c r="D92" t="s">
        <v>18</v>
      </c>
      <c r="E92" t="s">
        <v>19</v>
      </c>
      <c r="F92" t="s">
        <v>19</v>
      </c>
      <c r="G92" t="s">
        <v>18</v>
      </c>
      <c r="H92" t="s">
        <v>18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25</v>
      </c>
      <c r="P92" t="s">
        <v>23</v>
      </c>
      <c r="Q92">
        <v>1</v>
      </c>
      <c r="R92">
        <v>4</v>
      </c>
    </row>
    <row r="93" spans="1:18" x14ac:dyDescent="0.25">
      <c r="A93">
        <v>348</v>
      </c>
      <c r="B93" t="s">
        <v>17</v>
      </c>
      <c r="C93" t="s">
        <v>18</v>
      </c>
      <c r="D93" t="s">
        <v>19</v>
      </c>
      <c r="E93" t="s">
        <v>18</v>
      </c>
      <c r="F93" t="s">
        <v>19</v>
      </c>
      <c r="G93" t="s">
        <v>18</v>
      </c>
      <c r="H93" t="s">
        <v>18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30</v>
      </c>
      <c r="P93" t="s">
        <v>23</v>
      </c>
      <c r="Q93">
        <v>1</v>
      </c>
      <c r="R93">
        <v>4</v>
      </c>
    </row>
    <row r="94" spans="1:18" x14ac:dyDescent="0.25">
      <c r="A94">
        <v>349</v>
      </c>
      <c r="B94" t="s">
        <v>17</v>
      </c>
      <c r="C94" t="s">
        <v>18</v>
      </c>
      <c r="D94" t="s">
        <v>18</v>
      </c>
      <c r="E94" t="s">
        <v>18</v>
      </c>
      <c r="F94" t="s">
        <v>18</v>
      </c>
      <c r="G94" t="s">
        <v>20</v>
      </c>
      <c r="H94" t="s">
        <v>21</v>
      </c>
      <c r="I94" t="s">
        <v>18</v>
      </c>
      <c r="J94" t="s">
        <v>18</v>
      </c>
      <c r="K94" t="s">
        <v>18</v>
      </c>
      <c r="L94" t="s">
        <v>18</v>
      </c>
      <c r="M94" t="s">
        <v>19</v>
      </c>
      <c r="N94" t="s">
        <v>19</v>
      </c>
      <c r="O94" t="s">
        <v>29</v>
      </c>
      <c r="P94" t="s">
        <v>23</v>
      </c>
      <c r="Q94">
        <v>1</v>
      </c>
      <c r="R94">
        <v>1</v>
      </c>
    </row>
    <row r="95" spans="1:18" x14ac:dyDescent="0.25">
      <c r="A95">
        <v>355</v>
      </c>
      <c r="B95" t="s">
        <v>17</v>
      </c>
      <c r="C95" t="s">
        <v>19</v>
      </c>
      <c r="D95" t="s">
        <v>18</v>
      </c>
      <c r="E95" t="s">
        <v>18</v>
      </c>
      <c r="F95" t="s">
        <v>18</v>
      </c>
      <c r="G95" t="s">
        <v>20</v>
      </c>
      <c r="H95" t="s">
        <v>21</v>
      </c>
      <c r="I95" t="s">
        <v>19</v>
      </c>
      <c r="J95" t="s">
        <v>18</v>
      </c>
      <c r="K95" t="s">
        <v>18</v>
      </c>
      <c r="L95" t="s">
        <v>18</v>
      </c>
      <c r="M95" t="s">
        <v>19</v>
      </c>
      <c r="N95" t="s">
        <v>18</v>
      </c>
      <c r="O95" t="s">
        <v>29</v>
      </c>
      <c r="P95" t="s">
        <v>23</v>
      </c>
      <c r="Q95">
        <v>1</v>
      </c>
      <c r="R95">
        <v>1</v>
      </c>
    </row>
    <row r="96" spans="1:18" x14ac:dyDescent="0.25">
      <c r="A96">
        <v>359</v>
      </c>
      <c r="B96" t="s">
        <v>24</v>
      </c>
      <c r="C96" t="s">
        <v>19</v>
      </c>
      <c r="D96" t="s">
        <v>19</v>
      </c>
      <c r="E96" t="s">
        <v>18</v>
      </c>
      <c r="F96" t="s">
        <v>18</v>
      </c>
      <c r="G96" t="s">
        <v>20</v>
      </c>
      <c r="H96" t="s">
        <v>21</v>
      </c>
      <c r="I96" t="s">
        <v>19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25</v>
      </c>
      <c r="P96" t="s">
        <v>23</v>
      </c>
      <c r="Q96">
        <v>1</v>
      </c>
      <c r="R96">
        <v>1</v>
      </c>
    </row>
    <row r="97" spans="1:18" x14ac:dyDescent="0.25">
      <c r="A97">
        <v>361</v>
      </c>
      <c r="B97" t="s">
        <v>24</v>
      </c>
      <c r="C97" t="s">
        <v>18</v>
      </c>
      <c r="D97" t="s">
        <v>18</v>
      </c>
      <c r="E97" t="s">
        <v>19</v>
      </c>
      <c r="F97" t="s">
        <v>19</v>
      </c>
      <c r="G97" t="s">
        <v>18</v>
      </c>
      <c r="H97" t="s">
        <v>18</v>
      </c>
      <c r="I97" t="s">
        <v>31</v>
      </c>
      <c r="J97" t="s">
        <v>31</v>
      </c>
      <c r="K97" t="s">
        <v>31</v>
      </c>
      <c r="L97" t="s">
        <v>31</v>
      </c>
      <c r="M97" t="s">
        <v>31</v>
      </c>
      <c r="N97" t="s">
        <v>31</v>
      </c>
      <c r="O97" t="s">
        <v>22</v>
      </c>
      <c r="P97" t="s">
        <v>23</v>
      </c>
      <c r="Q97">
        <v>1</v>
      </c>
      <c r="R97">
        <v>4</v>
      </c>
    </row>
    <row r="98" spans="1:18" x14ac:dyDescent="0.25">
      <c r="A98">
        <v>364</v>
      </c>
      <c r="B98" t="s">
        <v>17</v>
      </c>
      <c r="C98" t="s">
        <v>18</v>
      </c>
      <c r="D98" t="s">
        <v>18</v>
      </c>
      <c r="E98" t="s">
        <v>18</v>
      </c>
      <c r="F98" t="s">
        <v>19</v>
      </c>
      <c r="G98" t="s">
        <v>18</v>
      </c>
      <c r="H98" t="s">
        <v>18</v>
      </c>
      <c r="I98" t="s">
        <v>31</v>
      </c>
      <c r="J98" t="s">
        <v>31</v>
      </c>
      <c r="K98" t="s">
        <v>31</v>
      </c>
      <c r="L98" t="s">
        <v>31</v>
      </c>
      <c r="M98" t="s">
        <v>31</v>
      </c>
      <c r="N98" t="s">
        <v>31</v>
      </c>
      <c r="O98" t="s">
        <v>25</v>
      </c>
      <c r="P98" t="s">
        <v>23</v>
      </c>
      <c r="Q98">
        <v>1</v>
      </c>
      <c r="R98">
        <v>4</v>
      </c>
    </row>
    <row r="99" spans="1:18" x14ac:dyDescent="0.25">
      <c r="A99">
        <v>368</v>
      </c>
      <c r="B99" t="s">
        <v>17</v>
      </c>
      <c r="C99" t="s">
        <v>18</v>
      </c>
      <c r="D99" t="s">
        <v>18</v>
      </c>
      <c r="E99" t="s">
        <v>18</v>
      </c>
      <c r="F99" t="s">
        <v>19</v>
      </c>
      <c r="G99" t="s">
        <v>18</v>
      </c>
      <c r="H99" t="s">
        <v>18</v>
      </c>
      <c r="I99" t="s">
        <v>31</v>
      </c>
      <c r="J99" t="s">
        <v>31</v>
      </c>
      <c r="K99" t="s">
        <v>31</v>
      </c>
      <c r="L99" t="s">
        <v>31</v>
      </c>
      <c r="M99" t="s">
        <v>31</v>
      </c>
      <c r="N99" t="s">
        <v>31</v>
      </c>
      <c r="O99" t="s">
        <v>22</v>
      </c>
      <c r="P99" t="s">
        <v>23</v>
      </c>
      <c r="Q99">
        <v>1</v>
      </c>
      <c r="R99">
        <v>4</v>
      </c>
    </row>
    <row r="100" spans="1:18" x14ac:dyDescent="0.25">
      <c r="A100">
        <v>371</v>
      </c>
      <c r="B100" t="s">
        <v>24</v>
      </c>
      <c r="C100" t="s">
        <v>18</v>
      </c>
      <c r="D100" t="s">
        <v>19</v>
      </c>
      <c r="E100" t="s">
        <v>19</v>
      </c>
      <c r="F100" t="s">
        <v>19</v>
      </c>
      <c r="G100" t="s">
        <v>18</v>
      </c>
      <c r="H100" t="s">
        <v>18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25</v>
      </c>
      <c r="P100" t="s">
        <v>23</v>
      </c>
      <c r="Q100">
        <v>1</v>
      </c>
      <c r="R100">
        <v>4</v>
      </c>
    </row>
    <row r="101" spans="1:18" x14ac:dyDescent="0.25">
      <c r="A101">
        <v>373</v>
      </c>
      <c r="B101" t="s">
        <v>24</v>
      </c>
      <c r="C101" t="s">
        <v>18</v>
      </c>
      <c r="D101" t="s">
        <v>18</v>
      </c>
      <c r="E101" t="s">
        <v>19</v>
      </c>
      <c r="F101" t="s">
        <v>18</v>
      </c>
      <c r="G101" t="s">
        <v>20</v>
      </c>
      <c r="H101" t="s">
        <v>21</v>
      </c>
      <c r="I101" t="s">
        <v>19</v>
      </c>
      <c r="J101" t="s">
        <v>18</v>
      </c>
      <c r="K101" t="s">
        <v>18</v>
      </c>
      <c r="L101" t="s">
        <v>19</v>
      </c>
      <c r="M101" t="s">
        <v>18</v>
      </c>
      <c r="N101" t="s">
        <v>18</v>
      </c>
      <c r="O101" t="s">
        <v>25</v>
      </c>
      <c r="P101" t="s">
        <v>23</v>
      </c>
      <c r="Q101">
        <v>1</v>
      </c>
      <c r="R101">
        <v>1</v>
      </c>
    </row>
    <row r="102" spans="1:18" x14ac:dyDescent="0.25">
      <c r="A102">
        <v>377</v>
      </c>
      <c r="B102" t="s">
        <v>24</v>
      </c>
      <c r="C102" t="s">
        <v>18</v>
      </c>
      <c r="D102" t="s">
        <v>18</v>
      </c>
      <c r="E102" t="s">
        <v>18</v>
      </c>
      <c r="F102" t="s">
        <v>18</v>
      </c>
      <c r="G102" t="s">
        <v>20</v>
      </c>
      <c r="H102" t="s">
        <v>21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22</v>
      </c>
      <c r="P102" t="s">
        <v>23</v>
      </c>
      <c r="Q102">
        <v>1</v>
      </c>
      <c r="R102">
        <v>1</v>
      </c>
    </row>
    <row r="103" spans="1:18" x14ac:dyDescent="0.25">
      <c r="A103">
        <v>386</v>
      </c>
      <c r="B103" t="s">
        <v>24</v>
      </c>
      <c r="C103" t="s">
        <v>19</v>
      </c>
      <c r="D103" t="s">
        <v>19</v>
      </c>
      <c r="E103" t="s">
        <v>18</v>
      </c>
      <c r="F103" t="s">
        <v>19</v>
      </c>
      <c r="G103" t="s">
        <v>18</v>
      </c>
      <c r="H103" t="s">
        <v>18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22</v>
      </c>
      <c r="P103" t="s">
        <v>23</v>
      </c>
      <c r="Q103">
        <v>1</v>
      </c>
      <c r="R103">
        <v>4</v>
      </c>
    </row>
    <row r="104" spans="1:18" x14ac:dyDescent="0.25">
      <c r="A104">
        <v>394</v>
      </c>
      <c r="B104" t="s">
        <v>17</v>
      </c>
      <c r="C104" t="s">
        <v>18</v>
      </c>
      <c r="D104" t="s">
        <v>18</v>
      </c>
      <c r="E104" t="s">
        <v>18</v>
      </c>
      <c r="F104" t="s">
        <v>19</v>
      </c>
      <c r="G104" t="s">
        <v>18</v>
      </c>
      <c r="H104" t="s">
        <v>18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29</v>
      </c>
      <c r="P104" t="s">
        <v>23</v>
      </c>
      <c r="Q104">
        <v>1</v>
      </c>
      <c r="R104">
        <v>4</v>
      </c>
    </row>
    <row r="105" spans="1:18" x14ac:dyDescent="0.25">
      <c r="A105">
        <v>400</v>
      </c>
      <c r="B105" t="s">
        <v>17</v>
      </c>
      <c r="C105" t="s">
        <v>18</v>
      </c>
      <c r="D105" t="s">
        <v>19</v>
      </c>
      <c r="E105" t="s">
        <v>19</v>
      </c>
      <c r="F105" t="s">
        <v>19</v>
      </c>
      <c r="G105" t="s">
        <v>18</v>
      </c>
      <c r="H105" t="s">
        <v>18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29</v>
      </c>
      <c r="P105" t="s">
        <v>23</v>
      </c>
      <c r="Q105">
        <v>1</v>
      </c>
      <c r="R105">
        <v>4</v>
      </c>
    </row>
    <row r="106" spans="1:18" x14ac:dyDescent="0.25">
      <c r="A106">
        <v>401</v>
      </c>
      <c r="B106" t="s">
        <v>17</v>
      </c>
      <c r="C106" t="s">
        <v>18</v>
      </c>
      <c r="D106" t="s">
        <v>18</v>
      </c>
      <c r="E106" t="s">
        <v>18</v>
      </c>
      <c r="F106" t="s">
        <v>19</v>
      </c>
      <c r="G106" t="s">
        <v>18</v>
      </c>
      <c r="H106" t="s">
        <v>18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25</v>
      </c>
      <c r="P106" t="s">
        <v>23</v>
      </c>
      <c r="Q106">
        <v>1</v>
      </c>
      <c r="R106">
        <v>4</v>
      </c>
    </row>
    <row r="107" spans="1:18" x14ac:dyDescent="0.25">
      <c r="A107">
        <v>402</v>
      </c>
      <c r="B107" t="s">
        <v>17</v>
      </c>
      <c r="C107" t="s">
        <v>18</v>
      </c>
      <c r="D107" t="s">
        <v>18</v>
      </c>
      <c r="E107" t="s">
        <v>18</v>
      </c>
      <c r="F107" t="s">
        <v>19</v>
      </c>
      <c r="G107" t="s">
        <v>18</v>
      </c>
      <c r="H107" t="s">
        <v>18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22</v>
      </c>
      <c r="P107" t="s">
        <v>23</v>
      </c>
      <c r="Q107">
        <v>1</v>
      </c>
      <c r="R107">
        <v>4</v>
      </c>
    </row>
    <row r="108" spans="1:18" x14ac:dyDescent="0.25">
      <c r="A108">
        <v>405</v>
      </c>
      <c r="B108" t="s">
        <v>24</v>
      </c>
      <c r="C108" t="s">
        <v>18</v>
      </c>
      <c r="D108" t="s">
        <v>18</v>
      </c>
      <c r="E108" t="s">
        <v>18</v>
      </c>
      <c r="F108" t="s">
        <v>19</v>
      </c>
      <c r="G108" t="s">
        <v>18</v>
      </c>
      <c r="H108" t="s">
        <v>18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29</v>
      </c>
      <c r="P108" t="s">
        <v>23</v>
      </c>
      <c r="Q108">
        <v>1</v>
      </c>
      <c r="R108">
        <v>4</v>
      </c>
    </row>
    <row r="109" spans="1:18" x14ac:dyDescent="0.25">
      <c r="A109">
        <v>406</v>
      </c>
      <c r="B109" t="s">
        <v>24</v>
      </c>
      <c r="C109" t="s">
        <v>18</v>
      </c>
      <c r="D109" t="s">
        <v>18</v>
      </c>
      <c r="E109" t="s">
        <v>18</v>
      </c>
      <c r="F109" t="s">
        <v>19</v>
      </c>
      <c r="G109" t="s">
        <v>18</v>
      </c>
      <c r="H109" t="s">
        <v>18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30</v>
      </c>
      <c r="P109" t="s">
        <v>23</v>
      </c>
      <c r="Q109">
        <v>1</v>
      </c>
      <c r="R109">
        <v>4</v>
      </c>
    </row>
    <row r="110" spans="1:18" x14ac:dyDescent="0.25">
      <c r="A110">
        <v>409</v>
      </c>
      <c r="B110" t="s">
        <v>17</v>
      </c>
      <c r="C110" t="s">
        <v>18</v>
      </c>
      <c r="D110" t="s">
        <v>18</v>
      </c>
      <c r="E110" t="s">
        <v>18</v>
      </c>
      <c r="F110" t="s">
        <v>19</v>
      </c>
      <c r="G110" t="s">
        <v>18</v>
      </c>
      <c r="H110" t="s">
        <v>18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22</v>
      </c>
      <c r="P110" t="s">
        <v>23</v>
      </c>
      <c r="Q110">
        <v>1</v>
      </c>
      <c r="R110">
        <v>4</v>
      </c>
    </row>
    <row r="111" spans="1:18" x14ac:dyDescent="0.25">
      <c r="A111">
        <v>410</v>
      </c>
      <c r="B111" t="s">
        <v>24</v>
      </c>
      <c r="C111" t="s">
        <v>18</v>
      </c>
      <c r="D111" t="s">
        <v>18</v>
      </c>
      <c r="E111" t="s">
        <v>18</v>
      </c>
      <c r="F111" t="s">
        <v>19</v>
      </c>
      <c r="G111" t="s">
        <v>18</v>
      </c>
      <c r="H111" t="s">
        <v>18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22</v>
      </c>
      <c r="P111" t="s">
        <v>23</v>
      </c>
      <c r="Q111">
        <v>1</v>
      </c>
      <c r="R111">
        <v>4</v>
      </c>
    </row>
    <row r="112" spans="1:18" x14ac:dyDescent="0.25">
      <c r="A112">
        <v>412</v>
      </c>
      <c r="B112" t="s">
        <v>17</v>
      </c>
      <c r="C112" t="s">
        <v>18</v>
      </c>
      <c r="D112" t="s">
        <v>19</v>
      </c>
      <c r="E112" t="s">
        <v>18</v>
      </c>
      <c r="F112" t="s">
        <v>19</v>
      </c>
      <c r="G112" t="s">
        <v>19</v>
      </c>
      <c r="H112" t="s">
        <v>18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25</v>
      </c>
      <c r="P112" t="s">
        <v>23</v>
      </c>
      <c r="Q112">
        <v>1</v>
      </c>
      <c r="R112">
        <v>4</v>
      </c>
    </row>
    <row r="113" spans="1:18" x14ac:dyDescent="0.25">
      <c r="A113">
        <v>418</v>
      </c>
      <c r="B113" t="s">
        <v>17</v>
      </c>
      <c r="C113" t="s">
        <v>18</v>
      </c>
      <c r="D113" t="s">
        <v>19</v>
      </c>
      <c r="E113" t="s">
        <v>19</v>
      </c>
      <c r="F113" t="s">
        <v>19</v>
      </c>
      <c r="G113" t="s">
        <v>19</v>
      </c>
      <c r="H113" t="s">
        <v>18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25</v>
      </c>
      <c r="P113" t="s">
        <v>23</v>
      </c>
      <c r="Q113">
        <v>1</v>
      </c>
      <c r="R113">
        <v>4</v>
      </c>
    </row>
    <row r="114" spans="1:18" x14ac:dyDescent="0.25">
      <c r="A114">
        <v>421</v>
      </c>
      <c r="B114" t="s">
        <v>17</v>
      </c>
      <c r="C114" t="s">
        <v>18</v>
      </c>
      <c r="D114" t="s">
        <v>19</v>
      </c>
      <c r="E114" t="s">
        <v>19</v>
      </c>
      <c r="F114" t="s">
        <v>19</v>
      </c>
      <c r="G114" t="s">
        <v>19</v>
      </c>
      <c r="H114" t="s">
        <v>18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22</v>
      </c>
      <c r="P114" t="s">
        <v>23</v>
      </c>
      <c r="Q114">
        <v>1</v>
      </c>
      <c r="R114">
        <v>4</v>
      </c>
    </row>
    <row r="115" spans="1:18" x14ac:dyDescent="0.25">
      <c r="A115">
        <v>424</v>
      </c>
      <c r="B115" t="s">
        <v>24</v>
      </c>
      <c r="C115" t="s">
        <v>18</v>
      </c>
      <c r="D115" t="s">
        <v>19</v>
      </c>
      <c r="E115" t="s">
        <v>19</v>
      </c>
      <c r="F115" t="s">
        <v>19</v>
      </c>
      <c r="G115" t="s">
        <v>19</v>
      </c>
      <c r="H115" t="s">
        <v>18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25</v>
      </c>
      <c r="P115" t="s">
        <v>23</v>
      </c>
      <c r="Q115">
        <v>1</v>
      </c>
      <c r="R115">
        <v>4</v>
      </c>
    </row>
    <row r="116" spans="1:18" x14ac:dyDescent="0.25">
      <c r="A116">
        <v>425</v>
      </c>
      <c r="B116" t="s">
        <v>17</v>
      </c>
      <c r="C116" t="s">
        <v>18</v>
      </c>
      <c r="D116" t="s">
        <v>18</v>
      </c>
      <c r="E116" t="s">
        <v>18</v>
      </c>
      <c r="F116" t="s">
        <v>18</v>
      </c>
      <c r="G116" t="s">
        <v>20</v>
      </c>
      <c r="H116" t="s">
        <v>21</v>
      </c>
      <c r="I116" t="s">
        <v>19</v>
      </c>
      <c r="J116" t="s">
        <v>19</v>
      </c>
      <c r="K116" t="s">
        <v>19</v>
      </c>
      <c r="L116" t="s">
        <v>18</v>
      </c>
      <c r="M116" t="s">
        <v>18</v>
      </c>
      <c r="N116" t="s">
        <v>18</v>
      </c>
      <c r="O116" t="s">
        <v>22</v>
      </c>
      <c r="P116" t="s">
        <v>23</v>
      </c>
      <c r="Q116">
        <v>1</v>
      </c>
      <c r="R116">
        <v>1</v>
      </c>
    </row>
    <row r="117" spans="1:18" x14ac:dyDescent="0.25">
      <c r="A117">
        <v>431</v>
      </c>
      <c r="B117" t="s">
        <v>17</v>
      </c>
      <c r="C117" t="s">
        <v>18</v>
      </c>
      <c r="D117" t="s">
        <v>19</v>
      </c>
      <c r="E117" t="s">
        <v>19</v>
      </c>
      <c r="F117" t="s">
        <v>19</v>
      </c>
      <c r="G117" t="s">
        <v>18</v>
      </c>
      <c r="H117" t="s">
        <v>18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30</v>
      </c>
      <c r="P117" t="s">
        <v>23</v>
      </c>
      <c r="Q117">
        <v>1</v>
      </c>
      <c r="R117">
        <v>4</v>
      </c>
    </row>
    <row r="118" spans="1:18" x14ac:dyDescent="0.25">
      <c r="A118">
        <v>435</v>
      </c>
      <c r="B118" t="s">
        <v>24</v>
      </c>
      <c r="C118" t="s">
        <v>18</v>
      </c>
      <c r="D118" t="s">
        <v>19</v>
      </c>
      <c r="E118" t="s">
        <v>18</v>
      </c>
      <c r="F118" t="s">
        <v>19</v>
      </c>
      <c r="G118" t="s">
        <v>18</v>
      </c>
      <c r="H118" t="s">
        <v>18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25</v>
      </c>
      <c r="P118" t="s">
        <v>23</v>
      </c>
      <c r="Q118">
        <v>1</v>
      </c>
      <c r="R118">
        <v>4</v>
      </c>
    </row>
    <row r="119" spans="1:18" x14ac:dyDescent="0.25">
      <c r="A119">
        <v>436</v>
      </c>
      <c r="B119" t="s">
        <v>17</v>
      </c>
      <c r="C119" t="s">
        <v>18</v>
      </c>
      <c r="D119" t="s">
        <v>18</v>
      </c>
      <c r="E119" t="s">
        <v>18</v>
      </c>
      <c r="F119" t="s">
        <v>18</v>
      </c>
      <c r="G119" t="s">
        <v>20</v>
      </c>
      <c r="H119" t="s">
        <v>21</v>
      </c>
      <c r="I119" t="s">
        <v>18</v>
      </c>
      <c r="J119" t="s">
        <v>18</v>
      </c>
      <c r="K119" t="s">
        <v>19</v>
      </c>
      <c r="L119" t="s">
        <v>19</v>
      </c>
      <c r="M119" t="s">
        <v>19</v>
      </c>
      <c r="N119" t="s">
        <v>18</v>
      </c>
      <c r="O119" t="s">
        <v>25</v>
      </c>
      <c r="P119" t="s">
        <v>23</v>
      </c>
      <c r="Q119">
        <v>1</v>
      </c>
      <c r="R119">
        <v>1</v>
      </c>
    </row>
    <row r="120" spans="1:18" x14ac:dyDescent="0.25">
      <c r="A120">
        <v>437</v>
      </c>
      <c r="B120" t="s">
        <v>24</v>
      </c>
      <c r="C120" t="s">
        <v>18</v>
      </c>
      <c r="D120" t="s">
        <v>19</v>
      </c>
      <c r="E120" t="s">
        <v>18</v>
      </c>
      <c r="F120" t="s">
        <v>19</v>
      </c>
      <c r="G120" t="s">
        <v>18</v>
      </c>
      <c r="H120" t="s">
        <v>18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25</v>
      </c>
      <c r="P120" t="s">
        <v>23</v>
      </c>
      <c r="Q120">
        <v>1</v>
      </c>
      <c r="R120">
        <v>4</v>
      </c>
    </row>
    <row r="121" spans="1:18" x14ac:dyDescent="0.25">
      <c r="A121">
        <v>448</v>
      </c>
      <c r="B121" t="s">
        <v>17</v>
      </c>
      <c r="C121" t="s">
        <v>18</v>
      </c>
      <c r="D121" t="s">
        <v>19</v>
      </c>
      <c r="E121" t="s">
        <v>19</v>
      </c>
      <c r="F121" t="s">
        <v>19</v>
      </c>
      <c r="G121" t="s">
        <v>19</v>
      </c>
      <c r="H121" t="s">
        <v>18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30</v>
      </c>
      <c r="P121" t="s">
        <v>23</v>
      </c>
      <c r="Q121">
        <v>1</v>
      </c>
      <c r="R121">
        <v>4</v>
      </c>
    </row>
    <row r="122" spans="1:18" x14ac:dyDescent="0.25">
      <c r="A122">
        <v>451</v>
      </c>
      <c r="B122" t="s">
        <v>17</v>
      </c>
      <c r="C122" t="s">
        <v>18</v>
      </c>
      <c r="D122" t="s">
        <v>18</v>
      </c>
      <c r="E122" t="s">
        <v>18</v>
      </c>
      <c r="F122" t="s">
        <v>19</v>
      </c>
      <c r="G122" t="s">
        <v>19</v>
      </c>
      <c r="H122" t="s">
        <v>18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30</v>
      </c>
      <c r="P122" t="s">
        <v>23</v>
      </c>
      <c r="Q122">
        <v>1</v>
      </c>
      <c r="R122">
        <v>4</v>
      </c>
    </row>
    <row r="123" spans="1:18" x14ac:dyDescent="0.25">
      <c r="A123">
        <v>455</v>
      </c>
      <c r="B123" t="s">
        <v>17</v>
      </c>
      <c r="C123" t="s">
        <v>18</v>
      </c>
      <c r="D123" t="s">
        <v>19</v>
      </c>
      <c r="E123" t="s">
        <v>18</v>
      </c>
      <c r="F123" t="s">
        <v>19</v>
      </c>
      <c r="G123" t="s">
        <v>19</v>
      </c>
      <c r="H123" t="s">
        <v>18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30</v>
      </c>
      <c r="P123" t="s">
        <v>23</v>
      </c>
      <c r="Q123">
        <v>1</v>
      </c>
      <c r="R123">
        <v>4</v>
      </c>
    </row>
    <row r="124" spans="1:18" x14ac:dyDescent="0.25">
      <c r="A124">
        <v>459</v>
      </c>
      <c r="B124" t="s">
        <v>24</v>
      </c>
      <c r="C124" t="s">
        <v>18</v>
      </c>
      <c r="D124" t="s">
        <v>19</v>
      </c>
      <c r="E124" t="s">
        <v>18</v>
      </c>
      <c r="F124" t="s">
        <v>19</v>
      </c>
      <c r="G124" t="s">
        <v>18</v>
      </c>
      <c r="H124" t="s">
        <v>18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22</v>
      </c>
      <c r="P124" t="s">
        <v>23</v>
      </c>
      <c r="Q124">
        <v>1</v>
      </c>
      <c r="R124">
        <v>4</v>
      </c>
    </row>
    <row r="125" spans="1:18" x14ac:dyDescent="0.25">
      <c r="A125">
        <v>461</v>
      </c>
      <c r="B125" t="s">
        <v>24</v>
      </c>
      <c r="C125" t="s">
        <v>18</v>
      </c>
      <c r="D125" t="s">
        <v>18</v>
      </c>
      <c r="E125" t="s">
        <v>19</v>
      </c>
      <c r="F125" t="s">
        <v>19</v>
      </c>
      <c r="G125" t="s">
        <v>18</v>
      </c>
      <c r="H125" t="s">
        <v>18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 t="s">
        <v>31</v>
      </c>
      <c r="O125" t="s">
        <v>22</v>
      </c>
      <c r="P125" t="s">
        <v>23</v>
      </c>
      <c r="Q125">
        <v>1</v>
      </c>
      <c r="R125">
        <v>4</v>
      </c>
    </row>
    <row r="126" spans="1:18" x14ac:dyDescent="0.25">
      <c r="A126">
        <v>466</v>
      </c>
      <c r="B126" t="s">
        <v>24</v>
      </c>
      <c r="C126" t="s">
        <v>18</v>
      </c>
      <c r="D126" t="s">
        <v>18</v>
      </c>
      <c r="E126" t="s">
        <v>18</v>
      </c>
      <c r="F126" t="s">
        <v>18</v>
      </c>
      <c r="G126" t="s">
        <v>20</v>
      </c>
      <c r="H126" t="s">
        <v>21</v>
      </c>
      <c r="I126" t="s">
        <v>18</v>
      </c>
      <c r="J126" t="s">
        <v>18</v>
      </c>
      <c r="K126" t="s">
        <v>18</v>
      </c>
      <c r="L126" t="s">
        <v>19</v>
      </c>
      <c r="M126" t="s">
        <v>18</v>
      </c>
      <c r="N126" t="s">
        <v>19</v>
      </c>
      <c r="O126" t="s">
        <v>30</v>
      </c>
      <c r="P126" t="s">
        <v>23</v>
      </c>
      <c r="Q126">
        <v>1</v>
      </c>
      <c r="R126">
        <v>1</v>
      </c>
    </row>
    <row r="127" spans="1:18" x14ac:dyDescent="0.25">
      <c r="A127">
        <v>469</v>
      </c>
      <c r="B127" t="s">
        <v>17</v>
      </c>
      <c r="C127" t="s">
        <v>18</v>
      </c>
      <c r="D127" t="s">
        <v>18</v>
      </c>
      <c r="E127" t="s">
        <v>19</v>
      </c>
      <c r="F127" t="s">
        <v>19</v>
      </c>
      <c r="G127" t="s">
        <v>18</v>
      </c>
      <c r="H127" t="s">
        <v>18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25</v>
      </c>
      <c r="P127" t="s">
        <v>23</v>
      </c>
      <c r="Q127">
        <v>1</v>
      </c>
      <c r="R127">
        <v>4</v>
      </c>
    </row>
    <row r="128" spans="1:18" x14ac:dyDescent="0.25">
      <c r="A128">
        <v>471</v>
      </c>
      <c r="B128" t="s">
        <v>17</v>
      </c>
      <c r="C128" t="s">
        <v>19</v>
      </c>
      <c r="D128" t="s">
        <v>18</v>
      </c>
      <c r="E128" t="s">
        <v>18</v>
      </c>
      <c r="F128" t="s">
        <v>19</v>
      </c>
      <c r="G128" t="s">
        <v>18</v>
      </c>
      <c r="H128" t="s">
        <v>18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31</v>
      </c>
      <c r="O128" t="s">
        <v>29</v>
      </c>
      <c r="P128" t="s">
        <v>23</v>
      </c>
      <c r="Q128">
        <v>1</v>
      </c>
      <c r="R128">
        <v>4</v>
      </c>
    </row>
    <row r="129" spans="1:18" x14ac:dyDescent="0.25">
      <c r="A129">
        <v>481</v>
      </c>
      <c r="B129" t="s">
        <v>24</v>
      </c>
      <c r="C129" t="s">
        <v>18</v>
      </c>
      <c r="D129" t="s">
        <v>19</v>
      </c>
      <c r="E129" t="s">
        <v>19</v>
      </c>
      <c r="F129" t="s">
        <v>19</v>
      </c>
      <c r="G129" t="s">
        <v>18</v>
      </c>
      <c r="H129" t="s">
        <v>18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22</v>
      </c>
      <c r="P129" t="s">
        <v>23</v>
      </c>
      <c r="Q129">
        <v>1</v>
      </c>
      <c r="R129">
        <v>4</v>
      </c>
    </row>
    <row r="130" spans="1:18" x14ac:dyDescent="0.25">
      <c r="A130">
        <v>495</v>
      </c>
      <c r="B130" t="s">
        <v>24</v>
      </c>
      <c r="C130" t="s">
        <v>18</v>
      </c>
      <c r="D130" t="s">
        <v>18</v>
      </c>
      <c r="E130" t="s">
        <v>18</v>
      </c>
      <c r="F130" t="s">
        <v>19</v>
      </c>
      <c r="G130" t="s">
        <v>18</v>
      </c>
      <c r="H130" t="s">
        <v>18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22</v>
      </c>
      <c r="P130" t="s">
        <v>23</v>
      </c>
      <c r="Q130">
        <v>1</v>
      </c>
      <c r="R130">
        <v>4</v>
      </c>
    </row>
    <row r="131" spans="1:18" x14ac:dyDescent="0.25">
      <c r="A131">
        <v>496</v>
      </c>
      <c r="B131" t="s">
        <v>24</v>
      </c>
      <c r="C131" t="s">
        <v>18</v>
      </c>
      <c r="D131" t="s">
        <v>18</v>
      </c>
      <c r="E131" t="s">
        <v>18</v>
      </c>
      <c r="F131" t="s">
        <v>18</v>
      </c>
      <c r="G131" t="s">
        <v>20</v>
      </c>
      <c r="H131" t="s">
        <v>21</v>
      </c>
      <c r="I131" t="s">
        <v>18</v>
      </c>
      <c r="J131" t="s">
        <v>19</v>
      </c>
      <c r="K131" t="s">
        <v>19</v>
      </c>
      <c r="L131" t="s">
        <v>18</v>
      </c>
      <c r="M131" t="s">
        <v>18</v>
      </c>
      <c r="N131" t="s">
        <v>19</v>
      </c>
      <c r="O131" t="s">
        <v>29</v>
      </c>
      <c r="P131" t="s">
        <v>23</v>
      </c>
      <c r="Q131">
        <v>1</v>
      </c>
      <c r="R131">
        <v>1</v>
      </c>
    </row>
    <row r="132" spans="1:18" x14ac:dyDescent="0.25">
      <c r="A132">
        <v>498</v>
      </c>
      <c r="B132" t="s">
        <v>17</v>
      </c>
      <c r="C132" t="s">
        <v>18</v>
      </c>
      <c r="D132" t="s">
        <v>19</v>
      </c>
      <c r="E132" t="s">
        <v>18</v>
      </c>
      <c r="F132" t="s">
        <v>19</v>
      </c>
      <c r="G132" t="s">
        <v>18</v>
      </c>
      <c r="H132" t="s">
        <v>18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30</v>
      </c>
      <c r="P132" t="s">
        <v>23</v>
      </c>
      <c r="Q132">
        <v>1</v>
      </c>
      <c r="R132">
        <v>4</v>
      </c>
    </row>
    <row r="133" spans="1:18" x14ac:dyDescent="0.25">
      <c r="A133">
        <v>499</v>
      </c>
      <c r="B133" t="s">
        <v>17</v>
      </c>
      <c r="C133" t="s">
        <v>19</v>
      </c>
      <c r="D133" t="s">
        <v>18</v>
      </c>
      <c r="E133" t="s">
        <v>18</v>
      </c>
      <c r="F133" t="s">
        <v>18</v>
      </c>
      <c r="G133" t="s">
        <v>20</v>
      </c>
      <c r="H133" t="s">
        <v>21</v>
      </c>
      <c r="I133" t="s">
        <v>18</v>
      </c>
      <c r="J133" t="s">
        <v>19</v>
      </c>
      <c r="K133" t="s">
        <v>18</v>
      </c>
      <c r="L133" t="s">
        <v>18</v>
      </c>
      <c r="M133" t="s">
        <v>18</v>
      </c>
      <c r="N133" t="s">
        <v>18</v>
      </c>
      <c r="O133" t="s">
        <v>22</v>
      </c>
      <c r="P133" t="s">
        <v>23</v>
      </c>
      <c r="Q133">
        <v>1</v>
      </c>
      <c r="R133">
        <v>1</v>
      </c>
    </row>
    <row r="134" spans="1:18" x14ac:dyDescent="0.25">
      <c r="A134">
        <v>510</v>
      </c>
      <c r="B134" t="s">
        <v>17</v>
      </c>
      <c r="C134" t="s">
        <v>18</v>
      </c>
      <c r="D134" t="s">
        <v>18</v>
      </c>
      <c r="E134" t="s">
        <v>18</v>
      </c>
      <c r="F134" t="s">
        <v>19</v>
      </c>
      <c r="G134" t="s">
        <v>18</v>
      </c>
      <c r="H134" t="s">
        <v>18</v>
      </c>
      <c r="I134" t="s">
        <v>31</v>
      </c>
      <c r="J134" t="s">
        <v>31</v>
      </c>
      <c r="K134" t="s">
        <v>31</v>
      </c>
      <c r="L134" t="s">
        <v>31</v>
      </c>
      <c r="M134" t="s">
        <v>31</v>
      </c>
      <c r="N134" t="s">
        <v>31</v>
      </c>
      <c r="O134" t="s">
        <v>22</v>
      </c>
      <c r="P134" t="s">
        <v>23</v>
      </c>
      <c r="Q134">
        <v>1</v>
      </c>
      <c r="R134">
        <v>4</v>
      </c>
    </row>
    <row r="135" spans="1:18" x14ac:dyDescent="0.25">
      <c r="A135">
        <v>520</v>
      </c>
      <c r="B135" t="s">
        <v>24</v>
      </c>
      <c r="C135" t="s">
        <v>18</v>
      </c>
      <c r="D135" t="s">
        <v>18</v>
      </c>
      <c r="E135" t="s">
        <v>18</v>
      </c>
      <c r="F135" t="s">
        <v>19</v>
      </c>
      <c r="G135" t="s">
        <v>18</v>
      </c>
      <c r="H135" t="s">
        <v>18</v>
      </c>
      <c r="I135" t="s">
        <v>31</v>
      </c>
      <c r="J135" t="s">
        <v>31</v>
      </c>
      <c r="K135" t="s">
        <v>31</v>
      </c>
      <c r="L135" t="s">
        <v>31</v>
      </c>
      <c r="M135" t="s">
        <v>31</v>
      </c>
      <c r="N135" t="s">
        <v>31</v>
      </c>
      <c r="O135" t="s">
        <v>29</v>
      </c>
      <c r="P135" t="s">
        <v>23</v>
      </c>
      <c r="Q135">
        <v>1</v>
      </c>
      <c r="R135">
        <v>4</v>
      </c>
    </row>
    <row r="136" spans="1:18" x14ac:dyDescent="0.25">
      <c r="A136">
        <v>529</v>
      </c>
      <c r="B136" t="s">
        <v>24</v>
      </c>
      <c r="C136" t="s">
        <v>18</v>
      </c>
      <c r="D136" t="s">
        <v>19</v>
      </c>
      <c r="E136" t="s">
        <v>19</v>
      </c>
      <c r="F136" t="s">
        <v>19</v>
      </c>
      <c r="G136" t="s">
        <v>18</v>
      </c>
      <c r="H136" t="s">
        <v>18</v>
      </c>
      <c r="I136" t="s">
        <v>31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25</v>
      </c>
      <c r="P136" t="s">
        <v>23</v>
      </c>
      <c r="Q136">
        <v>1</v>
      </c>
      <c r="R136">
        <v>4</v>
      </c>
    </row>
    <row r="137" spans="1:18" x14ac:dyDescent="0.25">
      <c r="A137">
        <v>531</v>
      </c>
      <c r="B137" t="s">
        <v>17</v>
      </c>
      <c r="C137" t="s">
        <v>18</v>
      </c>
      <c r="D137" t="s">
        <v>19</v>
      </c>
      <c r="E137" t="s">
        <v>19</v>
      </c>
      <c r="F137" t="s">
        <v>19</v>
      </c>
      <c r="G137" t="s">
        <v>18</v>
      </c>
      <c r="H137" t="s">
        <v>18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25</v>
      </c>
      <c r="P137" t="s">
        <v>23</v>
      </c>
      <c r="Q137">
        <v>1</v>
      </c>
      <c r="R137">
        <v>4</v>
      </c>
    </row>
    <row r="138" spans="1:18" x14ac:dyDescent="0.25">
      <c r="A138">
        <v>532</v>
      </c>
      <c r="B138" t="s">
        <v>24</v>
      </c>
      <c r="C138" t="s">
        <v>18</v>
      </c>
      <c r="D138" t="s">
        <v>19</v>
      </c>
      <c r="E138" t="s">
        <v>19</v>
      </c>
      <c r="F138" t="s">
        <v>19</v>
      </c>
      <c r="G138" t="s">
        <v>18</v>
      </c>
      <c r="H138" t="s">
        <v>18</v>
      </c>
      <c r="I138" t="s">
        <v>31</v>
      </c>
      <c r="J138" t="s">
        <v>31</v>
      </c>
      <c r="K138" t="s">
        <v>31</v>
      </c>
      <c r="L138" t="s">
        <v>31</v>
      </c>
      <c r="M138" t="s">
        <v>31</v>
      </c>
      <c r="N138" t="s">
        <v>31</v>
      </c>
      <c r="O138" t="s">
        <v>30</v>
      </c>
      <c r="P138" t="s">
        <v>23</v>
      </c>
      <c r="Q138">
        <v>1</v>
      </c>
      <c r="R138">
        <v>4</v>
      </c>
    </row>
    <row r="139" spans="1:18" x14ac:dyDescent="0.25">
      <c r="A139">
        <v>543</v>
      </c>
      <c r="B139" t="s">
        <v>17</v>
      </c>
      <c r="C139" t="s">
        <v>18</v>
      </c>
      <c r="D139" t="s">
        <v>18</v>
      </c>
      <c r="E139" t="s">
        <v>18</v>
      </c>
      <c r="F139" t="s">
        <v>19</v>
      </c>
      <c r="G139" t="s">
        <v>18</v>
      </c>
      <c r="H139" t="s">
        <v>18</v>
      </c>
      <c r="I139" t="s">
        <v>31</v>
      </c>
      <c r="J139" t="s">
        <v>31</v>
      </c>
      <c r="K139" t="s">
        <v>31</v>
      </c>
      <c r="L139" t="s">
        <v>31</v>
      </c>
      <c r="M139" t="s">
        <v>31</v>
      </c>
      <c r="N139" t="s">
        <v>31</v>
      </c>
      <c r="O139" t="s">
        <v>22</v>
      </c>
      <c r="P139" t="s">
        <v>23</v>
      </c>
      <c r="Q139">
        <v>1</v>
      </c>
      <c r="R139">
        <v>4</v>
      </c>
    </row>
    <row r="140" spans="1:18" x14ac:dyDescent="0.25">
      <c r="A140">
        <v>545</v>
      </c>
      <c r="B140" t="s">
        <v>24</v>
      </c>
      <c r="C140" t="s">
        <v>18</v>
      </c>
      <c r="D140" t="s">
        <v>18</v>
      </c>
      <c r="E140" t="s">
        <v>18</v>
      </c>
      <c r="F140" t="s">
        <v>18</v>
      </c>
      <c r="G140" t="s">
        <v>20</v>
      </c>
      <c r="H140" t="s">
        <v>21</v>
      </c>
      <c r="I140" t="s">
        <v>19</v>
      </c>
      <c r="J140" t="s">
        <v>18</v>
      </c>
      <c r="K140" t="s">
        <v>18</v>
      </c>
      <c r="L140" t="s">
        <v>19</v>
      </c>
      <c r="M140" t="s">
        <v>19</v>
      </c>
      <c r="N140" t="s">
        <v>18</v>
      </c>
      <c r="O140" t="s">
        <v>29</v>
      </c>
      <c r="P140" t="s">
        <v>23</v>
      </c>
      <c r="Q140">
        <v>1</v>
      </c>
      <c r="R140">
        <v>1</v>
      </c>
    </row>
    <row r="141" spans="1:18" x14ac:dyDescent="0.25">
      <c r="A141">
        <v>550</v>
      </c>
      <c r="B141" t="s">
        <v>24</v>
      </c>
      <c r="C141" t="s">
        <v>18</v>
      </c>
      <c r="D141" t="s">
        <v>18</v>
      </c>
      <c r="E141" t="s">
        <v>18</v>
      </c>
      <c r="F141" t="s">
        <v>19</v>
      </c>
      <c r="G141" t="s">
        <v>18</v>
      </c>
      <c r="H141" t="s">
        <v>18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29</v>
      </c>
      <c r="P141" t="s">
        <v>23</v>
      </c>
      <c r="Q141">
        <v>1</v>
      </c>
      <c r="R141">
        <v>4</v>
      </c>
    </row>
    <row r="142" spans="1:18" x14ac:dyDescent="0.25">
      <c r="A142">
        <v>553</v>
      </c>
      <c r="B142" t="s">
        <v>24</v>
      </c>
      <c r="C142" t="s">
        <v>18</v>
      </c>
      <c r="D142" t="s">
        <v>19</v>
      </c>
      <c r="E142" t="s">
        <v>19</v>
      </c>
      <c r="F142" t="s">
        <v>19</v>
      </c>
      <c r="G142" t="s">
        <v>18</v>
      </c>
      <c r="H142" t="s">
        <v>18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30</v>
      </c>
      <c r="P142" t="s">
        <v>23</v>
      </c>
      <c r="Q142">
        <v>1</v>
      </c>
      <c r="R142">
        <v>4</v>
      </c>
    </row>
    <row r="143" spans="1:18" x14ac:dyDescent="0.25">
      <c r="A143">
        <v>554</v>
      </c>
      <c r="B143" t="s">
        <v>17</v>
      </c>
      <c r="C143" t="s">
        <v>18</v>
      </c>
      <c r="D143" t="s">
        <v>19</v>
      </c>
      <c r="E143" t="s">
        <v>19</v>
      </c>
      <c r="F143" t="s">
        <v>19</v>
      </c>
      <c r="G143" t="s">
        <v>19</v>
      </c>
      <c r="H143" t="s">
        <v>18</v>
      </c>
      <c r="I143" t="s">
        <v>31</v>
      </c>
      <c r="J143" t="s">
        <v>31</v>
      </c>
      <c r="K143" t="s">
        <v>31</v>
      </c>
      <c r="L143" t="s">
        <v>31</v>
      </c>
      <c r="M143" t="s">
        <v>31</v>
      </c>
      <c r="N143" t="s">
        <v>31</v>
      </c>
      <c r="O143" t="s">
        <v>29</v>
      </c>
      <c r="P143" t="s">
        <v>23</v>
      </c>
      <c r="Q143">
        <v>1</v>
      </c>
      <c r="R143">
        <v>4</v>
      </c>
    </row>
    <row r="144" spans="1:18" x14ac:dyDescent="0.25">
      <c r="A144">
        <v>557</v>
      </c>
      <c r="B144" t="s">
        <v>17</v>
      </c>
      <c r="C144" t="s">
        <v>18</v>
      </c>
      <c r="D144" t="s">
        <v>18</v>
      </c>
      <c r="E144" t="s">
        <v>18</v>
      </c>
      <c r="F144" t="s">
        <v>19</v>
      </c>
      <c r="G144" t="s">
        <v>18</v>
      </c>
      <c r="H144" t="s">
        <v>18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 t="s">
        <v>31</v>
      </c>
      <c r="O144" t="s">
        <v>22</v>
      </c>
      <c r="P144" t="s">
        <v>23</v>
      </c>
      <c r="Q144">
        <v>1</v>
      </c>
      <c r="R144">
        <v>4</v>
      </c>
    </row>
    <row r="145" spans="1:18" x14ac:dyDescent="0.25">
      <c r="A145">
        <v>562</v>
      </c>
      <c r="B145" t="s">
        <v>24</v>
      </c>
      <c r="C145" t="s">
        <v>18</v>
      </c>
      <c r="D145" t="s">
        <v>19</v>
      </c>
      <c r="E145" t="s">
        <v>18</v>
      </c>
      <c r="F145" t="s">
        <v>19</v>
      </c>
      <c r="G145" t="s">
        <v>19</v>
      </c>
      <c r="H145" t="s">
        <v>18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22</v>
      </c>
      <c r="P145" t="s">
        <v>23</v>
      </c>
      <c r="Q145">
        <v>1</v>
      </c>
      <c r="R145">
        <v>4</v>
      </c>
    </row>
    <row r="146" spans="1:18" x14ac:dyDescent="0.25">
      <c r="A146">
        <v>570</v>
      </c>
      <c r="B146" t="s">
        <v>17</v>
      </c>
      <c r="C146" t="s">
        <v>18</v>
      </c>
      <c r="D146" t="s">
        <v>18</v>
      </c>
      <c r="E146" t="s">
        <v>18</v>
      </c>
      <c r="F146" t="s">
        <v>18</v>
      </c>
      <c r="G146" t="s">
        <v>20</v>
      </c>
      <c r="H146" t="s">
        <v>21</v>
      </c>
      <c r="I146" t="s">
        <v>18</v>
      </c>
      <c r="J146" t="s">
        <v>19</v>
      </c>
      <c r="K146" t="s">
        <v>19</v>
      </c>
      <c r="L146" t="s">
        <v>19</v>
      </c>
      <c r="M146" t="s">
        <v>18</v>
      </c>
      <c r="N146" t="s">
        <v>18</v>
      </c>
      <c r="O146" t="s">
        <v>22</v>
      </c>
      <c r="P146" t="s">
        <v>23</v>
      </c>
      <c r="Q146">
        <v>1</v>
      </c>
      <c r="R146">
        <v>1</v>
      </c>
    </row>
    <row r="147" spans="1:18" x14ac:dyDescent="0.25">
      <c r="A147">
        <v>571</v>
      </c>
      <c r="B147" t="s">
        <v>17</v>
      </c>
      <c r="C147" t="s">
        <v>18</v>
      </c>
      <c r="D147" t="s">
        <v>19</v>
      </c>
      <c r="E147" t="s">
        <v>19</v>
      </c>
      <c r="F147" t="s">
        <v>19</v>
      </c>
      <c r="G147" t="s">
        <v>18</v>
      </c>
      <c r="H147" t="s">
        <v>18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 t="s">
        <v>31</v>
      </c>
      <c r="O147" t="s">
        <v>30</v>
      </c>
      <c r="P147" t="s">
        <v>23</v>
      </c>
      <c r="Q147">
        <v>1</v>
      </c>
      <c r="R147">
        <v>4</v>
      </c>
    </row>
    <row r="148" spans="1:18" x14ac:dyDescent="0.25">
      <c r="A148">
        <v>580</v>
      </c>
      <c r="B148" t="s">
        <v>24</v>
      </c>
      <c r="C148" t="s">
        <v>18</v>
      </c>
      <c r="D148" t="s">
        <v>18</v>
      </c>
      <c r="E148" t="s">
        <v>18</v>
      </c>
      <c r="F148" t="s">
        <v>19</v>
      </c>
      <c r="G148" t="s">
        <v>18</v>
      </c>
      <c r="H148" t="s">
        <v>18</v>
      </c>
      <c r="I148" t="s">
        <v>31</v>
      </c>
      <c r="J148" t="s">
        <v>31</v>
      </c>
      <c r="K148" t="s">
        <v>31</v>
      </c>
      <c r="L148" t="s">
        <v>31</v>
      </c>
      <c r="M148" t="s">
        <v>31</v>
      </c>
      <c r="N148" t="s">
        <v>31</v>
      </c>
      <c r="O148" t="s">
        <v>22</v>
      </c>
      <c r="P148" t="s">
        <v>23</v>
      </c>
      <c r="Q148">
        <v>1</v>
      </c>
      <c r="R148">
        <v>4</v>
      </c>
    </row>
    <row r="149" spans="1:18" x14ac:dyDescent="0.25">
      <c r="A149">
        <v>581</v>
      </c>
      <c r="B149" t="s">
        <v>17</v>
      </c>
      <c r="C149" t="s">
        <v>18</v>
      </c>
      <c r="D149" t="s">
        <v>19</v>
      </c>
      <c r="E149" t="s">
        <v>19</v>
      </c>
      <c r="F149" t="s">
        <v>19</v>
      </c>
      <c r="G149" t="s">
        <v>18</v>
      </c>
      <c r="H149" t="s">
        <v>18</v>
      </c>
      <c r="I149" t="s">
        <v>31</v>
      </c>
      <c r="J149" t="s">
        <v>31</v>
      </c>
      <c r="K149" t="s">
        <v>31</v>
      </c>
      <c r="L149" t="s">
        <v>31</v>
      </c>
      <c r="M149" t="s">
        <v>31</v>
      </c>
      <c r="N149" t="s">
        <v>31</v>
      </c>
      <c r="O149" t="s">
        <v>29</v>
      </c>
      <c r="P149" t="s">
        <v>23</v>
      </c>
      <c r="Q149">
        <v>1</v>
      </c>
      <c r="R149">
        <v>4</v>
      </c>
    </row>
    <row r="150" spans="1:18" x14ac:dyDescent="0.25">
      <c r="A150">
        <v>584</v>
      </c>
      <c r="B150" t="s">
        <v>17</v>
      </c>
      <c r="C150" t="s">
        <v>18</v>
      </c>
      <c r="D150" t="s">
        <v>19</v>
      </c>
      <c r="E150" t="s">
        <v>19</v>
      </c>
      <c r="F150" t="s">
        <v>19</v>
      </c>
      <c r="G150" t="s">
        <v>18</v>
      </c>
      <c r="H150" t="s">
        <v>18</v>
      </c>
      <c r="I150" t="s">
        <v>31</v>
      </c>
      <c r="J150" t="s">
        <v>31</v>
      </c>
      <c r="K150" t="s">
        <v>31</v>
      </c>
      <c r="L150" t="s">
        <v>31</v>
      </c>
      <c r="M150" t="s">
        <v>31</v>
      </c>
      <c r="N150" t="s">
        <v>31</v>
      </c>
      <c r="O150" t="s">
        <v>22</v>
      </c>
      <c r="P150" t="s">
        <v>23</v>
      </c>
      <c r="Q150">
        <v>1</v>
      </c>
      <c r="R150">
        <v>4</v>
      </c>
    </row>
    <row r="151" spans="1:18" x14ac:dyDescent="0.25">
      <c r="A151">
        <v>585</v>
      </c>
      <c r="B151" t="s">
        <v>17</v>
      </c>
      <c r="C151" t="s">
        <v>18</v>
      </c>
      <c r="D151" t="s">
        <v>18</v>
      </c>
      <c r="E151" t="s">
        <v>18</v>
      </c>
      <c r="F151" t="s">
        <v>19</v>
      </c>
      <c r="G151" t="s">
        <v>18</v>
      </c>
      <c r="H151" t="s">
        <v>18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22</v>
      </c>
      <c r="P151" t="s">
        <v>23</v>
      </c>
      <c r="Q151">
        <v>1</v>
      </c>
      <c r="R151">
        <v>4</v>
      </c>
    </row>
    <row r="152" spans="1:18" x14ac:dyDescent="0.25">
      <c r="A152">
        <v>588</v>
      </c>
      <c r="B152" t="s">
        <v>24</v>
      </c>
      <c r="C152" t="s">
        <v>18</v>
      </c>
      <c r="D152" t="s">
        <v>19</v>
      </c>
      <c r="E152" t="s">
        <v>19</v>
      </c>
      <c r="F152" t="s">
        <v>19</v>
      </c>
      <c r="G152" t="s">
        <v>18</v>
      </c>
      <c r="H152" t="s">
        <v>18</v>
      </c>
      <c r="I152" t="s">
        <v>31</v>
      </c>
      <c r="J152" t="s">
        <v>31</v>
      </c>
      <c r="K152" t="s">
        <v>31</v>
      </c>
      <c r="L152" t="s">
        <v>31</v>
      </c>
      <c r="M152" t="s">
        <v>31</v>
      </c>
      <c r="N152" t="s">
        <v>31</v>
      </c>
      <c r="O152" t="s">
        <v>22</v>
      </c>
      <c r="P152" t="s">
        <v>23</v>
      </c>
      <c r="Q152">
        <v>1</v>
      </c>
      <c r="R152">
        <v>4</v>
      </c>
    </row>
    <row r="153" spans="1:18" x14ac:dyDescent="0.25">
      <c r="A153">
        <v>592</v>
      </c>
      <c r="B153" t="s">
        <v>24</v>
      </c>
      <c r="C153" t="s">
        <v>18</v>
      </c>
      <c r="D153" t="s">
        <v>19</v>
      </c>
      <c r="E153" t="s">
        <v>19</v>
      </c>
      <c r="F153" t="s">
        <v>19</v>
      </c>
      <c r="G153" t="s">
        <v>19</v>
      </c>
      <c r="H153" t="s">
        <v>18</v>
      </c>
      <c r="I153" t="s">
        <v>31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25</v>
      </c>
      <c r="P153" t="s">
        <v>23</v>
      </c>
      <c r="Q153">
        <v>1</v>
      </c>
      <c r="R153">
        <v>4</v>
      </c>
    </row>
    <row r="154" spans="1:18" x14ac:dyDescent="0.25">
      <c r="A154">
        <v>600</v>
      </c>
      <c r="B154" t="s">
        <v>24</v>
      </c>
      <c r="C154" t="s">
        <v>18</v>
      </c>
      <c r="D154" t="s">
        <v>19</v>
      </c>
      <c r="E154" t="s">
        <v>18</v>
      </c>
      <c r="F154" t="s">
        <v>19</v>
      </c>
      <c r="G154" t="s">
        <v>18</v>
      </c>
      <c r="H154" t="s">
        <v>18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31</v>
      </c>
      <c r="O154" t="s">
        <v>30</v>
      </c>
      <c r="P154" t="s">
        <v>23</v>
      </c>
      <c r="Q154">
        <v>1</v>
      </c>
      <c r="R154">
        <v>4</v>
      </c>
    </row>
    <row r="155" spans="1:18" x14ac:dyDescent="0.25">
      <c r="A155">
        <v>602</v>
      </c>
      <c r="B155" t="s">
        <v>24</v>
      </c>
      <c r="C155" t="s">
        <v>18</v>
      </c>
      <c r="D155" t="s">
        <v>18</v>
      </c>
      <c r="E155" t="s">
        <v>18</v>
      </c>
      <c r="F155" t="s">
        <v>19</v>
      </c>
      <c r="G155" t="s">
        <v>18</v>
      </c>
      <c r="H155" t="s">
        <v>18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22</v>
      </c>
      <c r="P155" t="s">
        <v>23</v>
      </c>
      <c r="Q155">
        <v>1</v>
      </c>
      <c r="R155">
        <v>4</v>
      </c>
    </row>
    <row r="156" spans="1:18" x14ac:dyDescent="0.25">
      <c r="A156">
        <v>611</v>
      </c>
      <c r="B156" t="s">
        <v>24</v>
      </c>
      <c r="C156" t="s">
        <v>18</v>
      </c>
      <c r="D156" t="s">
        <v>19</v>
      </c>
      <c r="E156" t="s">
        <v>19</v>
      </c>
      <c r="F156" t="s">
        <v>18</v>
      </c>
      <c r="G156" t="s">
        <v>20</v>
      </c>
      <c r="H156" t="s">
        <v>21</v>
      </c>
      <c r="I156" t="s">
        <v>18</v>
      </c>
      <c r="J156" t="s">
        <v>19</v>
      </c>
      <c r="K156" t="s">
        <v>18</v>
      </c>
      <c r="L156" t="s">
        <v>18</v>
      </c>
      <c r="M156" t="s">
        <v>18</v>
      </c>
      <c r="N156" t="s">
        <v>18</v>
      </c>
      <c r="O156" t="s">
        <v>22</v>
      </c>
      <c r="P156" t="s">
        <v>23</v>
      </c>
      <c r="Q156">
        <v>1</v>
      </c>
      <c r="R156">
        <v>1</v>
      </c>
    </row>
    <row r="157" spans="1:18" x14ac:dyDescent="0.25">
      <c r="A157">
        <v>613</v>
      </c>
      <c r="B157" t="s">
        <v>24</v>
      </c>
      <c r="C157" t="s">
        <v>18</v>
      </c>
      <c r="D157" t="s">
        <v>18</v>
      </c>
      <c r="E157" t="s">
        <v>19</v>
      </c>
      <c r="F157" t="s">
        <v>19</v>
      </c>
      <c r="G157" t="s">
        <v>18</v>
      </c>
      <c r="H157" t="s">
        <v>18</v>
      </c>
      <c r="I157" t="s">
        <v>31</v>
      </c>
      <c r="J157" t="s">
        <v>31</v>
      </c>
      <c r="K157" t="s">
        <v>31</v>
      </c>
      <c r="L157" t="s">
        <v>31</v>
      </c>
      <c r="M157" t="s">
        <v>31</v>
      </c>
      <c r="N157" t="s">
        <v>31</v>
      </c>
      <c r="O157" t="s">
        <v>30</v>
      </c>
      <c r="P157" t="s">
        <v>23</v>
      </c>
      <c r="Q157">
        <v>1</v>
      </c>
      <c r="R157">
        <v>4</v>
      </c>
    </row>
    <row r="158" spans="1:18" x14ac:dyDescent="0.25">
      <c r="A158">
        <v>617</v>
      </c>
      <c r="B158" t="s">
        <v>24</v>
      </c>
      <c r="C158" t="s">
        <v>18</v>
      </c>
      <c r="D158" t="s">
        <v>18</v>
      </c>
      <c r="E158" t="s">
        <v>18</v>
      </c>
      <c r="F158" t="s">
        <v>18</v>
      </c>
      <c r="G158" t="s">
        <v>20</v>
      </c>
      <c r="H158" t="s">
        <v>21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22</v>
      </c>
      <c r="P158" t="s">
        <v>23</v>
      </c>
      <c r="Q158">
        <v>1</v>
      </c>
      <c r="R158">
        <v>1</v>
      </c>
    </row>
    <row r="159" spans="1:18" x14ac:dyDescent="0.25">
      <c r="A159">
        <v>621</v>
      </c>
      <c r="B159" t="s">
        <v>24</v>
      </c>
      <c r="C159" t="s">
        <v>19</v>
      </c>
      <c r="D159" t="s">
        <v>19</v>
      </c>
      <c r="E159" t="s">
        <v>19</v>
      </c>
      <c r="F159" t="s">
        <v>18</v>
      </c>
      <c r="G159" t="s">
        <v>20</v>
      </c>
      <c r="H159" t="s">
        <v>21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19</v>
      </c>
      <c r="O159" t="s">
        <v>22</v>
      </c>
      <c r="P159" t="s">
        <v>23</v>
      </c>
      <c r="Q159">
        <v>1</v>
      </c>
      <c r="R159">
        <v>1</v>
      </c>
    </row>
    <row r="160" spans="1:18" x14ac:dyDescent="0.25">
      <c r="A160">
        <v>624</v>
      </c>
      <c r="B160" t="s">
        <v>17</v>
      </c>
      <c r="C160" t="s">
        <v>18</v>
      </c>
      <c r="D160" t="s">
        <v>18</v>
      </c>
      <c r="E160" t="s">
        <v>18</v>
      </c>
      <c r="F160" t="s">
        <v>19</v>
      </c>
      <c r="G160" t="s">
        <v>18</v>
      </c>
      <c r="H160" t="s">
        <v>18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31</v>
      </c>
      <c r="O160" t="s">
        <v>29</v>
      </c>
      <c r="P160" t="s">
        <v>23</v>
      </c>
      <c r="Q160">
        <v>1</v>
      </c>
      <c r="R160">
        <v>4</v>
      </c>
    </row>
    <row r="161" spans="1:18" x14ac:dyDescent="0.25">
      <c r="A161">
        <v>625</v>
      </c>
      <c r="B161" t="s">
        <v>17</v>
      </c>
      <c r="C161" t="s">
        <v>18</v>
      </c>
      <c r="D161" t="s">
        <v>18</v>
      </c>
      <c r="E161" t="s">
        <v>18</v>
      </c>
      <c r="F161" t="s">
        <v>19</v>
      </c>
      <c r="G161" t="s">
        <v>18</v>
      </c>
      <c r="H161" t="s">
        <v>18</v>
      </c>
      <c r="I161" t="s">
        <v>31</v>
      </c>
      <c r="J161" t="s">
        <v>31</v>
      </c>
      <c r="K161" t="s">
        <v>31</v>
      </c>
      <c r="L161" t="s">
        <v>31</v>
      </c>
      <c r="M161" t="s">
        <v>31</v>
      </c>
      <c r="N161" t="s">
        <v>31</v>
      </c>
      <c r="O161" t="s">
        <v>22</v>
      </c>
      <c r="P161" t="s">
        <v>23</v>
      </c>
      <c r="Q161">
        <v>1</v>
      </c>
      <c r="R161">
        <v>4</v>
      </c>
    </row>
    <row r="162" spans="1:18" x14ac:dyDescent="0.25">
      <c r="A162">
        <v>634</v>
      </c>
      <c r="B162" t="s">
        <v>24</v>
      </c>
      <c r="C162" t="s">
        <v>18</v>
      </c>
      <c r="D162" t="s">
        <v>18</v>
      </c>
      <c r="E162" t="s">
        <v>18</v>
      </c>
      <c r="F162" t="s">
        <v>19</v>
      </c>
      <c r="G162" t="s">
        <v>18</v>
      </c>
      <c r="H162" t="s">
        <v>18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22</v>
      </c>
      <c r="P162" t="s">
        <v>23</v>
      </c>
      <c r="Q162">
        <v>1</v>
      </c>
      <c r="R162">
        <v>4</v>
      </c>
    </row>
    <row r="163" spans="1:18" x14ac:dyDescent="0.25">
      <c r="A163">
        <v>641</v>
      </c>
      <c r="B163" t="s">
        <v>24</v>
      </c>
      <c r="C163" t="s">
        <v>18</v>
      </c>
      <c r="D163" t="s">
        <v>19</v>
      </c>
      <c r="E163" t="s">
        <v>19</v>
      </c>
      <c r="F163" t="s">
        <v>19</v>
      </c>
      <c r="G163" t="s">
        <v>19</v>
      </c>
      <c r="H163" t="s">
        <v>18</v>
      </c>
      <c r="I163" t="s">
        <v>31</v>
      </c>
      <c r="J163" t="s">
        <v>31</v>
      </c>
      <c r="K163" t="s">
        <v>31</v>
      </c>
      <c r="L163" t="s">
        <v>31</v>
      </c>
      <c r="M163" t="s">
        <v>31</v>
      </c>
      <c r="N163" t="s">
        <v>31</v>
      </c>
      <c r="O163" t="s">
        <v>30</v>
      </c>
      <c r="P163" t="s">
        <v>23</v>
      </c>
      <c r="Q163">
        <v>1</v>
      </c>
      <c r="R163">
        <v>4</v>
      </c>
    </row>
    <row r="164" spans="1:18" x14ac:dyDescent="0.25">
      <c r="A164">
        <v>645</v>
      </c>
      <c r="B164" t="s">
        <v>17</v>
      </c>
      <c r="C164" t="s">
        <v>18</v>
      </c>
      <c r="D164" t="s">
        <v>19</v>
      </c>
      <c r="E164" t="s">
        <v>19</v>
      </c>
      <c r="F164" t="s">
        <v>19</v>
      </c>
      <c r="G164" t="s">
        <v>19</v>
      </c>
      <c r="H164" t="s">
        <v>18</v>
      </c>
      <c r="I164" t="s">
        <v>31</v>
      </c>
      <c r="J164" t="s">
        <v>31</v>
      </c>
      <c r="K164" t="s">
        <v>31</v>
      </c>
      <c r="L164" t="s">
        <v>31</v>
      </c>
      <c r="M164" t="s">
        <v>31</v>
      </c>
      <c r="N164" t="s">
        <v>31</v>
      </c>
      <c r="O164" t="s">
        <v>29</v>
      </c>
      <c r="P164" t="s">
        <v>23</v>
      </c>
      <c r="Q164">
        <v>1</v>
      </c>
      <c r="R164">
        <v>4</v>
      </c>
    </row>
    <row r="165" spans="1:18" x14ac:dyDescent="0.25">
      <c r="A165">
        <v>653</v>
      </c>
      <c r="B165" t="s">
        <v>24</v>
      </c>
      <c r="C165" t="s">
        <v>18</v>
      </c>
      <c r="D165" t="s">
        <v>19</v>
      </c>
      <c r="E165" t="s">
        <v>19</v>
      </c>
      <c r="F165" t="s">
        <v>19</v>
      </c>
      <c r="G165" t="s">
        <v>18</v>
      </c>
      <c r="H165" t="s">
        <v>18</v>
      </c>
      <c r="I165" t="s">
        <v>31</v>
      </c>
      <c r="J165" t="s">
        <v>31</v>
      </c>
      <c r="K165" t="s">
        <v>31</v>
      </c>
      <c r="L165" t="s">
        <v>31</v>
      </c>
      <c r="M165" t="s">
        <v>31</v>
      </c>
      <c r="N165" t="s">
        <v>31</v>
      </c>
      <c r="O165" t="s">
        <v>25</v>
      </c>
      <c r="P165" t="s">
        <v>23</v>
      </c>
      <c r="Q165">
        <v>1</v>
      </c>
      <c r="R165">
        <v>4</v>
      </c>
    </row>
    <row r="166" spans="1:18" x14ac:dyDescent="0.25">
      <c r="A166">
        <v>654</v>
      </c>
      <c r="B166" t="s">
        <v>17</v>
      </c>
      <c r="C166" t="s">
        <v>18</v>
      </c>
      <c r="D166" t="s">
        <v>18</v>
      </c>
      <c r="E166" t="s">
        <v>18</v>
      </c>
      <c r="F166" t="s">
        <v>19</v>
      </c>
      <c r="G166" t="s">
        <v>19</v>
      </c>
      <c r="H166" t="s">
        <v>18</v>
      </c>
      <c r="I166" t="s">
        <v>31</v>
      </c>
      <c r="J166" t="s">
        <v>31</v>
      </c>
      <c r="K166" t="s">
        <v>31</v>
      </c>
      <c r="L166" t="s">
        <v>31</v>
      </c>
      <c r="M166" t="s">
        <v>31</v>
      </c>
      <c r="N166" t="s">
        <v>31</v>
      </c>
      <c r="O166" t="s">
        <v>29</v>
      </c>
      <c r="P166" t="s">
        <v>23</v>
      </c>
      <c r="Q166">
        <v>1</v>
      </c>
      <c r="R166">
        <v>4</v>
      </c>
    </row>
    <row r="167" spans="1:18" x14ac:dyDescent="0.25">
      <c r="A167">
        <v>655</v>
      </c>
      <c r="B167" t="s">
        <v>17</v>
      </c>
      <c r="C167" t="s">
        <v>19</v>
      </c>
      <c r="D167" t="s">
        <v>18</v>
      </c>
      <c r="E167" t="s">
        <v>18</v>
      </c>
      <c r="F167" t="s">
        <v>19</v>
      </c>
      <c r="G167" t="s">
        <v>18</v>
      </c>
      <c r="H167" t="s">
        <v>18</v>
      </c>
      <c r="I167" t="s">
        <v>31</v>
      </c>
      <c r="J167" t="s">
        <v>31</v>
      </c>
      <c r="K167" t="s">
        <v>31</v>
      </c>
      <c r="L167" t="s">
        <v>31</v>
      </c>
      <c r="M167" t="s">
        <v>31</v>
      </c>
      <c r="N167" t="s">
        <v>31</v>
      </c>
      <c r="O167" t="s">
        <v>22</v>
      </c>
      <c r="P167" t="s">
        <v>23</v>
      </c>
      <c r="Q167">
        <v>1</v>
      </c>
      <c r="R167">
        <v>4</v>
      </c>
    </row>
    <row r="168" spans="1:18" x14ac:dyDescent="0.25">
      <c r="A168">
        <v>659</v>
      </c>
      <c r="B168" t="s">
        <v>24</v>
      </c>
      <c r="C168" t="s">
        <v>18</v>
      </c>
      <c r="D168" t="s">
        <v>19</v>
      </c>
      <c r="E168" t="s">
        <v>19</v>
      </c>
      <c r="F168" t="s">
        <v>19</v>
      </c>
      <c r="G168" t="s">
        <v>18</v>
      </c>
      <c r="H168" t="s">
        <v>18</v>
      </c>
      <c r="I168" t="s">
        <v>31</v>
      </c>
      <c r="J168" t="s">
        <v>31</v>
      </c>
      <c r="K168" t="s">
        <v>31</v>
      </c>
      <c r="L168" t="s">
        <v>31</v>
      </c>
      <c r="M168" t="s">
        <v>31</v>
      </c>
      <c r="N168" t="s">
        <v>31</v>
      </c>
      <c r="O168" t="s">
        <v>22</v>
      </c>
      <c r="P168" t="s">
        <v>23</v>
      </c>
      <c r="Q168">
        <v>1</v>
      </c>
      <c r="R168">
        <v>4</v>
      </c>
    </row>
    <row r="169" spans="1:18" x14ac:dyDescent="0.25">
      <c r="A169">
        <v>660</v>
      </c>
      <c r="B169" t="s">
        <v>24</v>
      </c>
      <c r="C169" t="s">
        <v>18</v>
      </c>
      <c r="D169" t="s">
        <v>19</v>
      </c>
      <c r="E169" t="s">
        <v>18</v>
      </c>
      <c r="F169" t="s">
        <v>19</v>
      </c>
      <c r="G169" t="s">
        <v>18</v>
      </c>
      <c r="H169" t="s">
        <v>18</v>
      </c>
      <c r="I169" t="s">
        <v>31</v>
      </c>
      <c r="J169" t="s">
        <v>31</v>
      </c>
      <c r="K169" t="s">
        <v>31</v>
      </c>
      <c r="L169" t="s">
        <v>31</v>
      </c>
      <c r="M169" t="s">
        <v>31</v>
      </c>
      <c r="N169" t="s">
        <v>31</v>
      </c>
      <c r="O169" t="s">
        <v>25</v>
      </c>
      <c r="P169" t="s">
        <v>23</v>
      </c>
      <c r="Q169">
        <v>1</v>
      </c>
      <c r="R169">
        <v>4</v>
      </c>
    </row>
    <row r="170" spans="1:18" x14ac:dyDescent="0.25">
      <c r="A170">
        <v>661</v>
      </c>
      <c r="B170" t="s">
        <v>17</v>
      </c>
      <c r="C170" t="s">
        <v>18</v>
      </c>
      <c r="D170" t="s">
        <v>18</v>
      </c>
      <c r="E170" t="s">
        <v>18</v>
      </c>
      <c r="F170" t="s">
        <v>18</v>
      </c>
      <c r="G170" t="s">
        <v>20</v>
      </c>
      <c r="H170" t="s">
        <v>21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22</v>
      </c>
      <c r="P170" t="s">
        <v>23</v>
      </c>
      <c r="Q170">
        <v>1</v>
      </c>
      <c r="R170">
        <v>1</v>
      </c>
    </row>
    <row r="171" spans="1:18" x14ac:dyDescent="0.25">
      <c r="A171">
        <v>663</v>
      </c>
      <c r="B171" t="s">
        <v>24</v>
      </c>
      <c r="C171" t="s">
        <v>18</v>
      </c>
      <c r="D171" t="s">
        <v>18</v>
      </c>
      <c r="E171" t="s">
        <v>18</v>
      </c>
      <c r="F171" t="s">
        <v>19</v>
      </c>
      <c r="G171" t="s">
        <v>18</v>
      </c>
      <c r="H171" t="s">
        <v>18</v>
      </c>
      <c r="I171" t="s">
        <v>31</v>
      </c>
      <c r="J171" t="s">
        <v>31</v>
      </c>
      <c r="K171" t="s">
        <v>31</v>
      </c>
      <c r="L171" t="s">
        <v>31</v>
      </c>
      <c r="M171" t="s">
        <v>31</v>
      </c>
      <c r="N171" t="s">
        <v>31</v>
      </c>
      <c r="O171" t="s">
        <v>22</v>
      </c>
      <c r="P171" t="s">
        <v>23</v>
      </c>
      <c r="Q171">
        <v>1</v>
      </c>
      <c r="R171">
        <v>4</v>
      </c>
    </row>
    <row r="172" spans="1:18" x14ac:dyDescent="0.25">
      <c r="A172">
        <v>665</v>
      </c>
      <c r="B172" t="s">
        <v>17</v>
      </c>
      <c r="C172" t="s">
        <v>18</v>
      </c>
      <c r="D172" t="s">
        <v>19</v>
      </c>
      <c r="E172" t="s">
        <v>19</v>
      </c>
      <c r="F172" t="s">
        <v>19</v>
      </c>
      <c r="G172" t="s">
        <v>18</v>
      </c>
      <c r="H172" t="s">
        <v>18</v>
      </c>
      <c r="I172" t="s">
        <v>31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30</v>
      </c>
      <c r="P172" t="s">
        <v>23</v>
      </c>
      <c r="Q172">
        <v>1</v>
      </c>
      <c r="R172">
        <v>4</v>
      </c>
    </row>
    <row r="173" spans="1:18" x14ac:dyDescent="0.25">
      <c r="A173">
        <v>668</v>
      </c>
      <c r="B173" t="s">
        <v>24</v>
      </c>
      <c r="C173" t="s">
        <v>18</v>
      </c>
      <c r="D173" t="s">
        <v>18</v>
      </c>
      <c r="E173" t="s">
        <v>18</v>
      </c>
      <c r="F173" t="s">
        <v>18</v>
      </c>
      <c r="G173" t="s">
        <v>20</v>
      </c>
      <c r="H173" t="s">
        <v>21</v>
      </c>
      <c r="I173" t="s">
        <v>18</v>
      </c>
      <c r="J173" t="s">
        <v>18</v>
      </c>
      <c r="K173" t="s">
        <v>19</v>
      </c>
      <c r="L173" t="s">
        <v>18</v>
      </c>
      <c r="M173" t="s">
        <v>18</v>
      </c>
      <c r="N173" t="s">
        <v>18</v>
      </c>
      <c r="O173" t="s">
        <v>30</v>
      </c>
      <c r="P173" t="s">
        <v>23</v>
      </c>
      <c r="Q173">
        <v>1</v>
      </c>
      <c r="R173">
        <v>1</v>
      </c>
    </row>
    <row r="174" spans="1:18" x14ac:dyDescent="0.25">
      <c r="A174">
        <v>671</v>
      </c>
      <c r="B174" t="s">
        <v>17</v>
      </c>
      <c r="C174" t="s">
        <v>18</v>
      </c>
      <c r="D174" t="s">
        <v>19</v>
      </c>
      <c r="E174" t="s">
        <v>19</v>
      </c>
      <c r="F174" t="s">
        <v>19</v>
      </c>
      <c r="G174" t="s">
        <v>18</v>
      </c>
      <c r="H174" t="s">
        <v>18</v>
      </c>
      <c r="I174" t="s">
        <v>31</v>
      </c>
      <c r="J174" t="s">
        <v>31</v>
      </c>
      <c r="K174" t="s">
        <v>31</v>
      </c>
      <c r="L174" t="s">
        <v>31</v>
      </c>
      <c r="M174" t="s">
        <v>31</v>
      </c>
      <c r="N174" t="s">
        <v>31</v>
      </c>
      <c r="O174" t="s">
        <v>30</v>
      </c>
      <c r="P174" t="s">
        <v>23</v>
      </c>
      <c r="Q174">
        <v>1</v>
      </c>
      <c r="R174">
        <v>4</v>
      </c>
    </row>
    <row r="175" spans="1:18" x14ac:dyDescent="0.25">
      <c r="A175">
        <v>672</v>
      </c>
      <c r="B175" t="s">
        <v>24</v>
      </c>
      <c r="C175" t="s">
        <v>18</v>
      </c>
      <c r="D175" t="s">
        <v>19</v>
      </c>
      <c r="E175" t="s">
        <v>19</v>
      </c>
      <c r="F175" t="s">
        <v>19</v>
      </c>
      <c r="G175" t="s">
        <v>19</v>
      </c>
      <c r="H175" t="s">
        <v>18</v>
      </c>
      <c r="I175" t="s">
        <v>31</v>
      </c>
      <c r="J175" t="s">
        <v>31</v>
      </c>
      <c r="K175" t="s">
        <v>31</v>
      </c>
      <c r="L175" t="s">
        <v>31</v>
      </c>
      <c r="M175" t="s">
        <v>31</v>
      </c>
      <c r="N175" t="s">
        <v>31</v>
      </c>
      <c r="O175" t="s">
        <v>30</v>
      </c>
      <c r="P175" t="s">
        <v>23</v>
      </c>
      <c r="Q175">
        <v>1</v>
      </c>
      <c r="R175">
        <v>4</v>
      </c>
    </row>
    <row r="176" spans="1:18" x14ac:dyDescent="0.25">
      <c r="A176">
        <v>674</v>
      </c>
      <c r="B176" t="s">
        <v>24</v>
      </c>
      <c r="C176" t="s">
        <v>18</v>
      </c>
      <c r="D176" t="s">
        <v>18</v>
      </c>
      <c r="E176" t="s">
        <v>18</v>
      </c>
      <c r="F176" t="s">
        <v>19</v>
      </c>
      <c r="G176" t="s">
        <v>19</v>
      </c>
      <c r="H176" t="s">
        <v>18</v>
      </c>
      <c r="I176" t="s">
        <v>31</v>
      </c>
      <c r="J176" t="s">
        <v>31</v>
      </c>
      <c r="K176" t="s">
        <v>31</v>
      </c>
      <c r="L176" t="s">
        <v>31</v>
      </c>
      <c r="M176" t="s">
        <v>31</v>
      </c>
      <c r="N176" t="s">
        <v>31</v>
      </c>
      <c r="O176" t="s">
        <v>29</v>
      </c>
      <c r="P176" t="s">
        <v>23</v>
      </c>
      <c r="Q176">
        <v>1</v>
      </c>
      <c r="R176">
        <v>4</v>
      </c>
    </row>
    <row r="177" spans="1:18" x14ac:dyDescent="0.25">
      <c r="A177">
        <v>675</v>
      </c>
      <c r="B177" t="s">
        <v>24</v>
      </c>
      <c r="C177" t="s">
        <v>19</v>
      </c>
      <c r="D177" t="s">
        <v>18</v>
      </c>
      <c r="E177" t="s">
        <v>18</v>
      </c>
      <c r="F177" t="s">
        <v>18</v>
      </c>
      <c r="G177" t="s">
        <v>20</v>
      </c>
      <c r="H177" t="s">
        <v>21</v>
      </c>
      <c r="I177" t="s">
        <v>18</v>
      </c>
      <c r="J177" t="s">
        <v>19</v>
      </c>
      <c r="K177" t="s">
        <v>18</v>
      </c>
      <c r="L177" t="s">
        <v>18</v>
      </c>
      <c r="M177" t="s">
        <v>19</v>
      </c>
      <c r="N177" t="s">
        <v>19</v>
      </c>
      <c r="O177" t="s">
        <v>30</v>
      </c>
      <c r="P177" t="s">
        <v>23</v>
      </c>
      <c r="Q177">
        <v>1</v>
      </c>
      <c r="R177">
        <v>1</v>
      </c>
    </row>
    <row r="178" spans="1:18" x14ac:dyDescent="0.25">
      <c r="A178">
        <v>677</v>
      </c>
      <c r="B178" t="s">
        <v>17</v>
      </c>
      <c r="C178" t="s">
        <v>18</v>
      </c>
      <c r="D178" t="s">
        <v>18</v>
      </c>
      <c r="E178" t="s">
        <v>18</v>
      </c>
      <c r="F178" t="s">
        <v>19</v>
      </c>
      <c r="G178" t="s">
        <v>19</v>
      </c>
      <c r="H178" t="s">
        <v>18</v>
      </c>
      <c r="I178" t="s">
        <v>31</v>
      </c>
      <c r="J178" t="s">
        <v>31</v>
      </c>
      <c r="K178" t="s">
        <v>31</v>
      </c>
      <c r="L178" t="s">
        <v>31</v>
      </c>
      <c r="M178" t="s">
        <v>31</v>
      </c>
      <c r="N178" t="s">
        <v>31</v>
      </c>
      <c r="O178" t="s">
        <v>30</v>
      </c>
      <c r="P178" t="s">
        <v>23</v>
      </c>
      <c r="Q178">
        <v>1</v>
      </c>
      <c r="R178">
        <v>4</v>
      </c>
    </row>
    <row r="179" spans="1:18" x14ac:dyDescent="0.25">
      <c r="A179">
        <v>678</v>
      </c>
      <c r="B179" t="s">
        <v>17</v>
      </c>
      <c r="C179" t="s">
        <v>18</v>
      </c>
      <c r="D179" t="s">
        <v>18</v>
      </c>
      <c r="E179" t="s">
        <v>18</v>
      </c>
      <c r="F179" t="s">
        <v>18</v>
      </c>
      <c r="G179" t="s">
        <v>20</v>
      </c>
      <c r="H179" t="s">
        <v>21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19</v>
      </c>
      <c r="O179" t="s">
        <v>22</v>
      </c>
      <c r="P179" t="s">
        <v>23</v>
      </c>
      <c r="Q179">
        <v>1</v>
      </c>
      <c r="R179">
        <v>1</v>
      </c>
    </row>
    <row r="180" spans="1:18" x14ac:dyDescent="0.25">
      <c r="A180">
        <v>687</v>
      </c>
      <c r="B180" t="s">
        <v>24</v>
      </c>
      <c r="C180" t="s">
        <v>18</v>
      </c>
      <c r="D180" t="s">
        <v>18</v>
      </c>
      <c r="E180" t="s">
        <v>18</v>
      </c>
      <c r="F180" t="s">
        <v>19</v>
      </c>
      <c r="G180" t="s">
        <v>19</v>
      </c>
      <c r="H180" t="s">
        <v>18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 t="s">
        <v>30</v>
      </c>
      <c r="P180" t="s">
        <v>23</v>
      </c>
      <c r="Q180">
        <v>1</v>
      </c>
      <c r="R180">
        <v>4</v>
      </c>
    </row>
    <row r="181" spans="1:18" x14ac:dyDescent="0.25">
      <c r="A181">
        <v>689</v>
      </c>
      <c r="B181" t="s">
        <v>24</v>
      </c>
      <c r="C181" t="s">
        <v>18</v>
      </c>
      <c r="D181" t="s">
        <v>18</v>
      </c>
      <c r="E181" t="s">
        <v>18</v>
      </c>
      <c r="F181" t="s">
        <v>18</v>
      </c>
      <c r="G181" t="s">
        <v>20</v>
      </c>
      <c r="H181" t="s">
        <v>21</v>
      </c>
      <c r="I181" t="s">
        <v>18</v>
      </c>
      <c r="J181" t="s">
        <v>19</v>
      </c>
      <c r="K181" t="s">
        <v>18</v>
      </c>
      <c r="L181" t="s">
        <v>18</v>
      </c>
      <c r="M181" t="s">
        <v>18</v>
      </c>
      <c r="N181" t="s">
        <v>18</v>
      </c>
      <c r="O181" t="s">
        <v>30</v>
      </c>
      <c r="P181" t="s">
        <v>23</v>
      </c>
      <c r="Q181">
        <v>1</v>
      </c>
      <c r="R181">
        <v>1</v>
      </c>
    </row>
    <row r="182" spans="1:18" x14ac:dyDescent="0.25">
      <c r="A182">
        <v>691</v>
      </c>
      <c r="B182" t="s">
        <v>24</v>
      </c>
      <c r="C182" t="s">
        <v>18</v>
      </c>
      <c r="D182" t="s">
        <v>18</v>
      </c>
      <c r="E182" t="s">
        <v>18</v>
      </c>
      <c r="F182" t="s">
        <v>19</v>
      </c>
      <c r="G182" t="s">
        <v>18</v>
      </c>
      <c r="H182" t="s">
        <v>18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22</v>
      </c>
      <c r="P182" t="s">
        <v>23</v>
      </c>
      <c r="Q182">
        <v>1</v>
      </c>
      <c r="R182">
        <v>4</v>
      </c>
    </row>
    <row r="183" spans="1:18" x14ac:dyDescent="0.25">
      <c r="A183">
        <v>693</v>
      </c>
      <c r="B183" t="s">
        <v>24</v>
      </c>
      <c r="C183" t="s">
        <v>18</v>
      </c>
      <c r="D183" t="s">
        <v>18</v>
      </c>
      <c r="E183" t="s">
        <v>19</v>
      </c>
      <c r="F183" t="s">
        <v>19</v>
      </c>
      <c r="G183" t="s">
        <v>18</v>
      </c>
      <c r="H183" t="s">
        <v>18</v>
      </c>
      <c r="I183" t="s">
        <v>31</v>
      </c>
      <c r="J183" t="s">
        <v>31</v>
      </c>
      <c r="K183" t="s">
        <v>31</v>
      </c>
      <c r="L183" t="s">
        <v>31</v>
      </c>
      <c r="M183" t="s">
        <v>31</v>
      </c>
      <c r="N183" t="s">
        <v>31</v>
      </c>
      <c r="O183" t="s">
        <v>25</v>
      </c>
      <c r="P183" t="s">
        <v>23</v>
      </c>
      <c r="Q183">
        <v>1</v>
      </c>
      <c r="R183">
        <v>4</v>
      </c>
    </row>
    <row r="184" spans="1:18" x14ac:dyDescent="0.25">
      <c r="A184">
        <v>695</v>
      </c>
      <c r="B184" t="s">
        <v>17</v>
      </c>
      <c r="C184" t="s">
        <v>19</v>
      </c>
      <c r="D184" t="s">
        <v>18</v>
      </c>
      <c r="E184" t="s">
        <v>18</v>
      </c>
      <c r="F184" t="s">
        <v>19</v>
      </c>
      <c r="G184" t="s">
        <v>18</v>
      </c>
      <c r="H184" t="s">
        <v>18</v>
      </c>
      <c r="I184" t="s">
        <v>31</v>
      </c>
      <c r="J184" t="s">
        <v>31</v>
      </c>
      <c r="K184" t="s">
        <v>31</v>
      </c>
      <c r="L184" t="s">
        <v>31</v>
      </c>
      <c r="M184" t="s">
        <v>31</v>
      </c>
      <c r="N184" t="s">
        <v>31</v>
      </c>
      <c r="O184" t="s">
        <v>29</v>
      </c>
      <c r="P184" t="s">
        <v>23</v>
      </c>
      <c r="Q184">
        <v>1</v>
      </c>
      <c r="R184">
        <v>4</v>
      </c>
    </row>
    <row r="185" spans="1:18" x14ac:dyDescent="0.25">
      <c r="A185">
        <v>696</v>
      </c>
      <c r="B185" t="s">
        <v>17</v>
      </c>
      <c r="C185" t="s">
        <v>18</v>
      </c>
      <c r="D185" t="s">
        <v>19</v>
      </c>
      <c r="E185" t="s">
        <v>18</v>
      </c>
      <c r="F185" t="s">
        <v>19</v>
      </c>
      <c r="G185" t="s">
        <v>18</v>
      </c>
      <c r="H185" t="s">
        <v>18</v>
      </c>
      <c r="I185" t="s">
        <v>31</v>
      </c>
      <c r="J185" t="s">
        <v>31</v>
      </c>
      <c r="K185" t="s">
        <v>31</v>
      </c>
      <c r="L185" t="s">
        <v>31</v>
      </c>
      <c r="M185" t="s">
        <v>31</v>
      </c>
      <c r="N185" t="s">
        <v>31</v>
      </c>
      <c r="O185" t="s">
        <v>22</v>
      </c>
      <c r="P185" t="s">
        <v>23</v>
      </c>
      <c r="Q185">
        <v>1</v>
      </c>
      <c r="R185">
        <v>4</v>
      </c>
    </row>
    <row r="186" spans="1:18" x14ac:dyDescent="0.25">
      <c r="A186">
        <v>704</v>
      </c>
      <c r="B186" t="s">
        <v>17</v>
      </c>
      <c r="C186" t="s">
        <v>18</v>
      </c>
      <c r="D186" t="s">
        <v>18</v>
      </c>
      <c r="E186" t="s">
        <v>18</v>
      </c>
      <c r="F186" t="s">
        <v>19</v>
      </c>
      <c r="G186" t="s">
        <v>18</v>
      </c>
      <c r="H186" t="s">
        <v>18</v>
      </c>
      <c r="I186" t="s">
        <v>31</v>
      </c>
      <c r="J186" t="s">
        <v>31</v>
      </c>
      <c r="K186" t="s">
        <v>31</v>
      </c>
      <c r="L186" t="s">
        <v>31</v>
      </c>
      <c r="M186" t="s">
        <v>31</v>
      </c>
      <c r="N186" t="s">
        <v>31</v>
      </c>
      <c r="O186" t="s">
        <v>22</v>
      </c>
      <c r="P186" t="s">
        <v>23</v>
      </c>
      <c r="Q186">
        <v>1</v>
      </c>
      <c r="R186">
        <v>4</v>
      </c>
    </row>
    <row r="187" spans="1:18" x14ac:dyDescent="0.25">
      <c r="A187">
        <v>711</v>
      </c>
      <c r="B187" t="s">
        <v>24</v>
      </c>
      <c r="C187" t="s">
        <v>18</v>
      </c>
      <c r="D187" t="s">
        <v>18</v>
      </c>
      <c r="E187" t="s">
        <v>18</v>
      </c>
      <c r="F187" t="s">
        <v>19</v>
      </c>
      <c r="G187" t="s">
        <v>18</v>
      </c>
      <c r="H187" t="s">
        <v>18</v>
      </c>
      <c r="I187" t="s">
        <v>31</v>
      </c>
      <c r="J187" t="s">
        <v>31</v>
      </c>
      <c r="K187" t="s">
        <v>31</v>
      </c>
      <c r="L187" t="s">
        <v>31</v>
      </c>
      <c r="M187" t="s">
        <v>31</v>
      </c>
      <c r="N187" t="s">
        <v>31</v>
      </c>
      <c r="O187" t="s">
        <v>22</v>
      </c>
      <c r="P187" t="s">
        <v>23</v>
      </c>
      <c r="Q187">
        <v>1</v>
      </c>
      <c r="R187">
        <v>4</v>
      </c>
    </row>
    <row r="188" spans="1:18" x14ac:dyDescent="0.25">
      <c r="A188">
        <v>713</v>
      </c>
      <c r="B188" t="s">
        <v>17</v>
      </c>
      <c r="C188" t="s">
        <v>18</v>
      </c>
      <c r="D188" t="s">
        <v>18</v>
      </c>
      <c r="E188" t="s">
        <v>18</v>
      </c>
      <c r="F188" t="s">
        <v>19</v>
      </c>
      <c r="G188" t="s">
        <v>19</v>
      </c>
      <c r="H188" t="s">
        <v>18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 t="s">
        <v>31</v>
      </c>
      <c r="O188" t="s">
        <v>30</v>
      </c>
      <c r="P188" t="s">
        <v>23</v>
      </c>
      <c r="Q188">
        <v>1</v>
      </c>
      <c r="R188">
        <v>4</v>
      </c>
    </row>
    <row r="189" spans="1:18" x14ac:dyDescent="0.25">
      <c r="A189">
        <v>715</v>
      </c>
      <c r="B189" t="s">
        <v>24</v>
      </c>
      <c r="C189" t="s">
        <v>18</v>
      </c>
      <c r="D189" t="s">
        <v>19</v>
      </c>
      <c r="E189" t="s">
        <v>18</v>
      </c>
      <c r="F189" t="s">
        <v>19</v>
      </c>
      <c r="G189" t="s">
        <v>19</v>
      </c>
      <c r="H189" t="s">
        <v>18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 t="s">
        <v>31</v>
      </c>
      <c r="O189" t="s">
        <v>30</v>
      </c>
      <c r="P189" t="s">
        <v>23</v>
      </c>
      <c r="Q189">
        <v>1</v>
      </c>
      <c r="R189">
        <v>4</v>
      </c>
    </row>
    <row r="190" spans="1:18" x14ac:dyDescent="0.25">
      <c r="A190">
        <v>719</v>
      </c>
      <c r="B190" t="s">
        <v>17</v>
      </c>
      <c r="C190" t="s">
        <v>18</v>
      </c>
      <c r="D190" t="s">
        <v>18</v>
      </c>
      <c r="E190" t="s">
        <v>18</v>
      </c>
      <c r="F190" t="s">
        <v>18</v>
      </c>
      <c r="G190" t="s">
        <v>20</v>
      </c>
      <c r="H190" t="s">
        <v>21</v>
      </c>
      <c r="I190" t="s">
        <v>18</v>
      </c>
      <c r="J190" t="s">
        <v>18</v>
      </c>
      <c r="K190" t="s">
        <v>19</v>
      </c>
      <c r="L190" t="s">
        <v>18</v>
      </c>
      <c r="M190" t="s">
        <v>19</v>
      </c>
      <c r="N190" t="s">
        <v>19</v>
      </c>
      <c r="O190" t="s">
        <v>25</v>
      </c>
      <c r="P190" t="s">
        <v>23</v>
      </c>
      <c r="Q190">
        <v>1</v>
      </c>
      <c r="R190">
        <v>1</v>
      </c>
    </row>
    <row r="191" spans="1:18" x14ac:dyDescent="0.25">
      <c r="A191">
        <v>721</v>
      </c>
      <c r="B191" t="s">
        <v>24</v>
      </c>
      <c r="C191" t="s">
        <v>18</v>
      </c>
      <c r="D191" t="s">
        <v>19</v>
      </c>
      <c r="E191" t="s">
        <v>19</v>
      </c>
      <c r="F191" t="s">
        <v>19</v>
      </c>
      <c r="G191" t="s">
        <v>18</v>
      </c>
      <c r="H191" t="s">
        <v>18</v>
      </c>
      <c r="I191" t="s">
        <v>31</v>
      </c>
      <c r="J191" t="s">
        <v>31</v>
      </c>
      <c r="K191" t="s">
        <v>31</v>
      </c>
      <c r="L191" t="s">
        <v>31</v>
      </c>
      <c r="M191" t="s">
        <v>31</v>
      </c>
      <c r="N191" t="s">
        <v>31</v>
      </c>
      <c r="O191" t="s">
        <v>22</v>
      </c>
      <c r="P191" t="s">
        <v>23</v>
      </c>
      <c r="Q191">
        <v>1</v>
      </c>
      <c r="R191">
        <v>4</v>
      </c>
    </row>
    <row r="192" spans="1:18" x14ac:dyDescent="0.25">
      <c r="A192">
        <v>722</v>
      </c>
      <c r="B192" t="s">
        <v>24</v>
      </c>
      <c r="C192" t="s">
        <v>18</v>
      </c>
      <c r="D192" t="s">
        <v>19</v>
      </c>
      <c r="E192" t="s">
        <v>19</v>
      </c>
      <c r="F192" t="s">
        <v>19</v>
      </c>
      <c r="G192" t="s">
        <v>18</v>
      </c>
      <c r="H192" t="s">
        <v>18</v>
      </c>
      <c r="I192" t="s">
        <v>31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30</v>
      </c>
      <c r="P192" t="s">
        <v>23</v>
      </c>
      <c r="Q192">
        <v>1</v>
      </c>
      <c r="R192">
        <v>4</v>
      </c>
    </row>
    <row r="193" spans="1:18" x14ac:dyDescent="0.25">
      <c r="A193">
        <v>726</v>
      </c>
      <c r="B193" t="s">
        <v>24</v>
      </c>
      <c r="C193" t="s">
        <v>19</v>
      </c>
      <c r="D193" t="s">
        <v>19</v>
      </c>
      <c r="E193" t="s">
        <v>18</v>
      </c>
      <c r="F193" t="s">
        <v>19</v>
      </c>
      <c r="G193" t="s">
        <v>18</v>
      </c>
      <c r="H193" t="s">
        <v>18</v>
      </c>
      <c r="I193" t="s">
        <v>31</v>
      </c>
      <c r="J193" t="s">
        <v>31</v>
      </c>
      <c r="K193" t="s">
        <v>31</v>
      </c>
      <c r="L193" t="s">
        <v>31</v>
      </c>
      <c r="M193" t="s">
        <v>31</v>
      </c>
      <c r="N193" t="s">
        <v>31</v>
      </c>
      <c r="O193" t="s">
        <v>22</v>
      </c>
      <c r="P193" t="s">
        <v>23</v>
      </c>
      <c r="Q193">
        <v>1</v>
      </c>
      <c r="R193">
        <v>4</v>
      </c>
    </row>
    <row r="194" spans="1:18" x14ac:dyDescent="0.25">
      <c r="A194">
        <v>727</v>
      </c>
      <c r="B194" t="s">
        <v>17</v>
      </c>
      <c r="C194" t="s">
        <v>18</v>
      </c>
      <c r="D194" t="s">
        <v>18</v>
      </c>
      <c r="E194" t="s">
        <v>18</v>
      </c>
      <c r="F194" t="s">
        <v>19</v>
      </c>
      <c r="G194" t="s">
        <v>19</v>
      </c>
      <c r="H194" t="s">
        <v>18</v>
      </c>
      <c r="I194" t="s">
        <v>31</v>
      </c>
      <c r="J194" t="s">
        <v>31</v>
      </c>
      <c r="K194" t="s">
        <v>31</v>
      </c>
      <c r="L194" t="s">
        <v>31</v>
      </c>
      <c r="M194" t="s">
        <v>31</v>
      </c>
      <c r="N194" t="s">
        <v>31</v>
      </c>
      <c r="O194" t="s">
        <v>29</v>
      </c>
      <c r="P194" t="s">
        <v>23</v>
      </c>
      <c r="Q194">
        <v>1</v>
      </c>
      <c r="R194">
        <v>4</v>
      </c>
    </row>
    <row r="195" spans="1:18" x14ac:dyDescent="0.25">
      <c r="A195">
        <v>732</v>
      </c>
      <c r="B195" t="s">
        <v>24</v>
      </c>
      <c r="C195" t="s">
        <v>18</v>
      </c>
      <c r="D195" t="s">
        <v>18</v>
      </c>
      <c r="E195" t="s">
        <v>18</v>
      </c>
      <c r="F195" t="s">
        <v>19</v>
      </c>
      <c r="G195" t="s">
        <v>18</v>
      </c>
      <c r="H195" t="s">
        <v>18</v>
      </c>
      <c r="I195" t="s">
        <v>31</v>
      </c>
      <c r="J195" t="s">
        <v>31</v>
      </c>
      <c r="K195" t="s">
        <v>31</v>
      </c>
      <c r="L195" t="s">
        <v>31</v>
      </c>
      <c r="M195" t="s">
        <v>31</v>
      </c>
      <c r="N195" t="s">
        <v>31</v>
      </c>
      <c r="O195" t="s">
        <v>22</v>
      </c>
      <c r="P195" t="s">
        <v>23</v>
      </c>
      <c r="Q195">
        <v>1</v>
      </c>
      <c r="R195">
        <v>4</v>
      </c>
    </row>
    <row r="196" spans="1:18" x14ac:dyDescent="0.25">
      <c r="A196">
        <v>744</v>
      </c>
      <c r="B196" t="s">
        <v>17</v>
      </c>
      <c r="C196" t="s">
        <v>18</v>
      </c>
      <c r="D196" t="s">
        <v>19</v>
      </c>
      <c r="E196" t="s">
        <v>19</v>
      </c>
      <c r="F196" t="s">
        <v>19</v>
      </c>
      <c r="G196" t="s">
        <v>19</v>
      </c>
      <c r="H196" t="s">
        <v>18</v>
      </c>
      <c r="I196" t="s">
        <v>31</v>
      </c>
      <c r="J196" t="s">
        <v>31</v>
      </c>
      <c r="K196" t="s">
        <v>31</v>
      </c>
      <c r="L196" t="s">
        <v>31</v>
      </c>
      <c r="M196" t="s">
        <v>31</v>
      </c>
      <c r="N196" t="s">
        <v>31</v>
      </c>
      <c r="O196" t="s">
        <v>30</v>
      </c>
      <c r="P196" t="s">
        <v>23</v>
      </c>
      <c r="Q196">
        <v>1</v>
      </c>
      <c r="R196">
        <v>4</v>
      </c>
    </row>
    <row r="197" spans="1:18" x14ac:dyDescent="0.25">
      <c r="A197">
        <v>749</v>
      </c>
      <c r="B197" t="s">
        <v>24</v>
      </c>
      <c r="C197" t="s">
        <v>18</v>
      </c>
      <c r="D197" t="s">
        <v>19</v>
      </c>
      <c r="E197" t="s">
        <v>18</v>
      </c>
      <c r="F197" t="s">
        <v>19</v>
      </c>
      <c r="G197" t="s">
        <v>18</v>
      </c>
      <c r="H197" t="s">
        <v>18</v>
      </c>
      <c r="I197" t="s">
        <v>31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30</v>
      </c>
      <c r="P197" t="s">
        <v>23</v>
      </c>
      <c r="Q197">
        <v>1</v>
      </c>
      <c r="R197">
        <v>4</v>
      </c>
    </row>
    <row r="198" spans="1:18" x14ac:dyDescent="0.25">
      <c r="A198">
        <v>754</v>
      </c>
      <c r="B198" t="s">
        <v>24</v>
      </c>
      <c r="C198" t="s">
        <v>18</v>
      </c>
      <c r="D198" t="s">
        <v>18</v>
      </c>
      <c r="E198" t="s">
        <v>19</v>
      </c>
      <c r="F198" t="s">
        <v>19</v>
      </c>
      <c r="G198" t="s">
        <v>18</v>
      </c>
      <c r="H198" t="s">
        <v>18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22</v>
      </c>
      <c r="P198" t="s">
        <v>23</v>
      </c>
      <c r="Q198">
        <v>1</v>
      </c>
      <c r="R198">
        <v>4</v>
      </c>
    </row>
    <row r="199" spans="1:18" x14ac:dyDescent="0.25">
      <c r="A199">
        <v>757</v>
      </c>
      <c r="B199" t="s">
        <v>24</v>
      </c>
      <c r="C199" t="s">
        <v>18</v>
      </c>
      <c r="D199" t="s">
        <v>18</v>
      </c>
      <c r="E199" t="s">
        <v>18</v>
      </c>
      <c r="F199" t="s">
        <v>19</v>
      </c>
      <c r="G199" t="s">
        <v>18</v>
      </c>
      <c r="H199" t="s">
        <v>18</v>
      </c>
      <c r="I199" t="s">
        <v>31</v>
      </c>
      <c r="J199" t="s">
        <v>31</v>
      </c>
      <c r="K199" t="s">
        <v>31</v>
      </c>
      <c r="L199" t="s">
        <v>31</v>
      </c>
      <c r="M199" t="s">
        <v>31</v>
      </c>
      <c r="N199" t="s">
        <v>31</v>
      </c>
      <c r="O199" t="s">
        <v>30</v>
      </c>
      <c r="P199" t="s">
        <v>23</v>
      </c>
      <c r="Q199">
        <v>1</v>
      </c>
      <c r="R199">
        <v>4</v>
      </c>
    </row>
    <row r="200" spans="1:18" x14ac:dyDescent="0.25">
      <c r="A200">
        <v>758</v>
      </c>
      <c r="B200" t="s">
        <v>17</v>
      </c>
      <c r="C200" t="s">
        <v>18</v>
      </c>
      <c r="D200" t="s">
        <v>18</v>
      </c>
      <c r="E200" t="s">
        <v>18</v>
      </c>
      <c r="F200" t="s">
        <v>19</v>
      </c>
      <c r="G200" t="s">
        <v>18</v>
      </c>
      <c r="H200" t="s">
        <v>18</v>
      </c>
      <c r="I200" t="s">
        <v>31</v>
      </c>
      <c r="J200" t="s">
        <v>31</v>
      </c>
      <c r="K200" t="s">
        <v>31</v>
      </c>
      <c r="L200" t="s">
        <v>31</v>
      </c>
      <c r="M200" t="s">
        <v>31</v>
      </c>
      <c r="N200" t="s">
        <v>31</v>
      </c>
      <c r="O200" t="s">
        <v>22</v>
      </c>
      <c r="P200" t="s">
        <v>23</v>
      </c>
      <c r="Q200">
        <v>1</v>
      </c>
      <c r="R200">
        <v>4</v>
      </c>
    </row>
    <row r="201" spans="1:18" x14ac:dyDescent="0.25">
      <c r="A201">
        <v>761</v>
      </c>
      <c r="B201" t="s">
        <v>24</v>
      </c>
      <c r="C201" t="s">
        <v>18</v>
      </c>
      <c r="D201" t="s">
        <v>18</v>
      </c>
      <c r="E201" t="s">
        <v>18</v>
      </c>
      <c r="F201" t="s">
        <v>19</v>
      </c>
      <c r="G201" t="s">
        <v>18</v>
      </c>
      <c r="H201" t="s">
        <v>18</v>
      </c>
      <c r="I201" t="s">
        <v>31</v>
      </c>
      <c r="J201" t="s">
        <v>31</v>
      </c>
      <c r="K201" t="s">
        <v>31</v>
      </c>
      <c r="L201" t="s">
        <v>31</v>
      </c>
      <c r="M201" t="s">
        <v>31</v>
      </c>
      <c r="N201" t="s">
        <v>31</v>
      </c>
      <c r="O201" t="s">
        <v>22</v>
      </c>
      <c r="P201" t="s">
        <v>23</v>
      </c>
      <c r="Q201">
        <v>1</v>
      </c>
      <c r="R201">
        <v>4</v>
      </c>
    </row>
    <row r="202" spans="1:18" x14ac:dyDescent="0.25">
      <c r="A202">
        <v>765</v>
      </c>
      <c r="B202" t="s">
        <v>24</v>
      </c>
      <c r="C202" t="s">
        <v>18</v>
      </c>
      <c r="D202" t="s">
        <v>19</v>
      </c>
      <c r="E202" t="s">
        <v>19</v>
      </c>
      <c r="F202" t="s">
        <v>19</v>
      </c>
      <c r="G202" t="s">
        <v>18</v>
      </c>
      <c r="H202" t="s">
        <v>18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30</v>
      </c>
      <c r="P202" t="s">
        <v>23</v>
      </c>
      <c r="Q202">
        <v>1</v>
      </c>
      <c r="R202">
        <v>4</v>
      </c>
    </row>
    <row r="203" spans="1:18" x14ac:dyDescent="0.25">
      <c r="A203">
        <v>766</v>
      </c>
      <c r="B203" t="s">
        <v>17</v>
      </c>
      <c r="C203" t="s">
        <v>18</v>
      </c>
      <c r="D203" t="s">
        <v>18</v>
      </c>
      <c r="E203" t="s">
        <v>18</v>
      </c>
      <c r="F203" t="s">
        <v>18</v>
      </c>
      <c r="G203" t="s">
        <v>20</v>
      </c>
      <c r="H203" t="s">
        <v>21</v>
      </c>
      <c r="I203" t="s">
        <v>18</v>
      </c>
      <c r="J203" t="s">
        <v>18</v>
      </c>
      <c r="K203" t="s">
        <v>18</v>
      </c>
      <c r="L203" t="s">
        <v>18</v>
      </c>
      <c r="M203" t="s">
        <v>19</v>
      </c>
      <c r="N203" t="s">
        <v>18</v>
      </c>
      <c r="O203" t="s">
        <v>22</v>
      </c>
      <c r="P203" t="s">
        <v>23</v>
      </c>
      <c r="Q203">
        <v>1</v>
      </c>
      <c r="R203">
        <v>1</v>
      </c>
    </row>
    <row r="204" spans="1:18" x14ac:dyDescent="0.25">
      <c r="A204">
        <v>768</v>
      </c>
      <c r="B204" t="s">
        <v>24</v>
      </c>
      <c r="C204" t="s">
        <v>18</v>
      </c>
      <c r="D204" t="s">
        <v>18</v>
      </c>
      <c r="E204" t="s">
        <v>18</v>
      </c>
      <c r="F204" t="s">
        <v>19</v>
      </c>
      <c r="G204" t="s">
        <v>18</v>
      </c>
      <c r="H204" t="s">
        <v>18</v>
      </c>
      <c r="I204" t="s">
        <v>31</v>
      </c>
      <c r="J204" t="s">
        <v>31</v>
      </c>
      <c r="K204" t="s">
        <v>31</v>
      </c>
      <c r="L204" t="s">
        <v>31</v>
      </c>
      <c r="M204" t="s">
        <v>31</v>
      </c>
      <c r="N204" t="s">
        <v>31</v>
      </c>
      <c r="O204" t="s">
        <v>29</v>
      </c>
      <c r="P204" t="s">
        <v>23</v>
      </c>
      <c r="Q204">
        <v>1</v>
      </c>
      <c r="R204">
        <v>4</v>
      </c>
    </row>
    <row r="205" spans="1:18" x14ac:dyDescent="0.25">
      <c r="A205">
        <v>771</v>
      </c>
      <c r="B205" t="s">
        <v>24</v>
      </c>
      <c r="C205" t="s">
        <v>18</v>
      </c>
      <c r="D205" t="s">
        <v>18</v>
      </c>
      <c r="E205" t="s">
        <v>18</v>
      </c>
      <c r="F205" t="s">
        <v>19</v>
      </c>
      <c r="G205" t="s">
        <v>18</v>
      </c>
      <c r="H205" t="s">
        <v>18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22</v>
      </c>
      <c r="P205" t="s">
        <v>23</v>
      </c>
      <c r="Q205">
        <v>1</v>
      </c>
      <c r="R205">
        <v>4</v>
      </c>
    </row>
    <row r="206" spans="1:18" x14ac:dyDescent="0.25">
      <c r="A206">
        <v>773</v>
      </c>
      <c r="B206" t="s">
        <v>17</v>
      </c>
      <c r="C206" t="s">
        <v>18</v>
      </c>
      <c r="D206" t="s">
        <v>18</v>
      </c>
      <c r="E206" t="s">
        <v>18</v>
      </c>
      <c r="F206" t="s">
        <v>19</v>
      </c>
      <c r="G206" t="s">
        <v>18</v>
      </c>
      <c r="H206" t="s">
        <v>18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22</v>
      </c>
      <c r="P206" t="s">
        <v>23</v>
      </c>
      <c r="Q206">
        <v>1</v>
      </c>
      <c r="R206">
        <v>4</v>
      </c>
    </row>
    <row r="207" spans="1:18" x14ac:dyDescent="0.25">
      <c r="A207">
        <v>777</v>
      </c>
      <c r="B207" t="s">
        <v>17</v>
      </c>
      <c r="C207" t="s">
        <v>18</v>
      </c>
      <c r="D207" t="s">
        <v>19</v>
      </c>
      <c r="E207" t="s">
        <v>19</v>
      </c>
      <c r="F207" t="s">
        <v>18</v>
      </c>
      <c r="G207" t="s">
        <v>20</v>
      </c>
      <c r="H207" t="s">
        <v>21</v>
      </c>
      <c r="I207" t="s">
        <v>18</v>
      </c>
      <c r="J207" t="s">
        <v>19</v>
      </c>
      <c r="K207" t="s">
        <v>18</v>
      </c>
      <c r="L207" t="s">
        <v>18</v>
      </c>
      <c r="M207" t="s">
        <v>18</v>
      </c>
      <c r="N207" t="s">
        <v>19</v>
      </c>
      <c r="O207" t="s">
        <v>22</v>
      </c>
      <c r="P207" t="s">
        <v>23</v>
      </c>
      <c r="Q207">
        <v>1</v>
      </c>
      <c r="R207">
        <v>1</v>
      </c>
    </row>
    <row r="208" spans="1:18" x14ac:dyDescent="0.25">
      <c r="A208">
        <v>785</v>
      </c>
      <c r="B208" t="s">
        <v>24</v>
      </c>
      <c r="C208" t="s">
        <v>18</v>
      </c>
      <c r="D208" t="s">
        <v>18</v>
      </c>
      <c r="E208" t="s">
        <v>19</v>
      </c>
      <c r="F208" t="s">
        <v>18</v>
      </c>
      <c r="G208" t="s">
        <v>20</v>
      </c>
      <c r="H208" t="s">
        <v>21</v>
      </c>
      <c r="I208" t="s">
        <v>19</v>
      </c>
      <c r="J208" t="s">
        <v>19</v>
      </c>
      <c r="K208" t="s">
        <v>18</v>
      </c>
      <c r="L208" t="s">
        <v>19</v>
      </c>
      <c r="M208" t="s">
        <v>18</v>
      </c>
      <c r="N208" t="s">
        <v>18</v>
      </c>
      <c r="O208" t="s">
        <v>30</v>
      </c>
      <c r="P208" t="s">
        <v>23</v>
      </c>
      <c r="Q208">
        <v>1</v>
      </c>
      <c r="R208">
        <v>1</v>
      </c>
    </row>
    <row r="209" spans="1:18" x14ac:dyDescent="0.25">
      <c r="A209">
        <v>793</v>
      </c>
      <c r="B209" t="s">
        <v>17</v>
      </c>
      <c r="C209" t="s">
        <v>18</v>
      </c>
      <c r="D209" t="s">
        <v>19</v>
      </c>
      <c r="E209" t="s">
        <v>19</v>
      </c>
      <c r="F209" t="s">
        <v>19</v>
      </c>
      <c r="G209" t="s">
        <v>18</v>
      </c>
      <c r="H209" t="s">
        <v>18</v>
      </c>
      <c r="I209" t="s">
        <v>31</v>
      </c>
      <c r="J209" t="s">
        <v>31</v>
      </c>
      <c r="K209" t="s">
        <v>31</v>
      </c>
      <c r="L209" t="s">
        <v>31</v>
      </c>
      <c r="M209" t="s">
        <v>31</v>
      </c>
      <c r="N209" t="s">
        <v>31</v>
      </c>
      <c r="O209" t="s">
        <v>22</v>
      </c>
      <c r="P209" t="s">
        <v>23</v>
      </c>
      <c r="Q209">
        <v>1</v>
      </c>
      <c r="R209">
        <v>4</v>
      </c>
    </row>
    <row r="210" spans="1:18" x14ac:dyDescent="0.25">
      <c r="A210">
        <v>795</v>
      </c>
      <c r="B210" t="s">
        <v>17</v>
      </c>
      <c r="C210" t="s">
        <v>18</v>
      </c>
      <c r="D210" t="s">
        <v>18</v>
      </c>
      <c r="E210" t="s">
        <v>18</v>
      </c>
      <c r="F210" t="s">
        <v>18</v>
      </c>
      <c r="G210" t="s">
        <v>20</v>
      </c>
      <c r="H210" t="s">
        <v>21</v>
      </c>
      <c r="I210" t="s">
        <v>18</v>
      </c>
      <c r="J210" t="s">
        <v>18</v>
      </c>
      <c r="K210" t="s">
        <v>18</v>
      </c>
      <c r="L210" t="s">
        <v>18</v>
      </c>
      <c r="M210" t="s">
        <v>19</v>
      </c>
      <c r="N210" t="s">
        <v>19</v>
      </c>
      <c r="O210" t="s">
        <v>22</v>
      </c>
      <c r="P210" t="s">
        <v>23</v>
      </c>
      <c r="Q210">
        <v>1</v>
      </c>
      <c r="R210">
        <v>1</v>
      </c>
    </row>
    <row r="211" spans="1:18" x14ac:dyDescent="0.25">
      <c r="A211">
        <v>798</v>
      </c>
      <c r="B211" t="s">
        <v>17</v>
      </c>
      <c r="C211" t="s">
        <v>18</v>
      </c>
      <c r="D211" t="s">
        <v>19</v>
      </c>
      <c r="E211" t="s">
        <v>19</v>
      </c>
      <c r="F211" t="s">
        <v>19</v>
      </c>
      <c r="G211" t="s">
        <v>19</v>
      </c>
      <c r="H211" t="s">
        <v>18</v>
      </c>
      <c r="I211" t="s">
        <v>31</v>
      </c>
      <c r="J211" t="s">
        <v>31</v>
      </c>
      <c r="K211" t="s">
        <v>31</v>
      </c>
      <c r="L211" t="s">
        <v>31</v>
      </c>
      <c r="M211" t="s">
        <v>31</v>
      </c>
      <c r="N211" t="s">
        <v>31</v>
      </c>
      <c r="O211" t="s">
        <v>29</v>
      </c>
      <c r="P211" t="s">
        <v>23</v>
      </c>
      <c r="Q211">
        <v>1</v>
      </c>
      <c r="R211">
        <v>4</v>
      </c>
    </row>
    <row r="212" spans="1:18" x14ac:dyDescent="0.25">
      <c r="A212">
        <v>799</v>
      </c>
      <c r="B212" t="s">
        <v>17</v>
      </c>
      <c r="C212" t="s">
        <v>18</v>
      </c>
      <c r="D212" t="s">
        <v>19</v>
      </c>
      <c r="E212" t="s">
        <v>19</v>
      </c>
      <c r="F212" t="s">
        <v>19</v>
      </c>
      <c r="G212" t="s">
        <v>18</v>
      </c>
      <c r="H212" t="s">
        <v>18</v>
      </c>
      <c r="I212" t="s">
        <v>31</v>
      </c>
      <c r="J212" t="s">
        <v>31</v>
      </c>
      <c r="K212" t="s">
        <v>31</v>
      </c>
      <c r="L212" t="s">
        <v>31</v>
      </c>
      <c r="M212" t="s">
        <v>31</v>
      </c>
      <c r="N212" t="s">
        <v>31</v>
      </c>
      <c r="O212" t="s">
        <v>22</v>
      </c>
      <c r="P212" t="s">
        <v>23</v>
      </c>
      <c r="Q212">
        <v>1</v>
      </c>
      <c r="R212">
        <v>4</v>
      </c>
    </row>
    <row r="213" spans="1:18" x14ac:dyDescent="0.25">
      <c r="A213">
        <v>803</v>
      </c>
      <c r="B213" t="s">
        <v>24</v>
      </c>
      <c r="C213" t="s">
        <v>18</v>
      </c>
      <c r="D213" t="s">
        <v>19</v>
      </c>
      <c r="E213" t="s">
        <v>19</v>
      </c>
      <c r="F213" t="s">
        <v>19</v>
      </c>
      <c r="G213" t="s">
        <v>19</v>
      </c>
      <c r="H213" t="s">
        <v>18</v>
      </c>
      <c r="I213" t="s">
        <v>31</v>
      </c>
      <c r="J213" t="s">
        <v>31</v>
      </c>
      <c r="K213" t="s">
        <v>31</v>
      </c>
      <c r="L213" t="s">
        <v>31</v>
      </c>
      <c r="M213" t="s">
        <v>31</v>
      </c>
      <c r="N213" t="s">
        <v>31</v>
      </c>
      <c r="O213" t="s">
        <v>25</v>
      </c>
      <c r="P213" t="s">
        <v>23</v>
      </c>
      <c r="Q213">
        <v>1</v>
      </c>
      <c r="R213">
        <v>4</v>
      </c>
    </row>
    <row r="214" spans="1:18" x14ac:dyDescent="0.25">
      <c r="A214">
        <v>813</v>
      </c>
      <c r="B214" t="s">
        <v>17</v>
      </c>
      <c r="C214" t="s">
        <v>18</v>
      </c>
      <c r="D214" t="s">
        <v>19</v>
      </c>
      <c r="E214" t="s">
        <v>18</v>
      </c>
      <c r="F214" t="s">
        <v>19</v>
      </c>
      <c r="G214" t="s">
        <v>19</v>
      </c>
      <c r="H214" t="s">
        <v>18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 t="s">
        <v>31</v>
      </c>
      <c r="O214" t="s">
        <v>25</v>
      </c>
      <c r="P214" t="s">
        <v>23</v>
      </c>
      <c r="Q214">
        <v>1</v>
      </c>
      <c r="R214">
        <v>4</v>
      </c>
    </row>
    <row r="215" spans="1:18" x14ac:dyDescent="0.25">
      <c r="A215">
        <v>814</v>
      </c>
      <c r="B215" t="s">
        <v>24</v>
      </c>
      <c r="C215" t="s">
        <v>18</v>
      </c>
      <c r="D215" t="s">
        <v>19</v>
      </c>
      <c r="E215" t="s">
        <v>19</v>
      </c>
      <c r="F215" t="s">
        <v>18</v>
      </c>
      <c r="G215" t="s">
        <v>20</v>
      </c>
      <c r="H215" t="s">
        <v>21</v>
      </c>
      <c r="I215" t="s">
        <v>19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25</v>
      </c>
      <c r="P215" t="s">
        <v>23</v>
      </c>
      <c r="Q215">
        <v>1</v>
      </c>
      <c r="R215">
        <v>1</v>
      </c>
    </row>
    <row r="216" spans="1:18" x14ac:dyDescent="0.25">
      <c r="A216">
        <v>815</v>
      </c>
      <c r="B216" t="s">
        <v>24</v>
      </c>
      <c r="C216" t="s">
        <v>19</v>
      </c>
      <c r="D216" t="s">
        <v>18</v>
      </c>
      <c r="E216" t="s">
        <v>18</v>
      </c>
      <c r="F216" t="s">
        <v>19</v>
      </c>
      <c r="G216" t="s">
        <v>18</v>
      </c>
      <c r="H216" t="s">
        <v>18</v>
      </c>
      <c r="I216" t="s">
        <v>31</v>
      </c>
      <c r="J216" t="s">
        <v>31</v>
      </c>
      <c r="K216" t="s">
        <v>31</v>
      </c>
      <c r="L216" t="s">
        <v>31</v>
      </c>
      <c r="M216" t="s">
        <v>31</v>
      </c>
      <c r="N216" t="s">
        <v>31</v>
      </c>
      <c r="O216" t="s">
        <v>22</v>
      </c>
      <c r="P216" t="s">
        <v>23</v>
      </c>
      <c r="Q216">
        <v>1</v>
      </c>
      <c r="R216">
        <v>4</v>
      </c>
    </row>
    <row r="217" spans="1:18" x14ac:dyDescent="0.25">
      <c r="A217">
        <v>825</v>
      </c>
      <c r="B217" t="s">
        <v>17</v>
      </c>
      <c r="C217" t="s">
        <v>18</v>
      </c>
      <c r="D217" t="s">
        <v>18</v>
      </c>
      <c r="E217" t="s">
        <v>18</v>
      </c>
      <c r="F217" t="s">
        <v>19</v>
      </c>
      <c r="G217" t="s">
        <v>19</v>
      </c>
      <c r="H217" t="s">
        <v>18</v>
      </c>
      <c r="I217" t="s">
        <v>31</v>
      </c>
      <c r="J217" t="s">
        <v>31</v>
      </c>
      <c r="K217" t="s">
        <v>31</v>
      </c>
      <c r="L217" t="s">
        <v>31</v>
      </c>
      <c r="M217" t="s">
        <v>31</v>
      </c>
      <c r="N217" t="s">
        <v>31</v>
      </c>
      <c r="O217" t="s">
        <v>30</v>
      </c>
      <c r="P217" t="s">
        <v>23</v>
      </c>
      <c r="Q217">
        <v>1</v>
      </c>
      <c r="R217">
        <v>4</v>
      </c>
    </row>
    <row r="218" spans="1:18" x14ac:dyDescent="0.25">
      <c r="A218">
        <v>828</v>
      </c>
      <c r="B218" t="s">
        <v>17</v>
      </c>
      <c r="C218" t="s">
        <v>18</v>
      </c>
      <c r="D218" t="s">
        <v>19</v>
      </c>
      <c r="E218" t="s">
        <v>19</v>
      </c>
      <c r="F218" t="s">
        <v>19</v>
      </c>
      <c r="G218" t="s">
        <v>19</v>
      </c>
      <c r="H218" t="s">
        <v>18</v>
      </c>
      <c r="I218" t="s">
        <v>31</v>
      </c>
      <c r="J218" t="s">
        <v>31</v>
      </c>
      <c r="K218" t="s">
        <v>31</v>
      </c>
      <c r="L218" t="s">
        <v>31</v>
      </c>
      <c r="M218" t="s">
        <v>31</v>
      </c>
      <c r="N218" t="s">
        <v>31</v>
      </c>
      <c r="O218" t="s">
        <v>29</v>
      </c>
      <c r="P218" t="s">
        <v>23</v>
      </c>
      <c r="Q218">
        <v>1</v>
      </c>
      <c r="R218">
        <v>4</v>
      </c>
    </row>
    <row r="219" spans="1:18" x14ac:dyDescent="0.25">
      <c r="A219">
        <v>832</v>
      </c>
      <c r="B219" t="s">
        <v>24</v>
      </c>
      <c r="C219" t="s">
        <v>18</v>
      </c>
      <c r="D219" t="s">
        <v>19</v>
      </c>
      <c r="E219" t="s">
        <v>19</v>
      </c>
      <c r="F219" t="s">
        <v>19</v>
      </c>
      <c r="G219" t="s">
        <v>19</v>
      </c>
      <c r="H219" t="s">
        <v>18</v>
      </c>
      <c r="I219" t="s">
        <v>31</v>
      </c>
      <c r="J219" t="s">
        <v>31</v>
      </c>
      <c r="K219" t="s">
        <v>31</v>
      </c>
      <c r="L219" t="s">
        <v>31</v>
      </c>
      <c r="M219" t="s">
        <v>31</v>
      </c>
      <c r="N219" t="s">
        <v>31</v>
      </c>
      <c r="O219" t="s">
        <v>25</v>
      </c>
      <c r="P219" t="s">
        <v>23</v>
      </c>
      <c r="Q219">
        <v>1</v>
      </c>
      <c r="R219">
        <v>4</v>
      </c>
    </row>
    <row r="220" spans="1:18" x14ac:dyDescent="0.25">
      <c r="A220">
        <v>840</v>
      </c>
      <c r="B220" t="s">
        <v>24</v>
      </c>
      <c r="C220" t="s">
        <v>18</v>
      </c>
      <c r="D220" t="s">
        <v>18</v>
      </c>
      <c r="E220" t="s">
        <v>18</v>
      </c>
      <c r="F220" t="s">
        <v>19</v>
      </c>
      <c r="G220" t="s">
        <v>18</v>
      </c>
      <c r="H220" t="s">
        <v>18</v>
      </c>
      <c r="I220" t="s">
        <v>31</v>
      </c>
      <c r="J220" t="s">
        <v>31</v>
      </c>
      <c r="K220" t="s">
        <v>31</v>
      </c>
      <c r="L220" t="s">
        <v>31</v>
      </c>
      <c r="M220" t="s">
        <v>31</v>
      </c>
      <c r="N220" t="s">
        <v>31</v>
      </c>
      <c r="O220" t="s">
        <v>25</v>
      </c>
      <c r="P220" t="s">
        <v>23</v>
      </c>
      <c r="Q220">
        <v>1</v>
      </c>
      <c r="R220">
        <v>4</v>
      </c>
    </row>
    <row r="221" spans="1:18" x14ac:dyDescent="0.25">
      <c r="A221">
        <v>843</v>
      </c>
      <c r="B221" t="s">
        <v>17</v>
      </c>
      <c r="C221" t="s">
        <v>18</v>
      </c>
      <c r="D221" t="s">
        <v>19</v>
      </c>
      <c r="E221" t="s">
        <v>19</v>
      </c>
      <c r="F221" t="s">
        <v>19</v>
      </c>
      <c r="G221" t="s">
        <v>18</v>
      </c>
      <c r="H221" t="s">
        <v>18</v>
      </c>
      <c r="I221" t="s">
        <v>31</v>
      </c>
      <c r="J221" t="s">
        <v>31</v>
      </c>
      <c r="K221" t="s">
        <v>31</v>
      </c>
      <c r="L221" t="s">
        <v>31</v>
      </c>
      <c r="M221" t="s">
        <v>31</v>
      </c>
      <c r="N221" t="s">
        <v>31</v>
      </c>
      <c r="O221" t="s">
        <v>29</v>
      </c>
      <c r="P221" t="s">
        <v>23</v>
      </c>
      <c r="Q221">
        <v>1</v>
      </c>
      <c r="R221">
        <v>4</v>
      </c>
    </row>
    <row r="222" spans="1:18" x14ac:dyDescent="0.25">
      <c r="A222">
        <v>844</v>
      </c>
      <c r="B222" t="s">
        <v>17</v>
      </c>
      <c r="C222" t="s">
        <v>18</v>
      </c>
      <c r="D222" t="s">
        <v>18</v>
      </c>
      <c r="E222" t="s">
        <v>18</v>
      </c>
      <c r="F222" t="s">
        <v>18</v>
      </c>
      <c r="G222" t="s">
        <v>20</v>
      </c>
      <c r="H222" t="s">
        <v>21</v>
      </c>
      <c r="I222" t="s">
        <v>19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t="s">
        <v>29</v>
      </c>
      <c r="P222" t="s">
        <v>23</v>
      </c>
      <c r="Q222">
        <v>1</v>
      </c>
      <c r="R222">
        <v>1</v>
      </c>
    </row>
    <row r="223" spans="1:18" x14ac:dyDescent="0.25">
      <c r="A223">
        <v>846</v>
      </c>
      <c r="B223" t="s">
        <v>17</v>
      </c>
      <c r="C223" t="s">
        <v>18</v>
      </c>
      <c r="D223" t="s">
        <v>19</v>
      </c>
      <c r="E223" t="s">
        <v>19</v>
      </c>
      <c r="F223" t="s">
        <v>19</v>
      </c>
      <c r="G223" t="s">
        <v>18</v>
      </c>
      <c r="H223" t="s">
        <v>18</v>
      </c>
      <c r="I223" t="s">
        <v>31</v>
      </c>
      <c r="J223" t="s">
        <v>31</v>
      </c>
      <c r="K223" t="s">
        <v>31</v>
      </c>
      <c r="L223" t="s">
        <v>31</v>
      </c>
      <c r="M223" t="s">
        <v>31</v>
      </c>
      <c r="N223" t="s">
        <v>31</v>
      </c>
      <c r="O223" t="s">
        <v>29</v>
      </c>
      <c r="P223" t="s">
        <v>23</v>
      </c>
      <c r="Q223">
        <v>1</v>
      </c>
      <c r="R223">
        <v>4</v>
      </c>
    </row>
    <row r="224" spans="1:18" x14ac:dyDescent="0.25">
      <c r="A224">
        <v>848</v>
      </c>
      <c r="B224" t="s">
        <v>17</v>
      </c>
      <c r="C224" t="s">
        <v>18</v>
      </c>
      <c r="D224" t="s">
        <v>19</v>
      </c>
      <c r="E224" t="s">
        <v>19</v>
      </c>
      <c r="F224" t="s">
        <v>18</v>
      </c>
      <c r="G224" t="s">
        <v>20</v>
      </c>
      <c r="H224" t="s">
        <v>21</v>
      </c>
      <c r="I224" t="s">
        <v>19</v>
      </c>
      <c r="J224" t="s">
        <v>18</v>
      </c>
      <c r="K224" t="s">
        <v>18</v>
      </c>
      <c r="L224" t="s">
        <v>19</v>
      </c>
      <c r="M224" t="s">
        <v>18</v>
      </c>
      <c r="N224" t="s">
        <v>18</v>
      </c>
      <c r="O224" t="s">
        <v>29</v>
      </c>
      <c r="P224" t="s">
        <v>23</v>
      </c>
      <c r="Q224">
        <v>1</v>
      </c>
      <c r="R224">
        <v>1</v>
      </c>
    </row>
    <row r="225" spans="1:18" x14ac:dyDescent="0.25">
      <c r="A225">
        <v>853</v>
      </c>
      <c r="B225" t="s">
        <v>24</v>
      </c>
      <c r="C225" t="s">
        <v>18</v>
      </c>
      <c r="D225" t="s">
        <v>18</v>
      </c>
      <c r="E225" t="s">
        <v>18</v>
      </c>
      <c r="F225" t="s">
        <v>19</v>
      </c>
      <c r="G225" t="s">
        <v>19</v>
      </c>
      <c r="H225" t="s">
        <v>18</v>
      </c>
      <c r="I225" t="s">
        <v>31</v>
      </c>
      <c r="J225" t="s">
        <v>31</v>
      </c>
      <c r="K225" t="s">
        <v>31</v>
      </c>
      <c r="L225" t="s">
        <v>31</v>
      </c>
      <c r="M225" t="s">
        <v>31</v>
      </c>
      <c r="N225" t="s">
        <v>31</v>
      </c>
      <c r="O225" t="s">
        <v>22</v>
      </c>
      <c r="P225" t="s">
        <v>23</v>
      </c>
      <c r="Q225">
        <v>1</v>
      </c>
      <c r="R225">
        <v>4</v>
      </c>
    </row>
    <row r="226" spans="1:18" x14ac:dyDescent="0.25">
      <c r="A226">
        <v>855</v>
      </c>
      <c r="B226" t="s">
        <v>17</v>
      </c>
      <c r="C226" t="s">
        <v>18</v>
      </c>
      <c r="D226" t="s">
        <v>18</v>
      </c>
      <c r="E226" t="s">
        <v>18</v>
      </c>
      <c r="F226" t="s">
        <v>19</v>
      </c>
      <c r="G226" t="s">
        <v>18</v>
      </c>
      <c r="H226" t="s">
        <v>18</v>
      </c>
      <c r="I226" t="s">
        <v>31</v>
      </c>
      <c r="J226" t="s">
        <v>31</v>
      </c>
      <c r="K226" t="s">
        <v>31</v>
      </c>
      <c r="L226" t="s">
        <v>31</v>
      </c>
      <c r="M226" t="s">
        <v>31</v>
      </c>
      <c r="N226" t="s">
        <v>31</v>
      </c>
      <c r="O226" t="s">
        <v>30</v>
      </c>
      <c r="P226" t="s">
        <v>23</v>
      </c>
      <c r="Q226">
        <v>1</v>
      </c>
      <c r="R226">
        <v>4</v>
      </c>
    </row>
    <row r="227" spans="1:18" x14ac:dyDescent="0.25">
      <c r="A227">
        <v>861</v>
      </c>
      <c r="B227" t="s">
        <v>24</v>
      </c>
      <c r="C227" t="s">
        <v>18</v>
      </c>
      <c r="D227" t="s">
        <v>18</v>
      </c>
      <c r="E227" t="s">
        <v>18</v>
      </c>
      <c r="F227" t="s">
        <v>19</v>
      </c>
      <c r="G227" t="s">
        <v>18</v>
      </c>
      <c r="H227" t="s">
        <v>18</v>
      </c>
      <c r="I227" t="s">
        <v>31</v>
      </c>
      <c r="J227" t="s">
        <v>31</v>
      </c>
      <c r="K227" t="s">
        <v>31</v>
      </c>
      <c r="L227" t="s">
        <v>31</v>
      </c>
      <c r="M227" t="s">
        <v>31</v>
      </c>
      <c r="N227" t="s">
        <v>31</v>
      </c>
      <c r="O227" t="s">
        <v>25</v>
      </c>
      <c r="P227" t="s">
        <v>23</v>
      </c>
      <c r="Q227">
        <v>1</v>
      </c>
      <c r="R227">
        <v>4</v>
      </c>
    </row>
    <row r="228" spans="1:18" x14ac:dyDescent="0.25">
      <c r="A228">
        <v>867</v>
      </c>
      <c r="B228" t="s">
        <v>24</v>
      </c>
      <c r="C228" t="s">
        <v>18</v>
      </c>
      <c r="D228" t="s">
        <v>19</v>
      </c>
      <c r="E228" t="s">
        <v>18</v>
      </c>
      <c r="F228" t="s">
        <v>18</v>
      </c>
      <c r="G228" t="s">
        <v>20</v>
      </c>
      <c r="H228" t="s">
        <v>21</v>
      </c>
      <c r="I228" t="s">
        <v>18</v>
      </c>
      <c r="J228" t="s">
        <v>18</v>
      </c>
      <c r="K228" t="s">
        <v>18</v>
      </c>
      <c r="L228" t="s">
        <v>19</v>
      </c>
      <c r="M228" t="s">
        <v>19</v>
      </c>
      <c r="N228" t="s">
        <v>18</v>
      </c>
      <c r="O228" t="s">
        <v>30</v>
      </c>
      <c r="P228" t="s">
        <v>23</v>
      </c>
      <c r="Q228">
        <v>1</v>
      </c>
      <c r="R228">
        <v>1</v>
      </c>
    </row>
    <row r="229" spans="1:18" x14ac:dyDescent="0.25">
      <c r="A229">
        <v>868</v>
      </c>
      <c r="B229" t="s">
        <v>17</v>
      </c>
      <c r="C229" t="s">
        <v>18</v>
      </c>
      <c r="D229" t="s">
        <v>18</v>
      </c>
      <c r="E229" t="s">
        <v>18</v>
      </c>
      <c r="F229" t="s">
        <v>19</v>
      </c>
      <c r="G229" t="s">
        <v>18</v>
      </c>
      <c r="H229" t="s">
        <v>18</v>
      </c>
      <c r="I229" t="s">
        <v>31</v>
      </c>
      <c r="J229" t="s">
        <v>31</v>
      </c>
      <c r="K229" t="s">
        <v>31</v>
      </c>
      <c r="L229" t="s">
        <v>31</v>
      </c>
      <c r="M229" t="s">
        <v>31</v>
      </c>
      <c r="N229" t="s">
        <v>31</v>
      </c>
      <c r="O229" t="s">
        <v>22</v>
      </c>
      <c r="P229" t="s">
        <v>23</v>
      </c>
      <c r="Q229">
        <v>1</v>
      </c>
      <c r="R229">
        <v>4</v>
      </c>
    </row>
    <row r="230" spans="1:18" x14ac:dyDescent="0.25">
      <c r="A230">
        <v>870</v>
      </c>
      <c r="B230" t="s">
        <v>24</v>
      </c>
      <c r="C230" t="s">
        <v>18</v>
      </c>
      <c r="D230" t="s">
        <v>18</v>
      </c>
      <c r="E230" t="s">
        <v>19</v>
      </c>
      <c r="F230" t="s">
        <v>19</v>
      </c>
      <c r="G230" t="s">
        <v>19</v>
      </c>
      <c r="H230" t="s">
        <v>18</v>
      </c>
      <c r="I230" t="s">
        <v>31</v>
      </c>
      <c r="J230" t="s">
        <v>31</v>
      </c>
      <c r="K230" t="s">
        <v>31</v>
      </c>
      <c r="L230" t="s">
        <v>31</v>
      </c>
      <c r="M230" t="s">
        <v>31</v>
      </c>
      <c r="N230" t="s">
        <v>31</v>
      </c>
      <c r="O230" t="s">
        <v>22</v>
      </c>
      <c r="P230" t="s">
        <v>23</v>
      </c>
      <c r="Q230">
        <v>1</v>
      </c>
      <c r="R230">
        <v>4</v>
      </c>
    </row>
    <row r="231" spans="1:18" x14ac:dyDescent="0.25">
      <c r="A231">
        <v>873</v>
      </c>
      <c r="B231" t="s">
        <v>24</v>
      </c>
      <c r="C231" t="s">
        <v>18</v>
      </c>
      <c r="D231" t="s">
        <v>18</v>
      </c>
      <c r="E231" t="s">
        <v>19</v>
      </c>
      <c r="F231" t="s">
        <v>19</v>
      </c>
      <c r="G231" t="s">
        <v>18</v>
      </c>
      <c r="H231" t="s">
        <v>18</v>
      </c>
      <c r="I231" t="s">
        <v>31</v>
      </c>
      <c r="J231" t="s">
        <v>31</v>
      </c>
      <c r="K231" t="s">
        <v>31</v>
      </c>
      <c r="L231" t="s">
        <v>31</v>
      </c>
      <c r="M231" t="s">
        <v>31</v>
      </c>
      <c r="N231" t="s">
        <v>31</v>
      </c>
      <c r="O231" t="s">
        <v>30</v>
      </c>
      <c r="P231" t="s">
        <v>23</v>
      </c>
      <c r="Q231">
        <v>1</v>
      </c>
      <c r="R231">
        <v>4</v>
      </c>
    </row>
    <row r="232" spans="1:18" x14ac:dyDescent="0.25">
      <c r="A232">
        <v>874</v>
      </c>
      <c r="B232" t="s">
        <v>17</v>
      </c>
      <c r="C232" t="s">
        <v>18</v>
      </c>
      <c r="D232" t="s">
        <v>18</v>
      </c>
      <c r="E232" t="s">
        <v>18</v>
      </c>
      <c r="F232" t="s">
        <v>18</v>
      </c>
      <c r="G232" t="s">
        <v>20</v>
      </c>
      <c r="H232" t="s">
        <v>21</v>
      </c>
      <c r="I232" t="s">
        <v>18</v>
      </c>
      <c r="J232" t="s">
        <v>19</v>
      </c>
      <c r="K232" t="s">
        <v>18</v>
      </c>
      <c r="L232" t="s">
        <v>18</v>
      </c>
      <c r="M232" t="s">
        <v>19</v>
      </c>
      <c r="N232" t="s">
        <v>19</v>
      </c>
      <c r="O232" t="s">
        <v>30</v>
      </c>
      <c r="P232" t="s">
        <v>23</v>
      </c>
      <c r="Q232">
        <v>1</v>
      </c>
      <c r="R232">
        <v>1</v>
      </c>
    </row>
    <row r="233" spans="1:18" x14ac:dyDescent="0.25">
      <c r="A233">
        <v>876</v>
      </c>
      <c r="B233" t="s">
        <v>17</v>
      </c>
      <c r="C233" t="s">
        <v>18</v>
      </c>
      <c r="D233" t="s">
        <v>18</v>
      </c>
      <c r="E233" t="s">
        <v>18</v>
      </c>
      <c r="F233" t="s">
        <v>18</v>
      </c>
      <c r="G233" t="s">
        <v>20</v>
      </c>
      <c r="H233" t="s">
        <v>21</v>
      </c>
      <c r="I233" t="s">
        <v>18</v>
      </c>
      <c r="J233" t="s">
        <v>18</v>
      </c>
      <c r="K233" t="s">
        <v>18</v>
      </c>
      <c r="L233" t="s">
        <v>18</v>
      </c>
      <c r="M233" t="s">
        <v>19</v>
      </c>
      <c r="N233" t="s">
        <v>18</v>
      </c>
      <c r="O233" t="s">
        <v>22</v>
      </c>
      <c r="P233" t="s">
        <v>23</v>
      </c>
      <c r="Q233">
        <v>1</v>
      </c>
      <c r="R233">
        <v>1</v>
      </c>
    </row>
    <row r="234" spans="1:18" x14ac:dyDescent="0.25">
      <c r="A234">
        <v>882</v>
      </c>
      <c r="B234" t="s">
        <v>24</v>
      </c>
      <c r="C234" t="s">
        <v>19</v>
      </c>
      <c r="D234" t="s">
        <v>18</v>
      </c>
      <c r="E234" t="s">
        <v>18</v>
      </c>
      <c r="F234" t="s">
        <v>19</v>
      </c>
      <c r="G234" t="s">
        <v>18</v>
      </c>
      <c r="H234" t="s">
        <v>18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31</v>
      </c>
      <c r="O234" t="s">
        <v>25</v>
      </c>
      <c r="P234" t="s">
        <v>23</v>
      </c>
      <c r="Q234">
        <v>1</v>
      </c>
      <c r="R234">
        <v>4</v>
      </c>
    </row>
    <row r="235" spans="1:18" x14ac:dyDescent="0.25">
      <c r="A235">
        <v>885</v>
      </c>
      <c r="B235" t="s">
        <v>17</v>
      </c>
      <c r="C235" t="s">
        <v>18</v>
      </c>
      <c r="D235" t="s">
        <v>19</v>
      </c>
      <c r="E235" t="s">
        <v>19</v>
      </c>
      <c r="F235" t="s">
        <v>18</v>
      </c>
      <c r="G235" t="s">
        <v>20</v>
      </c>
      <c r="H235" t="s">
        <v>21</v>
      </c>
      <c r="I235" t="s">
        <v>19</v>
      </c>
      <c r="J235" t="s">
        <v>18</v>
      </c>
      <c r="K235" t="s">
        <v>18</v>
      </c>
      <c r="L235" t="s">
        <v>19</v>
      </c>
      <c r="M235" t="s">
        <v>18</v>
      </c>
      <c r="N235" t="s">
        <v>18</v>
      </c>
      <c r="O235" t="s">
        <v>30</v>
      </c>
      <c r="P235" t="s">
        <v>23</v>
      </c>
      <c r="Q235">
        <v>1</v>
      </c>
      <c r="R235">
        <v>1</v>
      </c>
    </row>
    <row r="236" spans="1:18" x14ac:dyDescent="0.25">
      <c r="A236">
        <v>886</v>
      </c>
      <c r="B236" t="s">
        <v>24</v>
      </c>
      <c r="C236" t="s">
        <v>18</v>
      </c>
      <c r="D236" t="s">
        <v>18</v>
      </c>
      <c r="E236" t="s">
        <v>18</v>
      </c>
      <c r="F236" t="s">
        <v>19</v>
      </c>
      <c r="G236" t="s">
        <v>18</v>
      </c>
      <c r="H236" t="s">
        <v>18</v>
      </c>
      <c r="I236" t="s">
        <v>31</v>
      </c>
      <c r="J236" t="s">
        <v>31</v>
      </c>
      <c r="K236" t="s">
        <v>31</v>
      </c>
      <c r="L236" t="s">
        <v>31</v>
      </c>
      <c r="M236" t="s">
        <v>31</v>
      </c>
      <c r="N236" t="s">
        <v>31</v>
      </c>
      <c r="O236" t="s">
        <v>22</v>
      </c>
      <c r="P236" t="s">
        <v>23</v>
      </c>
      <c r="Q236">
        <v>1</v>
      </c>
      <c r="R236">
        <v>4</v>
      </c>
    </row>
    <row r="237" spans="1:18" x14ac:dyDescent="0.25">
      <c r="A237">
        <v>894</v>
      </c>
      <c r="B237" t="s">
        <v>17</v>
      </c>
      <c r="C237" t="s">
        <v>18</v>
      </c>
      <c r="D237" t="s">
        <v>18</v>
      </c>
      <c r="E237" t="s">
        <v>18</v>
      </c>
      <c r="F237" t="s">
        <v>18</v>
      </c>
      <c r="G237" t="s">
        <v>20</v>
      </c>
      <c r="H237" t="s">
        <v>21</v>
      </c>
      <c r="I237" t="s">
        <v>18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t="s">
        <v>22</v>
      </c>
      <c r="P237" t="s">
        <v>23</v>
      </c>
      <c r="Q237">
        <v>1</v>
      </c>
      <c r="R237">
        <v>1</v>
      </c>
    </row>
    <row r="238" spans="1:18" x14ac:dyDescent="0.25">
      <c r="A238">
        <v>901</v>
      </c>
      <c r="B238" t="s">
        <v>17</v>
      </c>
      <c r="C238" t="s">
        <v>18</v>
      </c>
      <c r="D238" t="s">
        <v>18</v>
      </c>
      <c r="E238" t="s">
        <v>18</v>
      </c>
      <c r="F238" t="s">
        <v>19</v>
      </c>
      <c r="G238" t="s">
        <v>18</v>
      </c>
      <c r="H238" t="s">
        <v>18</v>
      </c>
      <c r="I238" t="s">
        <v>31</v>
      </c>
      <c r="J238" t="s">
        <v>31</v>
      </c>
      <c r="K238" t="s">
        <v>31</v>
      </c>
      <c r="L238" t="s">
        <v>31</v>
      </c>
      <c r="M238" t="s">
        <v>31</v>
      </c>
      <c r="N238" t="s">
        <v>31</v>
      </c>
      <c r="O238" t="s">
        <v>22</v>
      </c>
      <c r="P238" t="s">
        <v>23</v>
      </c>
      <c r="Q238">
        <v>1</v>
      </c>
      <c r="R238">
        <v>4</v>
      </c>
    </row>
    <row r="239" spans="1:18" x14ac:dyDescent="0.25">
      <c r="A239">
        <v>909</v>
      </c>
      <c r="B239" t="s">
        <v>17</v>
      </c>
      <c r="C239" t="s">
        <v>18</v>
      </c>
      <c r="D239" t="s">
        <v>18</v>
      </c>
      <c r="E239" t="s">
        <v>19</v>
      </c>
      <c r="F239" t="s">
        <v>19</v>
      </c>
      <c r="G239" t="s">
        <v>18</v>
      </c>
      <c r="H239" t="s">
        <v>18</v>
      </c>
      <c r="I239" t="s">
        <v>31</v>
      </c>
      <c r="J239" t="s">
        <v>31</v>
      </c>
      <c r="K239" t="s">
        <v>31</v>
      </c>
      <c r="L239" t="s">
        <v>31</v>
      </c>
      <c r="M239" t="s">
        <v>31</v>
      </c>
      <c r="N239" t="s">
        <v>31</v>
      </c>
      <c r="O239" t="s">
        <v>22</v>
      </c>
      <c r="P239" t="s">
        <v>23</v>
      </c>
      <c r="Q239">
        <v>1</v>
      </c>
      <c r="R239">
        <v>4</v>
      </c>
    </row>
    <row r="240" spans="1:18" x14ac:dyDescent="0.25">
      <c r="A240">
        <v>914</v>
      </c>
      <c r="B240" t="s">
        <v>24</v>
      </c>
      <c r="C240" t="s">
        <v>18</v>
      </c>
      <c r="D240" t="s">
        <v>18</v>
      </c>
      <c r="E240" t="s">
        <v>18</v>
      </c>
      <c r="F240" t="s">
        <v>19</v>
      </c>
      <c r="G240" t="s">
        <v>18</v>
      </c>
      <c r="H240" t="s">
        <v>18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 t="s">
        <v>31</v>
      </c>
      <c r="O240" t="s">
        <v>29</v>
      </c>
      <c r="P240" t="s">
        <v>23</v>
      </c>
      <c r="Q240">
        <v>1</v>
      </c>
      <c r="R240">
        <v>4</v>
      </c>
    </row>
    <row r="241" spans="1:18" x14ac:dyDescent="0.25">
      <c r="A241">
        <v>915</v>
      </c>
      <c r="B241" t="s">
        <v>24</v>
      </c>
      <c r="C241" t="s">
        <v>18</v>
      </c>
      <c r="D241" t="s">
        <v>19</v>
      </c>
      <c r="E241" t="s">
        <v>19</v>
      </c>
      <c r="F241" t="s">
        <v>19</v>
      </c>
      <c r="G241" t="s">
        <v>19</v>
      </c>
      <c r="H241" t="s">
        <v>18</v>
      </c>
      <c r="I241" t="s">
        <v>31</v>
      </c>
      <c r="J241" t="s">
        <v>31</v>
      </c>
      <c r="K241" t="s">
        <v>31</v>
      </c>
      <c r="L241" t="s">
        <v>31</v>
      </c>
      <c r="M241" t="s">
        <v>31</v>
      </c>
      <c r="N241" t="s">
        <v>31</v>
      </c>
      <c r="O241" t="s">
        <v>30</v>
      </c>
      <c r="P241" t="s">
        <v>23</v>
      </c>
      <c r="Q241">
        <v>1</v>
      </c>
      <c r="R241">
        <v>4</v>
      </c>
    </row>
    <row r="242" spans="1:18" x14ac:dyDescent="0.25">
      <c r="A242">
        <v>921</v>
      </c>
      <c r="B242" t="s">
        <v>24</v>
      </c>
      <c r="C242" t="s">
        <v>18</v>
      </c>
      <c r="D242" t="s">
        <v>19</v>
      </c>
      <c r="E242" t="s">
        <v>18</v>
      </c>
      <c r="F242" t="s">
        <v>19</v>
      </c>
      <c r="G242" t="s">
        <v>19</v>
      </c>
      <c r="H242" t="s">
        <v>18</v>
      </c>
      <c r="I242" t="s">
        <v>31</v>
      </c>
      <c r="J242" t="s">
        <v>31</v>
      </c>
      <c r="K242" t="s">
        <v>31</v>
      </c>
      <c r="L242" t="s">
        <v>31</v>
      </c>
      <c r="M242" t="s">
        <v>31</v>
      </c>
      <c r="N242" t="s">
        <v>31</v>
      </c>
      <c r="O242" t="s">
        <v>30</v>
      </c>
      <c r="P242" t="s">
        <v>23</v>
      </c>
      <c r="Q242">
        <v>1</v>
      </c>
      <c r="R242">
        <v>4</v>
      </c>
    </row>
    <row r="243" spans="1:18" x14ac:dyDescent="0.25">
      <c r="A243">
        <v>922</v>
      </c>
      <c r="B243" t="s">
        <v>24</v>
      </c>
      <c r="C243" t="s">
        <v>18</v>
      </c>
      <c r="D243" t="s">
        <v>18</v>
      </c>
      <c r="E243" t="s">
        <v>18</v>
      </c>
      <c r="F243" t="s">
        <v>19</v>
      </c>
      <c r="G243" t="s">
        <v>18</v>
      </c>
      <c r="H243" t="s">
        <v>18</v>
      </c>
      <c r="I243" t="s">
        <v>31</v>
      </c>
      <c r="J243" t="s">
        <v>31</v>
      </c>
      <c r="K243" t="s">
        <v>31</v>
      </c>
      <c r="L243" t="s">
        <v>31</v>
      </c>
      <c r="M243" t="s">
        <v>31</v>
      </c>
      <c r="N243" t="s">
        <v>31</v>
      </c>
      <c r="O243" t="s">
        <v>29</v>
      </c>
      <c r="P243" t="s">
        <v>23</v>
      </c>
      <c r="Q243">
        <v>1</v>
      </c>
      <c r="R243">
        <v>4</v>
      </c>
    </row>
    <row r="244" spans="1:18" x14ac:dyDescent="0.25">
      <c r="A244">
        <v>933</v>
      </c>
      <c r="B244" t="s">
        <v>24</v>
      </c>
      <c r="C244" t="s">
        <v>18</v>
      </c>
      <c r="D244" t="s">
        <v>19</v>
      </c>
      <c r="E244" t="s">
        <v>18</v>
      </c>
      <c r="F244" t="s">
        <v>19</v>
      </c>
      <c r="G244" t="s">
        <v>18</v>
      </c>
      <c r="H244" t="s">
        <v>18</v>
      </c>
      <c r="I244" t="s">
        <v>31</v>
      </c>
      <c r="J244" t="s">
        <v>31</v>
      </c>
      <c r="K244" t="s">
        <v>31</v>
      </c>
      <c r="L244" t="s">
        <v>31</v>
      </c>
      <c r="M244" t="s">
        <v>31</v>
      </c>
      <c r="N244" t="s">
        <v>31</v>
      </c>
      <c r="O244" t="s">
        <v>30</v>
      </c>
      <c r="P244" t="s">
        <v>23</v>
      </c>
      <c r="Q244">
        <v>1</v>
      </c>
      <c r="R244">
        <v>4</v>
      </c>
    </row>
    <row r="245" spans="1:18" x14ac:dyDescent="0.25">
      <c r="A245">
        <v>935</v>
      </c>
      <c r="B245" t="s">
        <v>17</v>
      </c>
      <c r="C245" t="s">
        <v>18</v>
      </c>
      <c r="D245" t="s">
        <v>18</v>
      </c>
      <c r="E245" t="s">
        <v>18</v>
      </c>
      <c r="F245" t="s">
        <v>18</v>
      </c>
      <c r="G245" t="s">
        <v>20</v>
      </c>
      <c r="H245" t="s">
        <v>21</v>
      </c>
      <c r="I245" t="s">
        <v>19</v>
      </c>
      <c r="J245" t="s">
        <v>18</v>
      </c>
      <c r="K245" t="s">
        <v>18</v>
      </c>
      <c r="L245" t="s">
        <v>19</v>
      </c>
      <c r="M245" t="s">
        <v>18</v>
      </c>
      <c r="N245" t="s">
        <v>18</v>
      </c>
      <c r="O245" t="s">
        <v>29</v>
      </c>
      <c r="P245" t="s">
        <v>23</v>
      </c>
      <c r="Q245">
        <v>1</v>
      </c>
      <c r="R245">
        <v>1</v>
      </c>
    </row>
    <row r="246" spans="1:18" x14ac:dyDescent="0.25">
      <c r="A246">
        <v>940</v>
      </c>
      <c r="B246" t="s">
        <v>17</v>
      </c>
      <c r="C246" t="s">
        <v>18</v>
      </c>
      <c r="D246" t="s">
        <v>18</v>
      </c>
      <c r="E246" t="s">
        <v>18</v>
      </c>
      <c r="F246" t="s">
        <v>19</v>
      </c>
      <c r="G246" t="s">
        <v>18</v>
      </c>
      <c r="H246" t="s">
        <v>18</v>
      </c>
      <c r="I246" t="s">
        <v>31</v>
      </c>
      <c r="J246" t="s">
        <v>31</v>
      </c>
      <c r="K246" t="s">
        <v>31</v>
      </c>
      <c r="L246" t="s">
        <v>31</v>
      </c>
      <c r="M246" t="s">
        <v>31</v>
      </c>
      <c r="N246" t="s">
        <v>31</v>
      </c>
      <c r="O246" t="s">
        <v>29</v>
      </c>
      <c r="P246" t="s">
        <v>23</v>
      </c>
      <c r="Q246">
        <v>1</v>
      </c>
      <c r="R246">
        <v>4</v>
      </c>
    </row>
    <row r="247" spans="1:18" x14ac:dyDescent="0.25">
      <c r="A247">
        <v>941</v>
      </c>
      <c r="B247" t="s">
        <v>17</v>
      </c>
      <c r="C247" t="s">
        <v>18</v>
      </c>
      <c r="D247" t="s">
        <v>18</v>
      </c>
      <c r="E247" t="s">
        <v>19</v>
      </c>
      <c r="F247" t="s">
        <v>19</v>
      </c>
      <c r="G247" t="s">
        <v>18</v>
      </c>
      <c r="H247" t="s">
        <v>18</v>
      </c>
      <c r="I247" t="s">
        <v>31</v>
      </c>
      <c r="J247" t="s">
        <v>31</v>
      </c>
      <c r="K247" t="s">
        <v>31</v>
      </c>
      <c r="L247" t="s">
        <v>31</v>
      </c>
      <c r="M247" t="s">
        <v>31</v>
      </c>
      <c r="N247" t="s">
        <v>31</v>
      </c>
      <c r="O247" t="s">
        <v>25</v>
      </c>
      <c r="P247" t="s">
        <v>23</v>
      </c>
      <c r="Q247">
        <v>1</v>
      </c>
      <c r="R247">
        <v>4</v>
      </c>
    </row>
    <row r="248" spans="1:18" x14ac:dyDescent="0.25">
      <c r="A248">
        <v>942</v>
      </c>
      <c r="B248" t="s">
        <v>17</v>
      </c>
      <c r="C248" t="s">
        <v>18</v>
      </c>
      <c r="D248" t="s">
        <v>18</v>
      </c>
      <c r="E248" t="s">
        <v>19</v>
      </c>
      <c r="F248" t="s">
        <v>18</v>
      </c>
      <c r="G248" t="s">
        <v>20</v>
      </c>
      <c r="H248" t="s">
        <v>21</v>
      </c>
      <c r="I248" t="s">
        <v>18</v>
      </c>
      <c r="J248" t="s">
        <v>19</v>
      </c>
      <c r="K248" t="s">
        <v>18</v>
      </c>
      <c r="L248" t="s">
        <v>18</v>
      </c>
      <c r="M248" t="s">
        <v>18</v>
      </c>
      <c r="N248" t="s">
        <v>18</v>
      </c>
      <c r="O248" t="s">
        <v>29</v>
      </c>
      <c r="P248" t="s">
        <v>23</v>
      </c>
      <c r="Q248">
        <v>1</v>
      </c>
      <c r="R248">
        <v>1</v>
      </c>
    </row>
    <row r="249" spans="1:18" x14ac:dyDescent="0.25">
      <c r="A249">
        <v>947</v>
      </c>
      <c r="B249" t="s">
        <v>24</v>
      </c>
      <c r="C249" t="s">
        <v>18</v>
      </c>
      <c r="D249" t="s">
        <v>19</v>
      </c>
      <c r="E249" t="s">
        <v>19</v>
      </c>
      <c r="F249" t="s">
        <v>19</v>
      </c>
      <c r="G249" t="s">
        <v>18</v>
      </c>
      <c r="H249" t="s">
        <v>18</v>
      </c>
      <c r="I249" t="s">
        <v>31</v>
      </c>
      <c r="J249" t="s">
        <v>31</v>
      </c>
      <c r="K249" t="s">
        <v>31</v>
      </c>
      <c r="L249" t="s">
        <v>31</v>
      </c>
      <c r="M249" t="s">
        <v>31</v>
      </c>
      <c r="N249" t="s">
        <v>31</v>
      </c>
      <c r="O249" t="s">
        <v>22</v>
      </c>
      <c r="P249" t="s">
        <v>23</v>
      </c>
      <c r="Q249">
        <v>1</v>
      </c>
      <c r="R249">
        <v>4</v>
      </c>
    </row>
    <row r="250" spans="1:18" x14ac:dyDescent="0.25">
      <c r="A250">
        <v>950</v>
      </c>
      <c r="B250" t="s">
        <v>24</v>
      </c>
      <c r="C250" t="s">
        <v>18</v>
      </c>
      <c r="D250" t="s">
        <v>19</v>
      </c>
      <c r="E250" t="s">
        <v>19</v>
      </c>
      <c r="F250" t="s">
        <v>19</v>
      </c>
      <c r="G250" t="s">
        <v>18</v>
      </c>
      <c r="H250" t="s">
        <v>18</v>
      </c>
      <c r="I250" t="s">
        <v>31</v>
      </c>
      <c r="J250" t="s">
        <v>31</v>
      </c>
      <c r="K250" t="s">
        <v>31</v>
      </c>
      <c r="L250" t="s">
        <v>31</v>
      </c>
      <c r="M250" t="s">
        <v>31</v>
      </c>
      <c r="N250" t="s">
        <v>31</v>
      </c>
      <c r="O250" t="s">
        <v>25</v>
      </c>
      <c r="P250" t="s">
        <v>23</v>
      </c>
      <c r="Q250">
        <v>1</v>
      </c>
      <c r="R250">
        <v>4</v>
      </c>
    </row>
    <row r="251" spans="1:18" x14ac:dyDescent="0.25">
      <c r="A251">
        <v>957</v>
      </c>
      <c r="B251" t="s">
        <v>17</v>
      </c>
      <c r="C251" t="s">
        <v>18</v>
      </c>
      <c r="D251" t="s">
        <v>19</v>
      </c>
      <c r="E251" t="s">
        <v>19</v>
      </c>
      <c r="F251" t="s">
        <v>19</v>
      </c>
      <c r="G251" t="s">
        <v>19</v>
      </c>
      <c r="H251" t="s">
        <v>18</v>
      </c>
      <c r="I251" t="s">
        <v>31</v>
      </c>
      <c r="J251" t="s">
        <v>31</v>
      </c>
      <c r="K251" t="s">
        <v>31</v>
      </c>
      <c r="L251" t="s">
        <v>31</v>
      </c>
      <c r="M251" t="s">
        <v>31</v>
      </c>
      <c r="N251" t="s">
        <v>31</v>
      </c>
      <c r="O251" t="s">
        <v>30</v>
      </c>
      <c r="P251" t="s">
        <v>23</v>
      </c>
      <c r="Q251">
        <v>1</v>
      </c>
      <c r="R251">
        <v>4</v>
      </c>
    </row>
    <row r="252" spans="1:18" x14ac:dyDescent="0.25">
      <c r="A252">
        <v>961</v>
      </c>
      <c r="B252" t="s">
        <v>24</v>
      </c>
      <c r="C252" t="s">
        <v>19</v>
      </c>
      <c r="D252" t="s">
        <v>19</v>
      </c>
      <c r="E252" t="s">
        <v>18</v>
      </c>
      <c r="F252" t="s">
        <v>18</v>
      </c>
      <c r="G252" t="s">
        <v>20</v>
      </c>
      <c r="H252" t="s">
        <v>21</v>
      </c>
      <c r="I252" t="s">
        <v>19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22</v>
      </c>
      <c r="P252" t="s">
        <v>23</v>
      </c>
      <c r="Q252">
        <v>1</v>
      </c>
      <c r="R252">
        <v>1</v>
      </c>
    </row>
    <row r="253" spans="1:18" x14ac:dyDescent="0.25">
      <c r="A253">
        <v>962</v>
      </c>
      <c r="B253" t="s">
        <v>24</v>
      </c>
      <c r="C253" t="s">
        <v>18</v>
      </c>
      <c r="D253" t="s">
        <v>18</v>
      </c>
      <c r="E253" t="s">
        <v>18</v>
      </c>
      <c r="F253" t="s">
        <v>19</v>
      </c>
      <c r="G253" t="s">
        <v>18</v>
      </c>
      <c r="H253" t="s">
        <v>18</v>
      </c>
      <c r="I253" t="s">
        <v>31</v>
      </c>
      <c r="J253" t="s">
        <v>31</v>
      </c>
      <c r="K253" t="s">
        <v>31</v>
      </c>
      <c r="L253" t="s">
        <v>31</v>
      </c>
      <c r="M253" t="s">
        <v>31</v>
      </c>
      <c r="N253" t="s">
        <v>31</v>
      </c>
      <c r="O253" t="s">
        <v>29</v>
      </c>
      <c r="P253" t="s">
        <v>23</v>
      </c>
      <c r="Q253">
        <v>1</v>
      </c>
      <c r="R253">
        <v>4</v>
      </c>
    </row>
    <row r="254" spans="1:18" x14ac:dyDescent="0.25">
      <c r="A254">
        <v>967</v>
      </c>
      <c r="B254" t="s">
        <v>24</v>
      </c>
      <c r="C254" t="s">
        <v>18</v>
      </c>
      <c r="D254" t="s">
        <v>18</v>
      </c>
      <c r="E254" t="s">
        <v>18</v>
      </c>
      <c r="F254" t="s">
        <v>19</v>
      </c>
      <c r="G254" t="s">
        <v>18</v>
      </c>
      <c r="H254" t="s">
        <v>18</v>
      </c>
      <c r="I254" t="s">
        <v>31</v>
      </c>
      <c r="J254" t="s">
        <v>31</v>
      </c>
      <c r="K254" t="s">
        <v>31</v>
      </c>
      <c r="L254" t="s">
        <v>31</v>
      </c>
      <c r="M254" t="s">
        <v>31</v>
      </c>
      <c r="N254" t="s">
        <v>31</v>
      </c>
      <c r="O254" t="s">
        <v>22</v>
      </c>
      <c r="P254" t="s">
        <v>23</v>
      </c>
      <c r="Q254">
        <v>1</v>
      </c>
      <c r="R254">
        <v>4</v>
      </c>
    </row>
    <row r="255" spans="1:18" x14ac:dyDescent="0.25">
      <c r="A255">
        <v>968</v>
      </c>
      <c r="B255" t="s">
        <v>24</v>
      </c>
      <c r="C255" t="s">
        <v>18</v>
      </c>
      <c r="D255" t="s">
        <v>18</v>
      </c>
      <c r="E255" t="s">
        <v>19</v>
      </c>
      <c r="F255" t="s">
        <v>19</v>
      </c>
      <c r="G255" t="s">
        <v>18</v>
      </c>
      <c r="H255" t="s">
        <v>18</v>
      </c>
      <c r="I255" t="s">
        <v>31</v>
      </c>
      <c r="J255" t="s">
        <v>31</v>
      </c>
      <c r="K255" t="s">
        <v>31</v>
      </c>
      <c r="L255" t="s">
        <v>31</v>
      </c>
      <c r="M255" t="s">
        <v>31</v>
      </c>
      <c r="N255" t="s">
        <v>31</v>
      </c>
      <c r="O255" t="s">
        <v>22</v>
      </c>
      <c r="P255" t="s">
        <v>23</v>
      </c>
      <c r="Q255">
        <v>1</v>
      </c>
      <c r="R255">
        <v>4</v>
      </c>
    </row>
    <row r="256" spans="1:18" x14ac:dyDescent="0.25">
      <c r="A256">
        <v>974</v>
      </c>
      <c r="B256" t="s">
        <v>24</v>
      </c>
      <c r="C256" t="s">
        <v>19</v>
      </c>
      <c r="D256" t="s">
        <v>19</v>
      </c>
      <c r="E256" t="s">
        <v>18</v>
      </c>
      <c r="F256" t="s">
        <v>18</v>
      </c>
      <c r="G256" t="s">
        <v>20</v>
      </c>
      <c r="H256" t="s">
        <v>21</v>
      </c>
      <c r="I256" t="s">
        <v>18</v>
      </c>
      <c r="J256" t="s">
        <v>19</v>
      </c>
      <c r="K256" t="s">
        <v>18</v>
      </c>
      <c r="L256" t="s">
        <v>18</v>
      </c>
      <c r="M256" t="s">
        <v>18</v>
      </c>
      <c r="N256" t="s">
        <v>18</v>
      </c>
      <c r="O256" t="s">
        <v>25</v>
      </c>
      <c r="P256" t="s">
        <v>23</v>
      </c>
      <c r="Q256">
        <v>1</v>
      </c>
      <c r="R256">
        <v>1</v>
      </c>
    </row>
    <row r="257" spans="1:18" x14ac:dyDescent="0.25">
      <c r="A257">
        <v>981</v>
      </c>
      <c r="B257" t="s">
        <v>17</v>
      </c>
      <c r="C257" t="s">
        <v>18</v>
      </c>
      <c r="D257" t="s">
        <v>18</v>
      </c>
      <c r="E257" t="s">
        <v>18</v>
      </c>
      <c r="F257" t="s">
        <v>19</v>
      </c>
      <c r="G257" t="s">
        <v>18</v>
      </c>
      <c r="H257" t="s">
        <v>18</v>
      </c>
      <c r="I257" t="s">
        <v>31</v>
      </c>
      <c r="J257" t="s">
        <v>31</v>
      </c>
      <c r="K257" t="s">
        <v>31</v>
      </c>
      <c r="L257" t="s">
        <v>31</v>
      </c>
      <c r="M257" t="s">
        <v>31</v>
      </c>
      <c r="N257" t="s">
        <v>31</v>
      </c>
      <c r="O257" t="s">
        <v>29</v>
      </c>
      <c r="P257" t="s">
        <v>23</v>
      </c>
      <c r="Q257">
        <v>1</v>
      </c>
      <c r="R257">
        <v>4</v>
      </c>
    </row>
    <row r="258" spans="1:18" x14ac:dyDescent="0.25">
      <c r="A258">
        <v>982</v>
      </c>
      <c r="B258" t="s">
        <v>24</v>
      </c>
      <c r="C258" t="s">
        <v>18</v>
      </c>
      <c r="D258" t="s">
        <v>19</v>
      </c>
      <c r="E258" t="s">
        <v>19</v>
      </c>
      <c r="F258" t="s">
        <v>19</v>
      </c>
      <c r="G258" t="s">
        <v>18</v>
      </c>
      <c r="H258" t="s">
        <v>18</v>
      </c>
      <c r="I258" t="s">
        <v>31</v>
      </c>
      <c r="J258" t="s">
        <v>31</v>
      </c>
      <c r="K258" t="s">
        <v>31</v>
      </c>
      <c r="L258" t="s">
        <v>31</v>
      </c>
      <c r="M258" t="s">
        <v>31</v>
      </c>
      <c r="N258" t="s">
        <v>31</v>
      </c>
      <c r="O258" t="s">
        <v>25</v>
      </c>
      <c r="P258" t="s">
        <v>23</v>
      </c>
      <c r="Q258">
        <v>1</v>
      </c>
      <c r="R258">
        <v>4</v>
      </c>
    </row>
    <row r="259" spans="1:18" x14ac:dyDescent="0.25">
      <c r="A259">
        <v>985</v>
      </c>
      <c r="B259" t="s">
        <v>17</v>
      </c>
      <c r="C259" t="s">
        <v>18</v>
      </c>
      <c r="D259" t="s">
        <v>19</v>
      </c>
      <c r="E259" t="s">
        <v>19</v>
      </c>
      <c r="F259" t="s">
        <v>19</v>
      </c>
      <c r="G259" t="s">
        <v>19</v>
      </c>
      <c r="H259" t="s">
        <v>18</v>
      </c>
      <c r="I259" t="s">
        <v>31</v>
      </c>
      <c r="J259" t="s">
        <v>31</v>
      </c>
      <c r="K259" t="s">
        <v>31</v>
      </c>
      <c r="L259" t="s">
        <v>31</v>
      </c>
      <c r="M259" t="s">
        <v>31</v>
      </c>
      <c r="N259" t="s">
        <v>31</v>
      </c>
      <c r="O259" t="s">
        <v>30</v>
      </c>
      <c r="P259" t="s">
        <v>23</v>
      </c>
      <c r="Q259">
        <v>1</v>
      </c>
      <c r="R259">
        <v>4</v>
      </c>
    </row>
    <row r="260" spans="1:18" x14ac:dyDescent="0.25">
      <c r="A260">
        <v>988</v>
      </c>
      <c r="B260" t="s">
        <v>24</v>
      </c>
      <c r="C260" t="s">
        <v>18</v>
      </c>
      <c r="D260" t="s">
        <v>18</v>
      </c>
      <c r="E260" t="s">
        <v>18</v>
      </c>
      <c r="F260" t="s">
        <v>19</v>
      </c>
      <c r="G260" t="s">
        <v>18</v>
      </c>
      <c r="H260" t="s">
        <v>18</v>
      </c>
      <c r="I260" t="s">
        <v>31</v>
      </c>
      <c r="J260" t="s">
        <v>31</v>
      </c>
      <c r="K260" t="s">
        <v>31</v>
      </c>
      <c r="L260" t="s">
        <v>31</v>
      </c>
      <c r="M260" t="s">
        <v>31</v>
      </c>
      <c r="N260" t="s">
        <v>31</v>
      </c>
      <c r="O260" t="s">
        <v>22</v>
      </c>
      <c r="P260" t="s">
        <v>23</v>
      </c>
      <c r="Q260">
        <v>1</v>
      </c>
      <c r="R260">
        <v>4</v>
      </c>
    </row>
    <row r="261" spans="1:18" x14ac:dyDescent="0.25">
      <c r="A261">
        <v>989</v>
      </c>
      <c r="B261" t="s">
        <v>24</v>
      </c>
      <c r="C261" t="s">
        <v>18</v>
      </c>
      <c r="D261" t="s">
        <v>18</v>
      </c>
      <c r="E261" t="s">
        <v>19</v>
      </c>
      <c r="F261" t="s">
        <v>19</v>
      </c>
      <c r="G261" t="s">
        <v>18</v>
      </c>
      <c r="H261" t="s">
        <v>18</v>
      </c>
      <c r="I261" t="s">
        <v>31</v>
      </c>
      <c r="J261" t="s">
        <v>31</v>
      </c>
      <c r="K261" t="s">
        <v>31</v>
      </c>
      <c r="L261" t="s">
        <v>31</v>
      </c>
      <c r="M261" t="s">
        <v>31</v>
      </c>
      <c r="N261" t="s">
        <v>31</v>
      </c>
      <c r="O261" t="s">
        <v>25</v>
      </c>
      <c r="P261" t="s">
        <v>23</v>
      </c>
      <c r="Q261">
        <v>1</v>
      </c>
      <c r="R261">
        <v>4</v>
      </c>
    </row>
    <row r="262" spans="1:18" x14ac:dyDescent="0.25">
      <c r="A262">
        <v>990</v>
      </c>
      <c r="B262" t="s">
        <v>24</v>
      </c>
      <c r="C262" t="s">
        <v>18</v>
      </c>
      <c r="D262" t="s">
        <v>19</v>
      </c>
      <c r="E262" t="s">
        <v>19</v>
      </c>
      <c r="F262" t="s">
        <v>19</v>
      </c>
      <c r="G262" t="s">
        <v>18</v>
      </c>
      <c r="H262" t="s">
        <v>18</v>
      </c>
      <c r="I262" t="s">
        <v>31</v>
      </c>
      <c r="J262" t="s">
        <v>31</v>
      </c>
      <c r="K262" t="s">
        <v>31</v>
      </c>
      <c r="L262" t="s">
        <v>31</v>
      </c>
      <c r="M262" t="s">
        <v>31</v>
      </c>
      <c r="N262" t="s">
        <v>31</v>
      </c>
      <c r="O262" t="s">
        <v>25</v>
      </c>
      <c r="P262" t="s">
        <v>23</v>
      </c>
      <c r="Q262">
        <v>1</v>
      </c>
      <c r="R262">
        <v>4</v>
      </c>
    </row>
    <row r="263" spans="1:18" x14ac:dyDescent="0.25">
      <c r="A263">
        <v>992</v>
      </c>
      <c r="B263" t="s">
        <v>17</v>
      </c>
      <c r="C263" t="s">
        <v>18</v>
      </c>
      <c r="D263" t="s">
        <v>18</v>
      </c>
      <c r="E263" t="s">
        <v>18</v>
      </c>
      <c r="F263" t="s">
        <v>19</v>
      </c>
      <c r="G263" t="s">
        <v>19</v>
      </c>
      <c r="H263" t="s">
        <v>18</v>
      </c>
      <c r="I263" t="s">
        <v>31</v>
      </c>
      <c r="J263" t="s">
        <v>31</v>
      </c>
      <c r="K263" t="s">
        <v>31</v>
      </c>
      <c r="L263" t="s">
        <v>31</v>
      </c>
      <c r="M263" t="s">
        <v>31</v>
      </c>
      <c r="N263" t="s">
        <v>31</v>
      </c>
      <c r="O263" t="s">
        <v>30</v>
      </c>
      <c r="P263" t="s">
        <v>23</v>
      </c>
      <c r="Q263">
        <v>1</v>
      </c>
      <c r="R263">
        <v>4</v>
      </c>
    </row>
    <row r="264" spans="1:18" x14ac:dyDescent="0.25">
      <c r="A264">
        <v>993</v>
      </c>
      <c r="B264" t="s">
        <v>17</v>
      </c>
      <c r="C264" t="s">
        <v>18</v>
      </c>
      <c r="D264" t="s">
        <v>19</v>
      </c>
      <c r="E264" t="s">
        <v>19</v>
      </c>
      <c r="F264" t="s">
        <v>19</v>
      </c>
      <c r="G264" t="s">
        <v>19</v>
      </c>
      <c r="H264" t="s">
        <v>18</v>
      </c>
      <c r="I264" t="s">
        <v>31</v>
      </c>
      <c r="J264" t="s">
        <v>31</v>
      </c>
      <c r="K264" t="s">
        <v>31</v>
      </c>
      <c r="L264" t="s">
        <v>31</v>
      </c>
      <c r="M264" t="s">
        <v>31</v>
      </c>
      <c r="N264" t="s">
        <v>31</v>
      </c>
      <c r="O264" t="s">
        <v>29</v>
      </c>
      <c r="P264" t="s">
        <v>23</v>
      </c>
      <c r="Q264">
        <v>1</v>
      </c>
      <c r="R264">
        <v>4</v>
      </c>
    </row>
    <row r="265" spans="1:18" x14ac:dyDescent="0.25">
      <c r="A265">
        <v>994</v>
      </c>
      <c r="B265" t="s">
        <v>17</v>
      </c>
      <c r="C265" t="s">
        <v>18</v>
      </c>
      <c r="D265" t="s">
        <v>19</v>
      </c>
      <c r="E265" t="s">
        <v>19</v>
      </c>
      <c r="F265" t="s">
        <v>19</v>
      </c>
      <c r="G265" t="s">
        <v>19</v>
      </c>
      <c r="H265" t="s">
        <v>18</v>
      </c>
      <c r="I265" t="s">
        <v>31</v>
      </c>
      <c r="J265" t="s">
        <v>31</v>
      </c>
      <c r="K265" t="s">
        <v>31</v>
      </c>
      <c r="L265" t="s">
        <v>31</v>
      </c>
      <c r="M265" t="s">
        <v>31</v>
      </c>
      <c r="N265" t="s">
        <v>31</v>
      </c>
      <c r="O265" t="s">
        <v>22</v>
      </c>
      <c r="P265" t="s">
        <v>23</v>
      </c>
      <c r="Q265">
        <v>1</v>
      </c>
      <c r="R265">
        <v>4</v>
      </c>
    </row>
    <row r="266" spans="1:18" x14ac:dyDescent="0.25">
      <c r="A266">
        <v>995</v>
      </c>
      <c r="B266" t="s">
        <v>24</v>
      </c>
      <c r="C266" t="s">
        <v>18</v>
      </c>
      <c r="D266" t="s">
        <v>18</v>
      </c>
      <c r="E266" t="s">
        <v>18</v>
      </c>
      <c r="F266" t="s">
        <v>19</v>
      </c>
      <c r="G266" t="s">
        <v>18</v>
      </c>
      <c r="H266" t="s">
        <v>18</v>
      </c>
      <c r="I266" t="s">
        <v>31</v>
      </c>
      <c r="J266" t="s">
        <v>31</v>
      </c>
      <c r="K266" t="s">
        <v>31</v>
      </c>
      <c r="L266" t="s">
        <v>31</v>
      </c>
      <c r="M266" t="s">
        <v>31</v>
      </c>
      <c r="N266" t="s">
        <v>31</v>
      </c>
      <c r="O266" t="s">
        <v>29</v>
      </c>
      <c r="P266" t="s">
        <v>23</v>
      </c>
      <c r="Q266">
        <v>1</v>
      </c>
      <c r="R266">
        <v>4</v>
      </c>
    </row>
    <row r="267" spans="1:18" x14ac:dyDescent="0.25">
      <c r="A267">
        <v>999</v>
      </c>
      <c r="B267" t="s">
        <v>24</v>
      </c>
      <c r="C267" t="s">
        <v>18</v>
      </c>
      <c r="D267" t="s">
        <v>19</v>
      </c>
      <c r="E267" t="s">
        <v>18</v>
      </c>
      <c r="F267" t="s">
        <v>19</v>
      </c>
      <c r="G267" t="s">
        <v>18</v>
      </c>
      <c r="H267" t="s">
        <v>18</v>
      </c>
      <c r="I267" t="s">
        <v>31</v>
      </c>
      <c r="J267" t="s">
        <v>31</v>
      </c>
      <c r="K267" t="s">
        <v>31</v>
      </c>
      <c r="L267" t="s">
        <v>31</v>
      </c>
      <c r="M267" t="s">
        <v>31</v>
      </c>
      <c r="N267" t="s">
        <v>31</v>
      </c>
      <c r="O267" t="s">
        <v>30</v>
      </c>
      <c r="P267" t="s">
        <v>23</v>
      </c>
      <c r="Q267">
        <v>1</v>
      </c>
      <c r="R267">
        <v>4</v>
      </c>
    </row>
    <row r="268" spans="1:18" x14ac:dyDescent="0.25">
      <c r="A268">
        <v>1004</v>
      </c>
      <c r="B268" t="s">
        <v>17</v>
      </c>
      <c r="C268" t="s">
        <v>18</v>
      </c>
      <c r="D268" t="s">
        <v>18</v>
      </c>
      <c r="E268" t="s">
        <v>18</v>
      </c>
      <c r="F268" t="s">
        <v>19</v>
      </c>
      <c r="G268" t="s">
        <v>18</v>
      </c>
      <c r="H268" t="s">
        <v>18</v>
      </c>
      <c r="I268" t="s">
        <v>31</v>
      </c>
      <c r="J268" t="s">
        <v>31</v>
      </c>
      <c r="K268" t="s">
        <v>31</v>
      </c>
      <c r="L268" t="s">
        <v>31</v>
      </c>
      <c r="M268" t="s">
        <v>31</v>
      </c>
      <c r="N268" t="s">
        <v>31</v>
      </c>
      <c r="O268" t="s">
        <v>25</v>
      </c>
      <c r="P268" t="s">
        <v>23</v>
      </c>
      <c r="Q268">
        <v>1</v>
      </c>
      <c r="R268">
        <v>4</v>
      </c>
    </row>
    <row r="269" spans="1:18" x14ac:dyDescent="0.25">
      <c r="A269">
        <v>1005</v>
      </c>
      <c r="B269" t="s">
        <v>24</v>
      </c>
      <c r="C269" t="s">
        <v>18</v>
      </c>
      <c r="D269" t="s">
        <v>18</v>
      </c>
      <c r="E269" t="s">
        <v>18</v>
      </c>
      <c r="F269" t="s">
        <v>19</v>
      </c>
      <c r="G269" t="s">
        <v>18</v>
      </c>
      <c r="H269" t="s">
        <v>18</v>
      </c>
      <c r="I269" t="s">
        <v>31</v>
      </c>
      <c r="J269" t="s">
        <v>31</v>
      </c>
      <c r="K269" t="s">
        <v>31</v>
      </c>
      <c r="L269" t="s">
        <v>31</v>
      </c>
      <c r="M269" t="s">
        <v>31</v>
      </c>
      <c r="N269" t="s">
        <v>31</v>
      </c>
      <c r="O269" t="s">
        <v>29</v>
      </c>
      <c r="P269" t="s">
        <v>23</v>
      </c>
      <c r="Q269">
        <v>1</v>
      </c>
      <c r="R269">
        <v>4</v>
      </c>
    </row>
    <row r="270" spans="1:18" x14ac:dyDescent="0.25">
      <c r="A270">
        <v>1010</v>
      </c>
      <c r="B270" t="s">
        <v>24</v>
      </c>
      <c r="C270" t="s">
        <v>19</v>
      </c>
      <c r="D270" t="s">
        <v>19</v>
      </c>
      <c r="E270" t="s">
        <v>18</v>
      </c>
      <c r="F270" t="s">
        <v>19</v>
      </c>
      <c r="G270" t="s">
        <v>18</v>
      </c>
      <c r="H270" t="s">
        <v>18</v>
      </c>
      <c r="I270" t="s">
        <v>31</v>
      </c>
      <c r="J270" t="s">
        <v>31</v>
      </c>
      <c r="K270" t="s">
        <v>31</v>
      </c>
      <c r="L270" t="s">
        <v>31</v>
      </c>
      <c r="M270" t="s">
        <v>31</v>
      </c>
      <c r="N270" t="s">
        <v>31</v>
      </c>
      <c r="O270" t="s">
        <v>29</v>
      </c>
      <c r="P270" t="s">
        <v>23</v>
      </c>
      <c r="Q270">
        <v>1</v>
      </c>
      <c r="R270">
        <v>4</v>
      </c>
    </row>
    <row r="271" spans="1:18" x14ac:dyDescent="0.25">
      <c r="A271">
        <v>1018</v>
      </c>
      <c r="B271" t="s">
        <v>17</v>
      </c>
      <c r="C271" t="s">
        <v>18</v>
      </c>
      <c r="D271" t="s">
        <v>18</v>
      </c>
      <c r="E271" t="s">
        <v>18</v>
      </c>
      <c r="F271" t="s">
        <v>19</v>
      </c>
      <c r="G271" t="s">
        <v>19</v>
      </c>
      <c r="H271" t="s">
        <v>18</v>
      </c>
      <c r="I271" t="s">
        <v>31</v>
      </c>
      <c r="J271" t="s">
        <v>31</v>
      </c>
      <c r="K271" t="s">
        <v>31</v>
      </c>
      <c r="L271" t="s">
        <v>31</v>
      </c>
      <c r="M271" t="s">
        <v>31</v>
      </c>
      <c r="N271" t="s">
        <v>31</v>
      </c>
      <c r="O271" t="s">
        <v>30</v>
      </c>
      <c r="P271" t="s">
        <v>23</v>
      </c>
      <c r="Q271">
        <v>1</v>
      </c>
      <c r="R271">
        <v>4</v>
      </c>
    </row>
    <row r="272" spans="1:18" x14ac:dyDescent="0.25">
      <c r="A272">
        <v>1019</v>
      </c>
      <c r="B272" t="s">
        <v>24</v>
      </c>
      <c r="C272" t="s">
        <v>18</v>
      </c>
      <c r="D272" t="s">
        <v>18</v>
      </c>
      <c r="E272" t="s">
        <v>18</v>
      </c>
      <c r="F272" t="s">
        <v>18</v>
      </c>
      <c r="G272" t="s">
        <v>20</v>
      </c>
      <c r="H272" t="s">
        <v>21</v>
      </c>
      <c r="I272" t="s">
        <v>18</v>
      </c>
      <c r="J272" t="s">
        <v>18</v>
      </c>
      <c r="K272" t="s">
        <v>18</v>
      </c>
      <c r="L272" t="s">
        <v>19</v>
      </c>
      <c r="M272" t="s">
        <v>18</v>
      </c>
      <c r="N272" t="s">
        <v>19</v>
      </c>
      <c r="O272" t="s">
        <v>22</v>
      </c>
      <c r="P272" t="s">
        <v>23</v>
      </c>
      <c r="Q272">
        <v>1</v>
      </c>
      <c r="R272">
        <v>1</v>
      </c>
    </row>
    <row r="273" spans="1:18" x14ac:dyDescent="0.25">
      <c r="A273">
        <v>1020</v>
      </c>
      <c r="B273" t="s">
        <v>17</v>
      </c>
      <c r="C273" t="s">
        <v>18</v>
      </c>
      <c r="D273" t="s">
        <v>18</v>
      </c>
      <c r="E273" t="s">
        <v>18</v>
      </c>
      <c r="F273" t="s">
        <v>19</v>
      </c>
      <c r="G273" t="s">
        <v>18</v>
      </c>
      <c r="H273" t="s">
        <v>18</v>
      </c>
      <c r="I273" t="s">
        <v>31</v>
      </c>
      <c r="J273" t="s">
        <v>31</v>
      </c>
      <c r="K273" t="s">
        <v>31</v>
      </c>
      <c r="L273" t="s">
        <v>31</v>
      </c>
      <c r="M273" t="s">
        <v>31</v>
      </c>
      <c r="N273" t="s">
        <v>31</v>
      </c>
      <c r="O273" t="s">
        <v>29</v>
      </c>
      <c r="P273" t="s">
        <v>23</v>
      </c>
      <c r="Q273">
        <v>1</v>
      </c>
      <c r="R273">
        <v>4</v>
      </c>
    </row>
    <row r="274" spans="1:18" x14ac:dyDescent="0.25">
      <c r="A274">
        <v>1034</v>
      </c>
      <c r="B274" t="s">
        <v>17</v>
      </c>
      <c r="C274" t="s">
        <v>18</v>
      </c>
      <c r="D274" t="s">
        <v>19</v>
      </c>
      <c r="E274" t="s">
        <v>18</v>
      </c>
      <c r="F274" t="s">
        <v>19</v>
      </c>
      <c r="G274" t="s">
        <v>19</v>
      </c>
      <c r="H274" t="s">
        <v>18</v>
      </c>
      <c r="I274" t="s">
        <v>31</v>
      </c>
      <c r="J274" t="s">
        <v>31</v>
      </c>
      <c r="K274" t="s">
        <v>31</v>
      </c>
      <c r="L274" t="s">
        <v>31</v>
      </c>
      <c r="M274" t="s">
        <v>31</v>
      </c>
      <c r="N274" t="s">
        <v>31</v>
      </c>
      <c r="O274" t="s">
        <v>30</v>
      </c>
      <c r="P274" t="s">
        <v>23</v>
      </c>
      <c r="Q274">
        <v>1</v>
      </c>
      <c r="R274">
        <v>4</v>
      </c>
    </row>
    <row r="275" spans="1:18" x14ac:dyDescent="0.25">
      <c r="A275">
        <v>1036</v>
      </c>
      <c r="B275" t="s">
        <v>24</v>
      </c>
      <c r="C275" t="s">
        <v>18</v>
      </c>
      <c r="D275" t="s">
        <v>18</v>
      </c>
      <c r="E275" t="s">
        <v>18</v>
      </c>
      <c r="F275" t="s">
        <v>19</v>
      </c>
      <c r="G275" t="s">
        <v>19</v>
      </c>
      <c r="H275" t="s">
        <v>18</v>
      </c>
      <c r="I275" t="s">
        <v>31</v>
      </c>
      <c r="J275" t="s">
        <v>31</v>
      </c>
      <c r="K275" t="s">
        <v>31</v>
      </c>
      <c r="L275" t="s">
        <v>31</v>
      </c>
      <c r="M275" t="s">
        <v>31</v>
      </c>
      <c r="N275" t="s">
        <v>31</v>
      </c>
      <c r="O275" t="s">
        <v>30</v>
      </c>
      <c r="P275" t="s">
        <v>23</v>
      </c>
      <c r="Q275">
        <v>1</v>
      </c>
      <c r="R275">
        <v>4</v>
      </c>
    </row>
    <row r="276" spans="1:18" x14ac:dyDescent="0.25">
      <c r="A276">
        <v>1038</v>
      </c>
      <c r="B276" t="s">
        <v>17</v>
      </c>
      <c r="C276" t="s">
        <v>18</v>
      </c>
      <c r="D276" t="s">
        <v>18</v>
      </c>
      <c r="E276" t="s">
        <v>18</v>
      </c>
      <c r="F276" t="s">
        <v>18</v>
      </c>
      <c r="G276" t="s">
        <v>20</v>
      </c>
      <c r="H276" t="s">
        <v>21</v>
      </c>
      <c r="I276" t="s">
        <v>18</v>
      </c>
      <c r="J276" t="s">
        <v>18</v>
      </c>
      <c r="K276" t="s">
        <v>19</v>
      </c>
      <c r="L276" t="s">
        <v>18</v>
      </c>
      <c r="M276" t="s">
        <v>19</v>
      </c>
      <c r="N276" t="s">
        <v>19</v>
      </c>
      <c r="O276" t="s">
        <v>29</v>
      </c>
      <c r="P276" t="s">
        <v>23</v>
      </c>
      <c r="Q276">
        <v>1</v>
      </c>
      <c r="R276">
        <v>1</v>
      </c>
    </row>
    <row r="277" spans="1:18" x14ac:dyDescent="0.25">
      <c r="A277">
        <v>1042</v>
      </c>
      <c r="B277" t="s">
        <v>17</v>
      </c>
      <c r="C277" t="s">
        <v>18</v>
      </c>
      <c r="D277" t="s">
        <v>18</v>
      </c>
      <c r="E277" t="s">
        <v>19</v>
      </c>
      <c r="F277" t="s">
        <v>19</v>
      </c>
      <c r="G277" t="s">
        <v>18</v>
      </c>
      <c r="H277" t="s">
        <v>18</v>
      </c>
      <c r="I277" t="s">
        <v>31</v>
      </c>
      <c r="J277" t="s">
        <v>31</v>
      </c>
      <c r="K277" t="s">
        <v>31</v>
      </c>
      <c r="L277" t="s">
        <v>31</v>
      </c>
      <c r="M277" t="s">
        <v>31</v>
      </c>
      <c r="N277" t="s">
        <v>31</v>
      </c>
      <c r="O277" t="s">
        <v>29</v>
      </c>
      <c r="P277" t="s">
        <v>23</v>
      </c>
      <c r="Q277">
        <v>1</v>
      </c>
      <c r="R277">
        <v>4</v>
      </c>
    </row>
    <row r="278" spans="1:18" x14ac:dyDescent="0.25">
      <c r="A278">
        <v>1049</v>
      </c>
      <c r="B278" t="s">
        <v>24</v>
      </c>
      <c r="C278" t="s">
        <v>18</v>
      </c>
      <c r="D278" t="s">
        <v>18</v>
      </c>
      <c r="E278" t="s">
        <v>18</v>
      </c>
      <c r="F278" t="s">
        <v>19</v>
      </c>
      <c r="G278" t="s">
        <v>18</v>
      </c>
      <c r="H278" t="s">
        <v>18</v>
      </c>
      <c r="I278" t="s">
        <v>31</v>
      </c>
      <c r="J278" t="s">
        <v>31</v>
      </c>
      <c r="K278" t="s">
        <v>31</v>
      </c>
      <c r="L278" t="s">
        <v>31</v>
      </c>
      <c r="M278" t="s">
        <v>31</v>
      </c>
      <c r="N278" t="s">
        <v>31</v>
      </c>
      <c r="O278" t="s">
        <v>25</v>
      </c>
      <c r="P278" t="s">
        <v>23</v>
      </c>
      <c r="Q278">
        <v>1</v>
      </c>
      <c r="R278">
        <v>4</v>
      </c>
    </row>
    <row r="279" spans="1:18" x14ac:dyDescent="0.25">
      <c r="A279">
        <v>1050</v>
      </c>
      <c r="B279" t="s">
        <v>17</v>
      </c>
      <c r="C279" t="s">
        <v>18</v>
      </c>
      <c r="D279" t="s">
        <v>18</v>
      </c>
      <c r="E279" t="s">
        <v>18</v>
      </c>
      <c r="F279" t="s">
        <v>19</v>
      </c>
      <c r="G279" t="s">
        <v>18</v>
      </c>
      <c r="H279" t="s">
        <v>18</v>
      </c>
      <c r="I279" t="s">
        <v>31</v>
      </c>
      <c r="J279" t="s">
        <v>31</v>
      </c>
      <c r="K279" t="s">
        <v>31</v>
      </c>
      <c r="L279" t="s">
        <v>31</v>
      </c>
      <c r="M279" t="s">
        <v>31</v>
      </c>
      <c r="N279" t="s">
        <v>31</v>
      </c>
      <c r="O279" t="s">
        <v>22</v>
      </c>
      <c r="P279" t="s">
        <v>23</v>
      </c>
      <c r="Q279">
        <v>1</v>
      </c>
      <c r="R279">
        <v>4</v>
      </c>
    </row>
    <row r="280" spans="1:18" x14ac:dyDescent="0.25">
      <c r="A280">
        <v>1051</v>
      </c>
      <c r="B280" t="s">
        <v>24</v>
      </c>
      <c r="C280" t="s">
        <v>19</v>
      </c>
      <c r="D280" t="s">
        <v>18</v>
      </c>
      <c r="E280" t="s">
        <v>18</v>
      </c>
      <c r="F280" t="s">
        <v>18</v>
      </c>
      <c r="G280" t="s">
        <v>20</v>
      </c>
      <c r="H280" t="s">
        <v>21</v>
      </c>
      <c r="I280" t="s">
        <v>18</v>
      </c>
      <c r="J280" t="s">
        <v>18</v>
      </c>
      <c r="K280" t="s">
        <v>19</v>
      </c>
      <c r="L280" t="s">
        <v>19</v>
      </c>
      <c r="M280" t="s">
        <v>18</v>
      </c>
      <c r="N280" t="s">
        <v>19</v>
      </c>
      <c r="O280" t="s">
        <v>29</v>
      </c>
      <c r="P280" t="s">
        <v>23</v>
      </c>
      <c r="Q280">
        <v>1</v>
      </c>
      <c r="R280">
        <v>1</v>
      </c>
    </row>
    <row r="281" spans="1:18" x14ac:dyDescent="0.25">
      <c r="A281">
        <v>1052</v>
      </c>
      <c r="B281" t="s">
        <v>17</v>
      </c>
      <c r="C281" t="s">
        <v>18</v>
      </c>
      <c r="D281" t="s">
        <v>19</v>
      </c>
      <c r="E281" t="s">
        <v>19</v>
      </c>
      <c r="F281" t="s">
        <v>18</v>
      </c>
      <c r="G281" t="s">
        <v>20</v>
      </c>
      <c r="H281" t="s">
        <v>21</v>
      </c>
      <c r="I281" t="s">
        <v>18</v>
      </c>
      <c r="J281" t="s">
        <v>18</v>
      </c>
      <c r="K281" t="s">
        <v>18</v>
      </c>
      <c r="L281" t="s">
        <v>18</v>
      </c>
      <c r="M281" t="s">
        <v>18</v>
      </c>
      <c r="N281" t="s">
        <v>19</v>
      </c>
      <c r="O281" t="s">
        <v>29</v>
      </c>
      <c r="P281" t="s">
        <v>23</v>
      </c>
      <c r="Q281">
        <v>1</v>
      </c>
      <c r="R281">
        <v>1</v>
      </c>
    </row>
    <row r="282" spans="1:18" x14ac:dyDescent="0.25">
      <c r="A282">
        <v>1054</v>
      </c>
      <c r="B282" t="s">
        <v>17</v>
      </c>
      <c r="C282" t="s">
        <v>18</v>
      </c>
      <c r="D282" t="s">
        <v>18</v>
      </c>
      <c r="E282" t="s">
        <v>18</v>
      </c>
      <c r="F282" t="s">
        <v>18</v>
      </c>
      <c r="G282" t="s">
        <v>20</v>
      </c>
      <c r="H282" t="s">
        <v>21</v>
      </c>
      <c r="I282" t="s">
        <v>18</v>
      </c>
      <c r="J282" t="s">
        <v>18</v>
      </c>
      <c r="K282" t="s">
        <v>19</v>
      </c>
      <c r="L282" t="s">
        <v>18</v>
      </c>
      <c r="M282" t="s">
        <v>18</v>
      </c>
      <c r="N282" t="s">
        <v>19</v>
      </c>
      <c r="O282" t="s">
        <v>22</v>
      </c>
      <c r="P282" t="s">
        <v>23</v>
      </c>
      <c r="Q282">
        <v>1</v>
      </c>
      <c r="R282">
        <v>1</v>
      </c>
    </row>
    <row r="283" spans="1:18" x14ac:dyDescent="0.25">
      <c r="A283">
        <v>1056</v>
      </c>
      <c r="B283" t="s">
        <v>17</v>
      </c>
      <c r="C283" t="s">
        <v>18</v>
      </c>
      <c r="D283" t="s">
        <v>18</v>
      </c>
      <c r="E283" t="s">
        <v>18</v>
      </c>
      <c r="F283" t="s">
        <v>19</v>
      </c>
      <c r="G283" t="s">
        <v>18</v>
      </c>
      <c r="H283" t="s">
        <v>18</v>
      </c>
      <c r="I283" t="s">
        <v>31</v>
      </c>
      <c r="J283" t="s">
        <v>31</v>
      </c>
      <c r="K283" t="s">
        <v>31</v>
      </c>
      <c r="L283" t="s">
        <v>31</v>
      </c>
      <c r="M283" t="s">
        <v>31</v>
      </c>
      <c r="N283" t="s">
        <v>31</v>
      </c>
      <c r="O283" t="s">
        <v>25</v>
      </c>
      <c r="P283" t="s">
        <v>23</v>
      </c>
      <c r="Q283">
        <v>1</v>
      </c>
      <c r="R283">
        <v>4</v>
      </c>
    </row>
    <row r="284" spans="1:18" x14ac:dyDescent="0.25">
      <c r="A284">
        <v>1061</v>
      </c>
      <c r="B284" t="s">
        <v>24</v>
      </c>
      <c r="C284" t="s">
        <v>18</v>
      </c>
      <c r="D284" t="s">
        <v>19</v>
      </c>
      <c r="E284" t="s">
        <v>19</v>
      </c>
      <c r="F284" t="s">
        <v>19</v>
      </c>
      <c r="G284" t="s">
        <v>18</v>
      </c>
      <c r="H284" t="s">
        <v>18</v>
      </c>
      <c r="I284" t="s">
        <v>31</v>
      </c>
      <c r="J284" t="s">
        <v>31</v>
      </c>
      <c r="K284" t="s">
        <v>31</v>
      </c>
      <c r="L284" t="s">
        <v>31</v>
      </c>
      <c r="M284" t="s">
        <v>31</v>
      </c>
      <c r="N284" t="s">
        <v>31</v>
      </c>
      <c r="O284" t="s">
        <v>25</v>
      </c>
      <c r="P284" t="s">
        <v>23</v>
      </c>
      <c r="Q284">
        <v>1</v>
      </c>
      <c r="R284">
        <v>4</v>
      </c>
    </row>
    <row r="285" spans="1:18" x14ac:dyDescent="0.25">
      <c r="A285">
        <v>1067</v>
      </c>
      <c r="B285" t="s">
        <v>24</v>
      </c>
      <c r="C285" t="s">
        <v>18</v>
      </c>
      <c r="D285" t="s">
        <v>19</v>
      </c>
      <c r="E285" t="s">
        <v>18</v>
      </c>
      <c r="F285" t="s">
        <v>19</v>
      </c>
      <c r="G285" t="s">
        <v>18</v>
      </c>
      <c r="H285" t="s">
        <v>18</v>
      </c>
      <c r="I285" t="s">
        <v>31</v>
      </c>
      <c r="J285" t="s">
        <v>31</v>
      </c>
      <c r="K285" t="s">
        <v>31</v>
      </c>
      <c r="L285" t="s">
        <v>31</v>
      </c>
      <c r="M285" t="s">
        <v>31</v>
      </c>
      <c r="N285" t="s">
        <v>31</v>
      </c>
      <c r="O285" t="s">
        <v>25</v>
      </c>
      <c r="P285" t="s">
        <v>23</v>
      </c>
      <c r="Q285">
        <v>1</v>
      </c>
      <c r="R285">
        <v>4</v>
      </c>
    </row>
    <row r="286" spans="1:18" x14ac:dyDescent="0.25">
      <c r="A286">
        <v>1075</v>
      </c>
      <c r="B286" t="s">
        <v>24</v>
      </c>
      <c r="C286" t="s">
        <v>18</v>
      </c>
      <c r="D286" t="s">
        <v>18</v>
      </c>
      <c r="E286" t="s">
        <v>18</v>
      </c>
      <c r="F286" t="s">
        <v>19</v>
      </c>
      <c r="G286" t="s">
        <v>18</v>
      </c>
      <c r="H286" t="s">
        <v>18</v>
      </c>
      <c r="I286" t="s">
        <v>31</v>
      </c>
      <c r="J286" t="s">
        <v>31</v>
      </c>
      <c r="K286" t="s">
        <v>31</v>
      </c>
      <c r="L286" t="s">
        <v>31</v>
      </c>
      <c r="M286" t="s">
        <v>31</v>
      </c>
      <c r="N286" t="s">
        <v>31</v>
      </c>
      <c r="O286" t="s">
        <v>22</v>
      </c>
      <c r="P286" t="s">
        <v>23</v>
      </c>
      <c r="Q286">
        <v>1</v>
      </c>
      <c r="R286">
        <v>4</v>
      </c>
    </row>
    <row r="287" spans="1:18" x14ac:dyDescent="0.25">
      <c r="A287">
        <v>1077</v>
      </c>
      <c r="B287" t="s">
        <v>17</v>
      </c>
      <c r="C287" t="s">
        <v>18</v>
      </c>
      <c r="D287" t="s">
        <v>19</v>
      </c>
      <c r="E287" t="s">
        <v>19</v>
      </c>
      <c r="F287" t="s">
        <v>19</v>
      </c>
      <c r="G287" t="s">
        <v>19</v>
      </c>
      <c r="H287" t="s">
        <v>18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31</v>
      </c>
      <c r="O287" t="s">
        <v>30</v>
      </c>
      <c r="P287" t="s">
        <v>23</v>
      </c>
      <c r="Q287">
        <v>1</v>
      </c>
      <c r="R287">
        <v>4</v>
      </c>
    </row>
    <row r="288" spans="1:18" x14ac:dyDescent="0.25">
      <c r="A288">
        <v>1081</v>
      </c>
      <c r="B288" t="s">
        <v>24</v>
      </c>
      <c r="C288" t="s">
        <v>18</v>
      </c>
      <c r="D288" t="s">
        <v>18</v>
      </c>
      <c r="E288" t="s">
        <v>18</v>
      </c>
      <c r="F288" t="s">
        <v>19</v>
      </c>
      <c r="G288" t="s">
        <v>18</v>
      </c>
      <c r="H288" t="s">
        <v>18</v>
      </c>
      <c r="I288" t="s">
        <v>31</v>
      </c>
      <c r="J288" t="s">
        <v>31</v>
      </c>
      <c r="K288" t="s">
        <v>31</v>
      </c>
      <c r="L288" t="s">
        <v>31</v>
      </c>
      <c r="M288" t="s">
        <v>31</v>
      </c>
      <c r="N288" t="s">
        <v>31</v>
      </c>
      <c r="O288" t="s">
        <v>25</v>
      </c>
      <c r="P288" t="s">
        <v>23</v>
      </c>
      <c r="Q288">
        <v>1</v>
      </c>
      <c r="R288">
        <v>4</v>
      </c>
    </row>
    <row r="289" spans="1:18" x14ac:dyDescent="0.25">
      <c r="A289">
        <v>1083</v>
      </c>
      <c r="B289" t="s">
        <v>24</v>
      </c>
      <c r="C289" t="s">
        <v>18</v>
      </c>
      <c r="D289" t="s">
        <v>19</v>
      </c>
      <c r="E289" t="s">
        <v>19</v>
      </c>
      <c r="F289" t="s">
        <v>19</v>
      </c>
      <c r="G289" t="s">
        <v>19</v>
      </c>
      <c r="H289" t="s">
        <v>18</v>
      </c>
      <c r="I289" t="s">
        <v>31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22</v>
      </c>
      <c r="P289" t="s">
        <v>23</v>
      </c>
      <c r="Q289">
        <v>1</v>
      </c>
      <c r="R289">
        <v>4</v>
      </c>
    </row>
    <row r="290" spans="1:18" x14ac:dyDescent="0.25">
      <c r="A290">
        <v>1085</v>
      </c>
      <c r="B290" t="s">
        <v>17</v>
      </c>
      <c r="C290" t="s">
        <v>18</v>
      </c>
      <c r="D290" t="s">
        <v>19</v>
      </c>
      <c r="E290" t="s">
        <v>19</v>
      </c>
      <c r="F290" t="s">
        <v>19</v>
      </c>
      <c r="G290" t="s">
        <v>18</v>
      </c>
      <c r="H290" t="s">
        <v>18</v>
      </c>
      <c r="I290" t="s">
        <v>31</v>
      </c>
      <c r="J290" t="s">
        <v>31</v>
      </c>
      <c r="K290" t="s">
        <v>31</v>
      </c>
      <c r="L290" t="s">
        <v>31</v>
      </c>
      <c r="M290" t="s">
        <v>31</v>
      </c>
      <c r="N290" t="s">
        <v>31</v>
      </c>
      <c r="O290" t="s">
        <v>30</v>
      </c>
      <c r="P290" t="s">
        <v>23</v>
      </c>
      <c r="Q290">
        <v>1</v>
      </c>
      <c r="R290">
        <v>4</v>
      </c>
    </row>
    <row r="291" spans="1:18" x14ac:dyDescent="0.25">
      <c r="A291">
        <v>1101</v>
      </c>
      <c r="B291" t="s">
        <v>24</v>
      </c>
      <c r="C291" t="s">
        <v>18</v>
      </c>
      <c r="D291" t="s">
        <v>18</v>
      </c>
      <c r="E291" t="s">
        <v>19</v>
      </c>
      <c r="F291" t="s">
        <v>19</v>
      </c>
      <c r="G291" t="s">
        <v>19</v>
      </c>
      <c r="H291" t="s">
        <v>18</v>
      </c>
      <c r="I291" t="s">
        <v>31</v>
      </c>
      <c r="J291" t="s">
        <v>31</v>
      </c>
      <c r="K291" t="s">
        <v>31</v>
      </c>
      <c r="L291" t="s">
        <v>31</v>
      </c>
      <c r="M291" t="s">
        <v>31</v>
      </c>
      <c r="N291" t="s">
        <v>31</v>
      </c>
      <c r="O291" t="s">
        <v>29</v>
      </c>
      <c r="P291" t="s">
        <v>23</v>
      </c>
      <c r="Q291">
        <v>1</v>
      </c>
      <c r="R291">
        <v>4</v>
      </c>
    </row>
    <row r="292" spans="1:18" x14ac:dyDescent="0.25">
      <c r="A292">
        <v>1102</v>
      </c>
      <c r="B292" t="s">
        <v>17</v>
      </c>
      <c r="C292" t="s">
        <v>18</v>
      </c>
      <c r="D292" t="s">
        <v>19</v>
      </c>
      <c r="E292" t="s">
        <v>19</v>
      </c>
      <c r="F292" t="s">
        <v>19</v>
      </c>
      <c r="G292" t="s">
        <v>18</v>
      </c>
      <c r="H292" t="s">
        <v>18</v>
      </c>
      <c r="I292" t="s">
        <v>31</v>
      </c>
      <c r="J292" t="s">
        <v>31</v>
      </c>
      <c r="K292" t="s">
        <v>31</v>
      </c>
      <c r="L292" t="s">
        <v>31</v>
      </c>
      <c r="M292" t="s">
        <v>31</v>
      </c>
      <c r="N292" t="s">
        <v>31</v>
      </c>
      <c r="O292" t="s">
        <v>29</v>
      </c>
      <c r="P292" t="s">
        <v>23</v>
      </c>
      <c r="Q292">
        <v>1</v>
      </c>
      <c r="R292">
        <v>4</v>
      </c>
    </row>
    <row r="293" spans="1:18" x14ac:dyDescent="0.25">
      <c r="A293">
        <v>1105</v>
      </c>
      <c r="B293" t="s">
        <v>24</v>
      </c>
      <c r="C293" t="s">
        <v>18</v>
      </c>
      <c r="D293" t="s">
        <v>18</v>
      </c>
      <c r="E293" t="s">
        <v>18</v>
      </c>
      <c r="F293" t="s">
        <v>19</v>
      </c>
      <c r="G293" t="s">
        <v>18</v>
      </c>
      <c r="H293" t="s">
        <v>18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31</v>
      </c>
      <c r="O293" t="s">
        <v>25</v>
      </c>
      <c r="P293" t="s">
        <v>23</v>
      </c>
      <c r="Q293">
        <v>1</v>
      </c>
      <c r="R293">
        <v>4</v>
      </c>
    </row>
    <row r="294" spans="1:18" x14ac:dyDescent="0.25">
      <c r="A294">
        <v>1108</v>
      </c>
      <c r="B294" t="s">
        <v>17</v>
      </c>
      <c r="C294" t="s">
        <v>18</v>
      </c>
      <c r="D294" t="s">
        <v>19</v>
      </c>
      <c r="E294" t="s">
        <v>18</v>
      </c>
      <c r="F294" t="s">
        <v>19</v>
      </c>
      <c r="G294" t="s">
        <v>19</v>
      </c>
      <c r="H294" t="s">
        <v>18</v>
      </c>
      <c r="I294" t="s">
        <v>31</v>
      </c>
      <c r="J294" t="s">
        <v>31</v>
      </c>
      <c r="K294" t="s">
        <v>31</v>
      </c>
      <c r="L294" t="s">
        <v>31</v>
      </c>
      <c r="M294" t="s">
        <v>31</v>
      </c>
      <c r="N294" t="s">
        <v>31</v>
      </c>
      <c r="O294" t="s">
        <v>30</v>
      </c>
      <c r="P294" t="s">
        <v>23</v>
      </c>
      <c r="Q294">
        <v>1</v>
      </c>
      <c r="R294">
        <v>4</v>
      </c>
    </row>
    <row r="295" spans="1:18" x14ac:dyDescent="0.25">
      <c r="A295">
        <v>1109</v>
      </c>
      <c r="B295" t="s">
        <v>17</v>
      </c>
      <c r="C295" t="s">
        <v>18</v>
      </c>
      <c r="D295" t="s">
        <v>18</v>
      </c>
      <c r="E295" t="s">
        <v>18</v>
      </c>
      <c r="F295" t="s">
        <v>19</v>
      </c>
      <c r="G295" t="s">
        <v>19</v>
      </c>
      <c r="H295" t="s">
        <v>18</v>
      </c>
      <c r="I295" t="s">
        <v>31</v>
      </c>
      <c r="J295" t="s">
        <v>31</v>
      </c>
      <c r="K295" t="s">
        <v>31</v>
      </c>
      <c r="L295" t="s">
        <v>31</v>
      </c>
      <c r="M295" t="s">
        <v>31</v>
      </c>
      <c r="N295" t="s">
        <v>31</v>
      </c>
      <c r="O295" t="s">
        <v>30</v>
      </c>
      <c r="P295" t="s">
        <v>23</v>
      </c>
      <c r="Q295">
        <v>1</v>
      </c>
      <c r="R295">
        <v>4</v>
      </c>
    </row>
    <row r="296" spans="1:18" x14ac:dyDescent="0.25">
      <c r="A296">
        <v>1111</v>
      </c>
      <c r="B296" t="s">
        <v>24</v>
      </c>
      <c r="C296" t="s">
        <v>18</v>
      </c>
      <c r="D296" t="s">
        <v>18</v>
      </c>
      <c r="E296" t="s">
        <v>18</v>
      </c>
      <c r="F296" t="s">
        <v>18</v>
      </c>
      <c r="G296" t="s">
        <v>20</v>
      </c>
      <c r="H296" t="s">
        <v>21</v>
      </c>
      <c r="I296" t="s">
        <v>19</v>
      </c>
      <c r="J296" t="s">
        <v>19</v>
      </c>
      <c r="K296" t="s">
        <v>19</v>
      </c>
      <c r="L296" t="s">
        <v>18</v>
      </c>
      <c r="M296" t="s">
        <v>18</v>
      </c>
      <c r="N296" t="s">
        <v>18</v>
      </c>
      <c r="O296" t="s">
        <v>30</v>
      </c>
      <c r="P296" t="s">
        <v>23</v>
      </c>
      <c r="Q296">
        <v>1</v>
      </c>
      <c r="R296">
        <v>1</v>
      </c>
    </row>
    <row r="297" spans="1:18" x14ac:dyDescent="0.25">
      <c r="A297">
        <v>1117</v>
      </c>
      <c r="B297" t="s">
        <v>17</v>
      </c>
      <c r="C297" t="s">
        <v>18</v>
      </c>
      <c r="D297" t="s">
        <v>18</v>
      </c>
      <c r="E297" t="s">
        <v>18</v>
      </c>
      <c r="F297" t="s">
        <v>19</v>
      </c>
      <c r="G297" t="s">
        <v>19</v>
      </c>
      <c r="H297" t="s">
        <v>18</v>
      </c>
      <c r="I297" t="s">
        <v>31</v>
      </c>
      <c r="J297" t="s">
        <v>31</v>
      </c>
      <c r="K297" t="s">
        <v>31</v>
      </c>
      <c r="L297" t="s">
        <v>31</v>
      </c>
      <c r="M297" t="s">
        <v>31</v>
      </c>
      <c r="N297" t="s">
        <v>31</v>
      </c>
      <c r="O297" t="s">
        <v>25</v>
      </c>
      <c r="P297" t="s">
        <v>23</v>
      </c>
      <c r="Q297">
        <v>1</v>
      </c>
      <c r="R297">
        <v>4</v>
      </c>
    </row>
    <row r="298" spans="1:18" x14ac:dyDescent="0.25">
      <c r="A298">
        <v>1123</v>
      </c>
      <c r="B298" t="s">
        <v>17</v>
      </c>
      <c r="C298" t="s">
        <v>18</v>
      </c>
      <c r="D298" t="s">
        <v>18</v>
      </c>
      <c r="E298" t="s">
        <v>18</v>
      </c>
      <c r="F298" t="s">
        <v>18</v>
      </c>
      <c r="G298" t="s">
        <v>20</v>
      </c>
      <c r="H298" t="s">
        <v>21</v>
      </c>
      <c r="I298" t="s">
        <v>18</v>
      </c>
      <c r="J298" t="s">
        <v>18</v>
      </c>
      <c r="K298" t="s">
        <v>18</v>
      </c>
      <c r="L298" t="s">
        <v>18</v>
      </c>
      <c r="M298" t="s">
        <v>19</v>
      </c>
      <c r="N298" t="s">
        <v>19</v>
      </c>
      <c r="O298" t="s">
        <v>29</v>
      </c>
      <c r="P298" t="s">
        <v>23</v>
      </c>
      <c r="Q298">
        <v>1</v>
      </c>
      <c r="R298">
        <v>1</v>
      </c>
    </row>
    <row r="299" spans="1:18" x14ac:dyDescent="0.25">
      <c r="A299">
        <v>1129</v>
      </c>
      <c r="B299" t="s">
        <v>24</v>
      </c>
      <c r="C299" t="s">
        <v>18</v>
      </c>
      <c r="D299" t="s">
        <v>18</v>
      </c>
      <c r="E299" t="s">
        <v>18</v>
      </c>
      <c r="F299" t="s">
        <v>19</v>
      </c>
      <c r="G299" t="s">
        <v>18</v>
      </c>
      <c r="H299" t="s">
        <v>18</v>
      </c>
      <c r="I299" t="s">
        <v>31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25</v>
      </c>
      <c r="P299" t="s">
        <v>23</v>
      </c>
      <c r="Q299">
        <v>1</v>
      </c>
      <c r="R299">
        <v>4</v>
      </c>
    </row>
    <row r="300" spans="1:18" x14ac:dyDescent="0.25">
      <c r="A300">
        <v>1131</v>
      </c>
      <c r="B300" t="s">
        <v>24</v>
      </c>
      <c r="C300" t="s">
        <v>18</v>
      </c>
      <c r="D300" t="s">
        <v>19</v>
      </c>
      <c r="E300" t="s">
        <v>19</v>
      </c>
      <c r="F300" t="s">
        <v>19</v>
      </c>
      <c r="G300" t="s">
        <v>18</v>
      </c>
      <c r="H300" t="s">
        <v>18</v>
      </c>
      <c r="I300" t="s">
        <v>31</v>
      </c>
      <c r="J300" t="s">
        <v>31</v>
      </c>
      <c r="K300" t="s">
        <v>31</v>
      </c>
      <c r="L300" t="s">
        <v>31</v>
      </c>
      <c r="M300" t="s">
        <v>31</v>
      </c>
      <c r="N300" t="s">
        <v>31</v>
      </c>
      <c r="O300" t="s">
        <v>25</v>
      </c>
      <c r="P300" t="s">
        <v>23</v>
      </c>
      <c r="Q300">
        <v>1</v>
      </c>
      <c r="R300">
        <v>4</v>
      </c>
    </row>
    <row r="301" spans="1:18" x14ac:dyDescent="0.25">
      <c r="A301">
        <v>1134</v>
      </c>
      <c r="B301" t="s">
        <v>24</v>
      </c>
      <c r="C301" t="s">
        <v>18</v>
      </c>
      <c r="D301" t="s">
        <v>18</v>
      </c>
      <c r="E301" t="s">
        <v>19</v>
      </c>
      <c r="F301" t="s">
        <v>19</v>
      </c>
      <c r="G301" t="s">
        <v>18</v>
      </c>
      <c r="H301" t="s">
        <v>18</v>
      </c>
      <c r="I301" t="s">
        <v>31</v>
      </c>
      <c r="J301" t="s">
        <v>31</v>
      </c>
      <c r="K301" t="s">
        <v>31</v>
      </c>
      <c r="L301" t="s">
        <v>31</v>
      </c>
      <c r="M301" t="s">
        <v>31</v>
      </c>
      <c r="N301" t="s">
        <v>31</v>
      </c>
      <c r="O301" t="s">
        <v>22</v>
      </c>
      <c r="P301" t="s">
        <v>23</v>
      </c>
      <c r="Q301">
        <v>1</v>
      </c>
      <c r="R301">
        <v>4</v>
      </c>
    </row>
    <row r="302" spans="1:18" x14ac:dyDescent="0.25">
      <c r="A302">
        <v>1137</v>
      </c>
      <c r="B302" t="s">
        <v>17</v>
      </c>
      <c r="C302" t="s">
        <v>18</v>
      </c>
      <c r="D302" t="s">
        <v>19</v>
      </c>
      <c r="E302" t="s">
        <v>19</v>
      </c>
      <c r="F302" t="s">
        <v>19</v>
      </c>
      <c r="G302" t="s">
        <v>18</v>
      </c>
      <c r="H302" t="s">
        <v>18</v>
      </c>
      <c r="I302" t="s">
        <v>31</v>
      </c>
      <c r="J302" t="s">
        <v>31</v>
      </c>
      <c r="K302" t="s">
        <v>31</v>
      </c>
      <c r="L302" t="s">
        <v>31</v>
      </c>
      <c r="M302" t="s">
        <v>31</v>
      </c>
      <c r="N302" t="s">
        <v>31</v>
      </c>
      <c r="O302" t="s">
        <v>30</v>
      </c>
      <c r="P302" t="s">
        <v>23</v>
      </c>
      <c r="Q302">
        <v>1</v>
      </c>
      <c r="R302">
        <v>4</v>
      </c>
    </row>
    <row r="303" spans="1:18" x14ac:dyDescent="0.25">
      <c r="A303">
        <v>1138</v>
      </c>
      <c r="B303" t="s">
        <v>24</v>
      </c>
      <c r="C303" t="s">
        <v>18</v>
      </c>
      <c r="D303" t="s">
        <v>19</v>
      </c>
      <c r="E303" t="s">
        <v>19</v>
      </c>
      <c r="F303" t="s">
        <v>19</v>
      </c>
      <c r="G303" t="s">
        <v>18</v>
      </c>
      <c r="H303" t="s">
        <v>18</v>
      </c>
      <c r="I303" t="s">
        <v>31</v>
      </c>
      <c r="J303" t="s">
        <v>31</v>
      </c>
      <c r="K303" t="s">
        <v>31</v>
      </c>
      <c r="L303" t="s">
        <v>31</v>
      </c>
      <c r="M303" t="s">
        <v>31</v>
      </c>
      <c r="N303" t="s">
        <v>31</v>
      </c>
      <c r="O303" t="s">
        <v>30</v>
      </c>
      <c r="P303" t="s">
        <v>23</v>
      </c>
      <c r="Q303">
        <v>1</v>
      </c>
      <c r="R303">
        <v>4</v>
      </c>
    </row>
    <row r="304" spans="1:18" x14ac:dyDescent="0.25">
      <c r="A304">
        <v>1140</v>
      </c>
      <c r="B304" t="s">
        <v>24</v>
      </c>
      <c r="C304" t="s">
        <v>19</v>
      </c>
      <c r="D304" t="s">
        <v>19</v>
      </c>
      <c r="E304" t="s">
        <v>18</v>
      </c>
      <c r="F304" t="s">
        <v>19</v>
      </c>
      <c r="G304" t="s">
        <v>18</v>
      </c>
      <c r="H304" t="s">
        <v>18</v>
      </c>
      <c r="I304" t="s">
        <v>31</v>
      </c>
      <c r="J304" t="s">
        <v>31</v>
      </c>
      <c r="K304" t="s">
        <v>31</v>
      </c>
      <c r="L304" t="s">
        <v>31</v>
      </c>
      <c r="M304" t="s">
        <v>31</v>
      </c>
      <c r="N304" t="s">
        <v>31</v>
      </c>
      <c r="O304" t="s">
        <v>29</v>
      </c>
      <c r="P304" t="s">
        <v>23</v>
      </c>
      <c r="Q304">
        <v>1</v>
      </c>
      <c r="R304">
        <v>4</v>
      </c>
    </row>
    <row r="305" spans="1:18" x14ac:dyDescent="0.25">
      <c r="A305">
        <v>1142</v>
      </c>
      <c r="B305" t="s">
        <v>24</v>
      </c>
      <c r="C305" t="s">
        <v>18</v>
      </c>
      <c r="D305" t="s">
        <v>18</v>
      </c>
      <c r="E305" t="s">
        <v>19</v>
      </c>
      <c r="F305" t="s">
        <v>19</v>
      </c>
      <c r="G305" t="s">
        <v>18</v>
      </c>
      <c r="H305" t="s">
        <v>18</v>
      </c>
      <c r="I305" t="s">
        <v>31</v>
      </c>
      <c r="J305" t="s">
        <v>31</v>
      </c>
      <c r="K305" t="s">
        <v>31</v>
      </c>
      <c r="L305" t="s">
        <v>31</v>
      </c>
      <c r="M305" t="s">
        <v>31</v>
      </c>
      <c r="N305" t="s">
        <v>31</v>
      </c>
      <c r="O305" t="s">
        <v>22</v>
      </c>
      <c r="P305" t="s">
        <v>23</v>
      </c>
      <c r="Q305">
        <v>1</v>
      </c>
      <c r="R305">
        <v>4</v>
      </c>
    </row>
    <row r="306" spans="1:18" x14ac:dyDescent="0.25">
      <c r="A306">
        <v>1145</v>
      </c>
      <c r="B306" t="s">
        <v>24</v>
      </c>
      <c r="C306" t="s">
        <v>18</v>
      </c>
      <c r="D306" t="s">
        <v>18</v>
      </c>
      <c r="E306" t="s">
        <v>18</v>
      </c>
      <c r="F306" t="s">
        <v>18</v>
      </c>
      <c r="G306" t="s">
        <v>20</v>
      </c>
      <c r="H306" t="s">
        <v>21</v>
      </c>
      <c r="I306" t="s">
        <v>18</v>
      </c>
      <c r="J306" t="s">
        <v>18</v>
      </c>
      <c r="K306" t="s">
        <v>18</v>
      </c>
      <c r="L306" t="s">
        <v>18</v>
      </c>
      <c r="M306" t="s">
        <v>18</v>
      </c>
      <c r="N306" t="s">
        <v>19</v>
      </c>
      <c r="O306" t="s">
        <v>22</v>
      </c>
      <c r="P306" t="s">
        <v>23</v>
      </c>
      <c r="Q306">
        <v>1</v>
      </c>
      <c r="R306">
        <v>1</v>
      </c>
    </row>
    <row r="307" spans="1:18" x14ac:dyDescent="0.25">
      <c r="A307">
        <v>1147</v>
      </c>
      <c r="B307" t="s">
        <v>24</v>
      </c>
      <c r="C307" t="s">
        <v>18</v>
      </c>
      <c r="D307" t="s">
        <v>18</v>
      </c>
      <c r="E307" t="s">
        <v>18</v>
      </c>
      <c r="F307" t="s">
        <v>18</v>
      </c>
      <c r="G307" t="s">
        <v>20</v>
      </c>
      <c r="H307" t="s">
        <v>21</v>
      </c>
      <c r="I307" t="s">
        <v>19</v>
      </c>
      <c r="J307" t="s">
        <v>18</v>
      </c>
      <c r="K307" t="s">
        <v>18</v>
      </c>
      <c r="L307" t="s">
        <v>19</v>
      </c>
      <c r="M307" t="s">
        <v>18</v>
      </c>
      <c r="N307" t="s">
        <v>18</v>
      </c>
      <c r="O307" t="s">
        <v>25</v>
      </c>
      <c r="P307" t="s">
        <v>23</v>
      </c>
      <c r="Q307">
        <v>1</v>
      </c>
      <c r="R307">
        <v>1</v>
      </c>
    </row>
    <row r="308" spans="1:18" x14ac:dyDescent="0.25">
      <c r="A308">
        <v>1151</v>
      </c>
      <c r="B308" t="s">
        <v>17</v>
      </c>
      <c r="C308" t="s">
        <v>18</v>
      </c>
      <c r="D308" t="s">
        <v>18</v>
      </c>
      <c r="E308" t="s">
        <v>18</v>
      </c>
      <c r="F308" t="s">
        <v>18</v>
      </c>
      <c r="G308" t="s">
        <v>20</v>
      </c>
      <c r="H308" t="s">
        <v>21</v>
      </c>
      <c r="I308" t="s">
        <v>18</v>
      </c>
      <c r="J308" t="s">
        <v>19</v>
      </c>
      <c r="K308" t="s">
        <v>18</v>
      </c>
      <c r="L308" t="s">
        <v>18</v>
      </c>
      <c r="M308" t="s">
        <v>18</v>
      </c>
      <c r="N308" t="s">
        <v>19</v>
      </c>
      <c r="O308" t="s">
        <v>25</v>
      </c>
      <c r="P308" t="s">
        <v>23</v>
      </c>
      <c r="Q308">
        <v>1</v>
      </c>
      <c r="R308">
        <v>1</v>
      </c>
    </row>
    <row r="309" spans="1:18" x14ac:dyDescent="0.25">
      <c r="A309">
        <v>1152</v>
      </c>
      <c r="B309" t="s">
        <v>17</v>
      </c>
      <c r="C309" t="s">
        <v>18</v>
      </c>
      <c r="D309" t="s">
        <v>18</v>
      </c>
      <c r="E309" t="s">
        <v>18</v>
      </c>
      <c r="F309" t="s">
        <v>19</v>
      </c>
      <c r="G309" t="s">
        <v>18</v>
      </c>
      <c r="H309" t="s">
        <v>18</v>
      </c>
      <c r="I309" t="s">
        <v>31</v>
      </c>
      <c r="J309" t="s">
        <v>31</v>
      </c>
      <c r="K309" t="s">
        <v>31</v>
      </c>
      <c r="L309" t="s">
        <v>31</v>
      </c>
      <c r="M309" t="s">
        <v>31</v>
      </c>
      <c r="N309" t="s">
        <v>31</v>
      </c>
      <c r="O309" t="s">
        <v>22</v>
      </c>
      <c r="P309" t="s">
        <v>23</v>
      </c>
      <c r="Q309">
        <v>1</v>
      </c>
      <c r="R309">
        <v>4</v>
      </c>
    </row>
    <row r="310" spans="1:18" x14ac:dyDescent="0.25">
      <c r="A310">
        <v>1155</v>
      </c>
      <c r="B310" t="s">
        <v>17</v>
      </c>
      <c r="C310" t="s">
        <v>18</v>
      </c>
      <c r="D310" t="s">
        <v>19</v>
      </c>
      <c r="E310" t="s">
        <v>19</v>
      </c>
      <c r="F310" t="s">
        <v>19</v>
      </c>
      <c r="G310" t="s">
        <v>19</v>
      </c>
      <c r="H310" t="s">
        <v>18</v>
      </c>
      <c r="I310" t="s">
        <v>31</v>
      </c>
      <c r="J310" t="s">
        <v>31</v>
      </c>
      <c r="K310" t="s">
        <v>31</v>
      </c>
      <c r="L310" t="s">
        <v>31</v>
      </c>
      <c r="M310" t="s">
        <v>31</v>
      </c>
      <c r="N310" t="s">
        <v>31</v>
      </c>
      <c r="O310" t="s">
        <v>25</v>
      </c>
      <c r="P310" t="s">
        <v>23</v>
      </c>
      <c r="Q310">
        <v>1</v>
      </c>
      <c r="R310">
        <v>4</v>
      </c>
    </row>
    <row r="311" spans="1:18" x14ac:dyDescent="0.25">
      <c r="A311">
        <v>1157</v>
      </c>
      <c r="B311" t="s">
        <v>17</v>
      </c>
      <c r="C311" t="s">
        <v>18</v>
      </c>
      <c r="D311" t="s">
        <v>18</v>
      </c>
      <c r="E311" t="s">
        <v>18</v>
      </c>
      <c r="F311" t="s">
        <v>19</v>
      </c>
      <c r="G311" t="s">
        <v>18</v>
      </c>
      <c r="H311" t="s">
        <v>18</v>
      </c>
      <c r="I311" t="s">
        <v>31</v>
      </c>
      <c r="J311" t="s">
        <v>31</v>
      </c>
      <c r="K311" t="s">
        <v>31</v>
      </c>
      <c r="L311" t="s">
        <v>31</v>
      </c>
      <c r="M311" t="s">
        <v>31</v>
      </c>
      <c r="N311" t="s">
        <v>31</v>
      </c>
      <c r="O311" t="s">
        <v>30</v>
      </c>
      <c r="P311" t="s">
        <v>23</v>
      </c>
      <c r="Q311">
        <v>1</v>
      </c>
      <c r="R311">
        <v>4</v>
      </c>
    </row>
    <row r="312" spans="1:18" x14ac:dyDescent="0.25">
      <c r="A312">
        <v>1162</v>
      </c>
      <c r="B312" t="s">
        <v>24</v>
      </c>
      <c r="C312" t="s">
        <v>18</v>
      </c>
      <c r="D312" t="s">
        <v>18</v>
      </c>
      <c r="E312" t="s">
        <v>19</v>
      </c>
      <c r="F312" t="s">
        <v>18</v>
      </c>
      <c r="G312" t="s">
        <v>20</v>
      </c>
      <c r="H312" t="s">
        <v>21</v>
      </c>
      <c r="I312" t="s">
        <v>18</v>
      </c>
      <c r="J312" t="s">
        <v>19</v>
      </c>
      <c r="K312" t="s">
        <v>18</v>
      </c>
      <c r="L312" t="s">
        <v>18</v>
      </c>
      <c r="M312" t="s">
        <v>18</v>
      </c>
      <c r="N312" t="s">
        <v>18</v>
      </c>
      <c r="O312" t="s">
        <v>22</v>
      </c>
      <c r="P312" t="s">
        <v>23</v>
      </c>
      <c r="Q312">
        <v>1</v>
      </c>
      <c r="R312">
        <v>1</v>
      </c>
    </row>
    <row r="313" spans="1:18" x14ac:dyDescent="0.25">
      <c r="A313">
        <v>1166</v>
      </c>
      <c r="B313" t="s">
        <v>24</v>
      </c>
      <c r="C313" t="s">
        <v>18</v>
      </c>
      <c r="D313" t="s">
        <v>18</v>
      </c>
      <c r="E313" t="s">
        <v>18</v>
      </c>
      <c r="F313" t="s">
        <v>19</v>
      </c>
      <c r="G313" t="s">
        <v>18</v>
      </c>
      <c r="H313" t="s">
        <v>18</v>
      </c>
      <c r="I313" t="s">
        <v>31</v>
      </c>
      <c r="J313" t="s">
        <v>31</v>
      </c>
      <c r="K313" t="s">
        <v>31</v>
      </c>
      <c r="L313" t="s">
        <v>31</v>
      </c>
      <c r="M313" t="s">
        <v>31</v>
      </c>
      <c r="N313" t="s">
        <v>31</v>
      </c>
      <c r="O313" t="s">
        <v>25</v>
      </c>
      <c r="P313" t="s">
        <v>23</v>
      </c>
      <c r="Q313">
        <v>1</v>
      </c>
      <c r="R313">
        <v>4</v>
      </c>
    </row>
    <row r="314" spans="1:18" x14ac:dyDescent="0.25">
      <c r="A314">
        <v>1169</v>
      </c>
      <c r="B314" t="s">
        <v>24</v>
      </c>
      <c r="C314" t="s">
        <v>18</v>
      </c>
      <c r="D314" t="s">
        <v>19</v>
      </c>
      <c r="E314" t="s">
        <v>19</v>
      </c>
      <c r="F314" t="s">
        <v>19</v>
      </c>
      <c r="G314" t="s">
        <v>18</v>
      </c>
      <c r="H314" t="s">
        <v>18</v>
      </c>
      <c r="I314" t="s">
        <v>31</v>
      </c>
      <c r="J314" t="s">
        <v>31</v>
      </c>
      <c r="K314" t="s">
        <v>31</v>
      </c>
      <c r="L314" t="s">
        <v>31</v>
      </c>
      <c r="M314" t="s">
        <v>31</v>
      </c>
      <c r="N314" t="s">
        <v>31</v>
      </c>
      <c r="O314" t="s">
        <v>22</v>
      </c>
      <c r="P314" t="s">
        <v>23</v>
      </c>
      <c r="Q314">
        <v>1</v>
      </c>
      <c r="R314">
        <v>4</v>
      </c>
    </row>
    <row r="315" spans="1:18" x14ac:dyDescent="0.25">
      <c r="A315">
        <v>1170</v>
      </c>
      <c r="B315" t="s">
        <v>24</v>
      </c>
      <c r="C315" t="s">
        <v>19</v>
      </c>
      <c r="D315" t="s">
        <v>18</v>
      </c>
      <c r="E315" t="s">
        <v>18</v>
      </c>
      <c r="F315" t="s">
        <v>18</v>
      </c>
      <c r="G315" t="s">
        <v>20</v>
      </c>
      <c r="H315" t="s">
        <v>21</v>
      </c>
      <c r="I315" t="s">
        <v>18</v>
      </c>
      <c r="J315" t="s">
        <v>19</v>
      </c>
      <c r="K315" t="s">
        <v>19</v>
      </c>
      <c r="L315" t="s">
        <v>18</v>
      </c>
      <c r="M315" t="s">
        <v>19</v>
      </c>
      <c r="N315" t="s">
        <v>18</v>
      </c>
      <c r="O315" t="s">
        <v>30</v>
      </c>
      <c r="P315" t="s">
        <v>23</v>
      </c>
      <c r="Q315">
        <v>1</v>
      </c>
      <c r="R315">
        <v>1</v>
      </c>
    </row>
    <row r="316" spans="1:18" x14ac:dyDescent="0.25">
      <c r="A316">
        <v>1174</v>
      </c>
      <c r="B316" t="s">
        <v>24</v>
      </c>
      <c r="C316" t="s">
        <v>18</v>
      </c>
      <c r="D316" t="s">
        <v>18</v>
      </c>
      <c r="E316" t="s">
        <v>18</v>
      </c>
      <c r="F316" t="s">
        <v>19</v>
      </c>
      <c r="G316" t="s">
        <v>18</v>
      </c>
      <c r="H316" t="s">
        <v>18</v>
      </c>
      <c r="I316" t="s">
        <v>31</v>
      </c>
      <c r="J316" t="s">
        <v>31</v>
      </c>
      <c r="K316" t="s">
        <v>31</v>
      </c>
      <c r="L316" t="s">
        <v>31</v>
      </c>
      <c r="M316" t="s">
        <v>31</v>
      </c>
      <c r="N316" t="s">
        <v>31</v>
      </c>
      <c r="O316" t="s">
        <v>22</v>
      </c>
      <c r="P316" t="s">
        <v>23</v>
      </c>
      <c r="Q316">
        <v>1</v>
      </c>
      <c r="R316">
        <v>4</v>
      </c>
    </row>
    <row r="317" spans="1:18" x14ac:dyDescent="0.25">
      <c r="A317">
        <v>1198</v>
      </c>
      <c r="B317" t="s">
        <v>24</v>
      </c>
      <c r="C317" t="s">
        <v>18</v>
      </c>
      <c r="D317" t="s">
        <v>19</v>
      </c>
      <c r="E317" t="s">
        <v>18</v>
      </c>
      <c r="F317" t="s">
        <v>19</v>
      </c>
      <c r="G317" t="s">
        <v>18</v>
      </c>
      <c r="H317" t="s">
        <v>18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 t="s">
        <v>31</v>
      </c>
      <c r="O317" t="s">
        <v>29</v>
      </c>
      <c r="P317" t="s">
        <v>23</v>
      </c>
      <c r="Q317">
        <v>1</v>
      </c>
      <c r="R317">
        <v>4</v>
      </c>
    </row>
    <row r="318" spans="1:18" x14ac:dyDescent="0.25">
      <c r="A318">
        <v>1199</v>
      </c>
      <c r="B318" t="s">
        <v>17</v>
      </c>
      <c r="C318" t="s">
        <v>18</v>
      </c>
      <c r="D318" t="s">
        <v>18</v>
      </c>
      <c r="E318" t="s">
        <v>18</v>
      </c>
      <c r="F318" t="s">
        <v>19</v>
      </c>
      <c r="G318" t="s">
        <v>18</v>
      </c>
      <c r="H318" t="s">
        <v>18</v>
      </c>
      <c r="I318" t="s">
        <v>31</v>
      </c>
      <c r="J318" t="s">
        <v>31</v>
      </c>
      <c r="K318" t="s">
        <v>31</v>
      </c>
      <c r="L318" t="s">
        <v>31</v>
      </c>
      <c r="M318" t="s">
        <v>31</v>
      </c>
      <c r="N318" t="s">
        <v>31</v>
      </c>
      <c r="O318" t="s">
        <v>25</v>
      </c>
      <c r="P318" t="s">
        <v>23</v>
      </c>
      <c r="Q318">
        <v>1</v>
      </c>
      <c r="R318">
        <v>4</v>
      </c>
    </row>
    <row r="319" spans="1:18" x14ac:dyDescent="0.25">
      <c r="A319">
        <v>1204</v>
      </c>
      <c r="B319" t="s">
        <v>17</v>
      </c>
      <c r="C319" t="s">
        <v>18</v>
      </c>
      <c r="D319" t="s">
        <v>18</v>
      </c>
      <c r="E319" t="s">
        <v>18</v>
      </c>
      <c r="F319" t="s">
        <v>19</v>
      </c>
      <c r="G319" t="s">
        <v>19</v>
      </c>
      <c r="H319" t="s">
        <v>18</v>
      </c>
      <c r="I319" t="s">
        <v>31</v>
      </c>
      <c r="J319" t="s">
        <v>31</v>
      </c>
      <c r="K319" t="s">
        <v>31</v>
      </c>
      <c r="L319" t="s">
        <v>31</v>
      </c>
      <c r="M319" t="s">
        <v>31</v>
      </c>
      <c r="N319" t="s">
        <v>31</v>
      </c>
      <c r="O319" t="s">
        <v>30</v>
      </c>
      <c r="P319" t="s">
        <v>23</v>
      </c>
      <c r="Q319">
        <v>1</v>
      </c>
      <c r="R319">
        <v>4</v>
      </c>
    </row>
    <row r="320" spans="1:18" x14ac:dyDescent="0.25">
      <c r="A320">
        <v>1205</v>
      </c>
      <c r="B320" t="s">
        <v>24</v>
      </c>
      <c r="C320" t="s">
        <v>18</v>
      </c>
      <c r="D320" t="s">
        <v>19</v>
      </c>
      <c r="E320" t="s">
        <v>19</v>
      </c>
      <c r="F320" t="s">
        <v>18</v>
      </c>
      <c r="G320" t="s">
        <v>20</v>
      </c>
      <c r="H320" t="s">
        <v>21</v>
      </c>
      <c r="I320" t="s">
        <v>18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">
        <v>29</v>
      </c>
      <c r="P320" t="s">
        <v>23</v>
      </c>
      <c r="Q320">
        <v>1</v>
      </c>
      <c r="R320">
        <v>1</v>
      </c>
    </row>
    <row r="321" spans="1:18" x14ac:dyDescent="0.25">
      <c r="A321">
        <v>1214</v>
      </c>
      <c r="B321" t="s">
        <v>17</v>
      </c>
      <c r="C321" t="s">
        <v>18</v>
      </c>
      <c r="D321" t="s">
        <v>19</v>
      </c>
      <c r="E321" t="s">
        <v>19</v>
      </c>
      <c r="F321" t="s">
        <v>19</v>
      </c>
      <c r="G321" t="s">
        <v>18</v>
      </c>
      <c r="H321" t="s">
        <v>18</v>
      </c>
      <c r="I321" t="s">
        <v>31</v>
      </c>
      <c r="J321" t="s">
        <v>31</v>
      </c>
      <c r="K321" t="s">
        <v>31</v>
      </c>
      <c r="L321" t="s">
        <v>31</v>
      </c>
      <c r="M321" t="s">
        <v>31</v>
      </c>
      <c r="N321" t="s">
        <v>31</v>
      </c>
      <c r="O321" t="s">
        <v>30</v>
      </c>
      <c r="P321" t="s">
        <v>23</v>
      </c>
      <c r="Q321">
        <v>1</v>
      </c>
      <c r="R321">
        <v>4</v>
      </c>
    </row>
    <row r="322" spans="1:18" x14ac:dyDescent="0.25">
      <c r="A322">
        <v>1217</v>
      </c>
      <c r="B322" t="s">
        <v>24</v>
      </c>
      <c r="C322" t="s">
        <v>18</v>
      </c>
      <c r="D322" t="s">
        <v>19</v>
      </c>
      <c r="E322" t="s">
        <v>19</v>
      </c>
      <c r="F322" t="s">
        <v>19</v>
      </c>
      <c r="G322" t="s">
        <v>18</v>
      </c>
      <c r="H322" t="s">
        <v>18</v>
      </c>
      <c r="I322" t="s">
        <v>31</v>
      </c>
      <c r="J322" t="s">
        <v>31</v>
      </c>
      <c r="K322" t="s">
        <v>31</v>
      </c>
      <c r="L322" t="s">
        <v>31</v>
      </c>
      <c r="M322" t="s">
        <v>31</v>
      </c>
      <c r="N322" t="s">
        <v>31</v>
      </c>
      <c r="O322" t="s">
        <v>30</v>
      </c>
      <c r="P322" t="s">
        <v>23</v>
      </c>
      <c r="Q322">
        <v>1</v>
      </c>
      <c r="R322">
        <v>4</v>
      </c>
    </row>
    <row r="323" spans="1:18" x14ac:dyDescent="0.25">
      <c r="A323">
        <v>1218</v>
      </c>
      <c r="B323" t="s">
        <v>24</v>
      </c>
      <c r="C323" t="s">
        <v>18</v>
      </c>
      <c r="D323" t="s">
        <v>19</v>
      </c>
      <c r="E323" t="s">
        <v>18</v>
      </c>
      <c r="F323" t="s">
        <v>19</v>
      </c>
      <c r="G323" t="s">
        <v>19</v>
      </c>
      <c r="H323" t="s">
        <v>18</v>
      </c>
      <c r="I323" t="s">
        <v>31</v>
      </c>
      <c r="J323" t="s">
        <v>31</v>
      </c>
      <c r="K323" t="s">
        <v>31</v>
      </c>
      <c r="L323" t="s">
        <v>31</v>
      </c>
      <c r="M323" t="s">
        <v>31</v>
      </c>
      <c r="N323" t="s">
        <v>31</v>
      </c>
      <c r="O323" t="s">
        <v>30</v>
      </c>
      <c r="P323" t="s">
        <v>23</v>
      </c>
      <c r="Q323">
        <v>1</v>
      </c>
      <c r="R323">
        <v>4</v>
      </c>
    </row>
    <row r="324" spans="1:18" x14ac:dyDescent="0.25">
      <c r="A324">
        <v>1222</v>
      </c>
      <c r="B324" t="s">
        <v>24</v>
      </c>
      <c r="C324" t="s">
        <v>18</v>
      </c>
      <c r="D324" t="s">
        <v>18</v>
      </c>
      <c r="E324" t="s">
        <v>18</v>
      </c>
      <c r="F324" t="s">
        <v>18</v>
      </c>
      <c r="G324" t="s">
        <v>20</v>
      </c>
      <c r="H324" t="s">
        <v>21</v>
      </c>
      <c r="I324" t="s">
        <v>18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t="s">
        <v>22</v>
      </c>
      <c r="P324" t="s">
        <v>23</v>
      </c>
      <c r="Q324">
        <v>1</v>
      </c>
      <c r="R324">
        <v>1</v>
      </c>
    </row>
    <row r="325" spans="1:18" x14ac:dyDescent="0.25">
      <c r="A325">
        <v>1226</v>
      </c>
      <c r="B325" t="s">
        <v>17</v>
      </c>
      <c r="C325" t="s">
        <v>18</v>
      </c>
      <c r="D325" t="s">
        <v>19</v>
      </c>
      <c r="E325" t="s">
        <v>18</v>
      </c>
      <c r="F325" t="s">
        <v>18</v>
      </c>
      <c r="G325" t="s">
        <v>20</v>
      </c>
      <c r="H325" t="s">
        <v>21</v>
      </c>
      <c r="I325" t="s">
        <v>18</v>
      </c>
      <c r="J325" t="s">
        <v>18</v>
      </c>
      <c r="K325" t="s">
        <v>18</v>
      </c>
      <c r="L325" t="s">
        <v>19</v>
      </c>
      <c r="M325" t="s">
        <v>19</v>
      </c>
      <c r="N325" t="s">
        <v>19</v>
      </c>
      <c r="O325" t="s">
        <v>29</v>
      </c>
      <c r="P325" t="s">
        <v>23</v>
      </c>
      <c r="Q325">
        <v>1</v>
      </c>
      <c r="R325">
        <v>1</v>
      </c>
    </row>
    <row r="326" spans="1:18" x14ac:dyDescent="0.25">
      <c r="A326">
        <v>1227</v>
      </c>
      <c r="B326" t="s">
        <v>17</v>
      </c>
      <c r="C326" t="s">
        <v>18</v>
      </c>
      <c r="D326" t="s">
        <v>19</v>
      </c>
      <c r="E326" t="s">
        <v>18</v>
      </c>
      <c r="F326" t="s">
        <v>19</v>
      </c>
      <c r="G326" t="s">
        <v>19</v>
      </c>
      <c r="H326" t="s">
        <v>18</v>
      </c>
      <c r="I326" t="s">
        <v>31</v>
      </c>
      <c r="J326" t="s">
        <v>31</v>
      </c>
      <c r="K326" t="s">
        <v>31</v>
      </c>
      <c r="L326" t="s">
        <v>31</v>
      </c>
      <c r="M326" t="s">
        <v>31</v>
      </c>
      <c r="N326" t="s">
        <v>31</v>
      </c>
      <c r="O326" t="s">
        <v>30</v>
      </c>
      <c r="P326" t="s">
        <v>23</v>
      </c>
      <c r="Q326">
        <v>1</v>
      </c>
      <c r="R326">
        <v>4</v>
      </c>
    </row>
    <row r="327" spans="1:18" x14ac:dyDescent="0.25">
      <c r="A327">
        <v>1234</v>
      </c>
      <c r="B327" t="s">
        <v>17</v>
      </c>
      <c r="C327" t="s">
        <v>18</v>
      </c>
      <c r="D327" t="s">
        <v>19</v>
      </c>
      <c r="E327" t="s">
        <v>19</v>
      </c>
      <c r="F327" t="s">
        <v>19</v>
      </c>
      <c r="G327" t="s">
        <v>19</v>
      </c>
      <c r="H327" t="s">
        <v>18</v>
      </c>
      <c r="I327" t="s">
        <v>31</v>
      </c>
      <c r="J327" t="s">
        <v>31</v>
      </c>
      <c r="K327" t="s">
        <v>31</v>
      </c>
      <c r="L327" t="s">
        <v>31</v>
      </c>
      <c r="M327" t="s">
        <v>31</v>
      </c>
      <c r="N327" t="s">
        <v>31</v>
      </c>
      <c r="O327" t="s">
        <v>30</v>
      </c>
      <c r="P327" t="s">
        <v>23</v>
      </c>
      <c r="Q327">
        <v>1</v>
      </c>
      <c r="R327">
        <v>4</v>
      </c>
    </row>
    <row r="328" spans="1:18" x14ac:dyDescent="0.25">
      <c r="A328">
        <v>1238</v>
      </c>
      <c r="B328" t="s">
        <v>24</v>
      </c>
      <c r="C328" t="s">
        <v>18</v>
      </c>
      <c r="D328" t="s">
        <v>18</v>
      </c>
      <c r="E328" t="s">
        <v>18</v>
      </c>
      <c r="F328" t="s">
        <v>19</v>
      </c>
      <c r="G328" t="s">
        <v>18</v>
      </c>
      <c r="H328" t="s">
        <v>18</v>
      </c>
      <c r="I328" t="s">
        <v>31</v>
      </c>
      <c r="J328" t="s">
        <v>31</v>
      </c>
      <c r="K328" t="s">
        <v>31</v>
      </c>
      <c r="L328" t="s">
        <v>31</v>
      </c>
      <c r="M328" t="s">
        <v>31</v>
      </c>
      <c r="N328" t="s">
        <v>31</v>
      </c>
      <c r="O328" t="s">
        <v>29</v>
      </c>
      <c r="P328" t="s">
        <v>23</v>
      </c>
      <c r="Q328">
        <v>1</v>
      </c>
      <c r="R328">
        <v>4</v>
      </c>
    </row>
    <row r="329" spans="1:18" x14ac:dyDescent="0.25">
      <c r="A329">
        <v>1241</v>
      </c>
      <c r="B329" t="s">
        <v>24</v>
      </c>
      <c r="C329" t="s">
        <v>18</v>
      </c>
      <c r="D329" t="s">
        <v>18</v>
      </c>
      <c r="E329" t="s">
        <v>18</v>
      </c>
      <c r="F329" t="s">
        <v>19</v>
      </c>
      <c r="G329" t="s">
        <v>18</v>
      </c>
      <c r="H329" t="s">
        <v>18</v>
      </c>
      <c r="I329" t="s">
        <v>31</v>
      </c>
      <c r="J329" t="s">
        <v>31</v>
      </c>
      <c r="K329" t="s">
        <v>31</v>
      </c>
      <c r="L329" t="s">
        <v>31</v>
      </c>
      <c r="M329" t="s">
        <v>31</v>
      </c>
      <c r="N329" t="s">
        <v>31</v>
      </c>
      <c r="O329" t="s">
        <v>25</v>
      </c>
      <c r="P329" t="s">
        <v>23</v>
      </c>
      <c r="Q329">
        <v>1</v>
      </c>
      <c r="R329">
        <v>4</v>
      </c>
    </row>
    <row r="330" spans="1:18" x14ac:dyDescent="0.25">
      <c r="A330">
        <v>1243</v>
      </c>
      <c r="B330" t="s">
        <v>17</v>
      </c>
      <c r="C330" t="s">
        <v>18</v>
      </c>
      <c r="D330" t="s">
        <v>19</v>
      </c>
      <c r="E330" t="s">
        <v>18</v>
      </c>
      <c r="F330" t="s">
        <v>18</v>
      </c>
      <c r="G330" t="s">
        <v>20</v>
      </c>
      <c r="H330" t="s">
        <v>21</v>
      </c>
      <c r="I330" t="s">
        <v>19</v>
      </c>
      <c r="J330" t="s">
        <v>18</v>
      </c>
      <c r="K330" t="s">
        <v>18</v>
      </c>
      <c r="L330" t="s">
        <v>18</v>
      </c>
      <c r="M330" t="s">
        <v>18</v>
      </c>
      <c r="N330" t="s">
        <v>18</v>
      </c>
      <c r="O330" t="s">
        <v>29</v>
      </c>
      <c r="P330" t="s">
        <v>23</v>
      </c>
      <c r="Q330">
        <v>1</v>
      </c>
      <c r="R330">
        <v>1</v>
      </c>
    </row>
    <row r="331" spans="1:18" x14ac:dyDescent="0.25">
      <c r="A331">
        <v>1245</v>
      </c>
      <c r="B331" t="s">
        <v>17</v>
      </c>
      <c r="C331" t="s">
        <v>18</v>
      </c>
      <c r="D331" t="s">
        <v>18</v>
      </c>
      <c r="E331" t="s">
        <v>18</v>
      </c>
      <c r="F331" t="s">
        <v>19</v>
      </c>
      <c r="G331" t="s">
        <v>18</v>
      </c>
      <c r="H331" t="s">
        <v>18</v>
      </c>
      <c r="I331" t="s">
        <v>31</v>
      </c>
      <c r="J331" t="s">
        <v>31</v>
      </c>
      <c r="K331" t="s">
        <v>31</v>
      </c>
      <c r="L331" t="s">
        <v>31</v>
      </c>
      <c r="M331" t="s">
        <v>31</v>
      </c>
      <c r="N331" t="s">
        <v>31</v>
      </c>
      <c r="O331" t="s">
        <v>29</v>
      </c>
      <c r="P331" t="s">
        <v>23</v>
      </c>
      <c r="Q331">
        <v>1</v>
      </c>
      <c r="R331">
        <v>4</v>
      </c>
    </row>
    <row r="332" spans="1:18" x14ac:dyDescent="0.25">
      <c r="A332">
        <v>1253</v>
      </c>
      <c r="B332" t="s">
        <v>24</v>
      </c>
      <c r="C332" t="s">
        <v>18</v>
      </c>
      <c r="D332" t="s">
        <v>18</v>
      </c>
      <c r="E332" t="s">
        <v>18</v>
      </c>
      <c r="F332" t="s">
        <v>19</v>
      </c>
      <c r="G332" t="s">
        <v>18</v>
      </c>
      <c r="H332" t="s">
        <v>18</v>
      </c>
      <c r="I332" t="s">
        <v>31</v>
      </c>
      <c r="J332" t="s">
        <v>31</v>
      </c>
      <c r="K332" t="s">
        <v>31</v>
      </c>
      <c r="L332" t="s">
        <v>31</v>
      </c>
      <c r="M332" t="s">
        <v>31</v>
      </c>
      <c r="N332" t="s">
        <v>31</v>
      </c>
      <c r="O332" t="s">
        <v>22</v>
      </c>
      <c r="P332" t="s">
        <v>23</v>
      </c>
      <c r="Q332">
        <v>1</v>
      </c>
      <c r="R332">
        <v>4</v>
      </c>
    </row>
    <row r="333" spans="1:18" x14ac:dyDescent="0.25">
      <c r="A333">
        <v>1256</v>
      </c>
      <c r="B333" t="s">
        <v>17</v>
      </c>
      <c r="C333" t="s">
        <v>18</v>
      </c>
      <c r="D333" t="s">
        <v>18</v>
      </c>
      <c r="E333" t="s">
        <v>18</v>
      </c>
      <c r="F333" t="s">
        <v>18</v>
      </c>
      <c r="G333" t="s">
        <v>20</v>
      </c>
      <c r="H333" t="s">
        <v>21</v>
      </c>
      <c r="I333" t="s">
        <v>18</v>
      </c>
      <c r="J333" t="s">
        <v>18</v>
      </c>
      <c r="K333" t="s">
        <v>18</v>
      </c>
      <c r="L333" t="s">
        <v>19</v>
      </c>
      <c r="M333" t="s">
        <v>18</v>
      </c>
      <c r="N333" t="s">
        <v>18</v>
      </c>
      <c r="O333" t="s">
        <v>22</v>
      </c>
      <c r="P333" t="s">
        <v>23</v>
      </c>
      <c r="Q333">
        <v>1</v>
      </c>
      <c r="R333">
        <v>1</v>
      </c>
    </row>
    <row r="334" spans="1:18" x14ac:dyDescent="0.25">
      <c r="A334">
        <v>1258</v>
      </c>
      <c r="B334" t="s">
        <v>17</v>
      </c>
      <c r="C334" t="s">
        <v>19</v>
      </c>
      <c r="D334" t="s">
        <v>18</v>
      </c>
      <c r="E334" t="s">
        <v>18</v>
      </c>
      <c r="F334" t="s">
        <v>18</v>
      </c>
      <c r="G334" t="s">
        <v>20</v>
      </c>
      <c r="H334" t="s">
        <v>21</v>
      </c>
      <c r="I334" t="s">
        <v>18</v>
      </c>
      <c r="J334" t="s">
        <v>18</v>
      </c>
      <c r="K334" t="s">
        <v>18</v>
      </c>
      <c r="L334" t="s">
        <v>18</v>
      </c>
      <c r="M334" t="s">
        <v>18</v>
      </c>
      <c r="N334" t="s">
        <v>19</v>
      </c>
      <c r="O334" t="s">
        <v>25</v>
      </c>
      <c r="P334" t="s">
        <v>23</v>
      </c>
      <c r="Q334">
        <v>1</v>
      </c>
      <c r="R334">
        <v>1</v>
      </c>
    </row>
    <row r="335" spans="1:18" x14ac:dyDescent="0.25">
      <c r="A335">
        <v>1259</v>
      </c>
      <c r="B335" t="s">
        <v>17</v>
      </c>
      <c r="C335" t="s">
        <v>18</v>
      </c>
      <c r="D335" t="s">
        <v>18</v>
      </c>
      <c r="E335" t="s">
        <v>18</v>
      </c>
      <c r="F335" t="s">
        <v>19</v>
      </c>
      <c r="G335" t="s">
        <v>18</v>
      </c>
      <c r="H335" t="s">
        <v>18</v>
      </c>
      <c r="I335" t="s">
        <v>31</v>
      </c>
      <c r="J335" t="s">
        <v>31</v>
      </c>
      <c r="K335" t="s">
        <v>31</v>
      </c>
      <c r="L335" t="s">
        <v>31</v>
      </c>
      <c r="M335" t="s">
        <v>31</v>
      </c>
      <c r="N335" t="s">
        <v>31</v>
      </c>
      <c r="O335" t="s">
        <v>25</v>
      </c>
      <c r="P335" t="s">
        <v>23</v>
      </c>
      <c r="Q335">
        <v>1</v>
      </c>
      <c r="R335">
        <v>4</v>
      </c>
    </row>
    <row r="336" spans="1:18" x14ac:dyDescent="0.25">
      <c r="A336">
        <v>1271</v>
      </c>
      <c r="B336" t="s">
        <v>24</v>
      </c>
      <c r="C336" t="s">
        <v>18</v>
      </c>
      <c r="D336" t="s">
        <v>19</v>
      </c>
      <c r="E336" t="s">
        <v>19</v>
      </c>
      <c r="F336" t="s">
        <v>19</v>
      </c>
      <c r="G336" t="s">
        <v>19</v>
      </c>
      <c r="H336" t="s">
        <v>18</v>
      </c>
      <c r="I336" t="s">
        <v>31</v>
      </c>
      <c r="J336" t="s">
        <v>31</v>
      </c>
      <c r="K336" t="s">
        <v>31</v>
      </c>
      <c r="L336" t="s">
        <v>31</v>
      </c>
      <c r="M336" t="s">
        <v>31</v>
      </c>
      <c r="N336" t="s">
        <v>31</v>
      </c>
      <c r="O336" t="s">
        <v>30</v>
      </c>
      <c r="P336" t="s">
        <v>23</v>
      </c>
      <c r="Q336">
        <v>1</v>
      </c>
      <c r="R336">
        <v>4</v>
      </c>
    </row>
    <row r="337" spans="1:18" x14ac:dyDescent="0.25">
      <c r="A337">
        <v>1273</v>
      </c>
      <c r="B337" t="s">
        <v>24</v>
      </c>
      <c r="C337" t="s">
        <v>18</v>
      </c>
      <c r="D337" t="s">
        <v>19</v>
      </c>
      <c r="E337" t="s">
        <v>19</v>
      </c>
      <c r="F337" t="s">
        <v>19</v>
      </c>
      <c r="G337" t="s">
        <v>18</v>
      </c>
      <c r="H337" t="s">
        <v>18</v>
      </c>
      <c r="I337" t="s">
        <v>31</v>
      </c>
      <c r="J337" t="s">
        <v>31</v>
      </c>
      <c r="K337" t="s">
        <v>31</v>
      </c>
      <c r="L337" t="s">
        <v>31</v>
      </c>
      <c r="M337" t="s">
        <v>31</v>
      </c>
      <c r="N337" t="s">
        <v>31</v>
      </c>
      <c r="O337" t="s">
        <v>22</v>
      </c>
      <c r="P337" t="s">
        <v>23</v>
      </c>
      <c r="Q337">
        <v>1</v>
      </c>
      <c r="R337">
        <v>4</v>
      </c>
    </row>
    <row r="338" spans="1:18" x14ac:dyDescent="0.25">
      <c r="A338">
        <v>1278</v>
      </c>
      <c r="B338" t="s">
        <v>17</v>
      </c>
      <c r="C338" t="s">
        <v>18</v>
      </c>
      <c r="D338" t="s">
        <v>19</v>
      </c>
      <c r="E338" t="s">
        <v>19</v>
      </c>
      <c r="F338" t="s">
        <v>19</v>
      </c>
      <c r="G338" t="s">
        <v>18</v>
      </c>
      <c r="H338" t="s">
        <v>18</v>
      </c>
      <c r="I338" t="s">
        <v>31</v>
      </c>
      <c r="J338" t="s">
        <v>31</v>
      </c>
      <c r="K338" t="s">
        <v>31</v>
      </c>
      <c r="L338" t="s">
        <v>31</v>
      </c>
      <c r="M338" t="s">
        <v>31</v>
      </c>
      <c r="N338" t="s">
        <v>31</v>
      </c>
      <c r="O338" t="s">
        <v>30</v>
      </c>
      <c r="P338" t="s">
        <v>23</v>
      </c>
      <c r="Q338">
        <v>1</v>
      </c>
      <c r="R338">
        <v>4</v>
      </c>
    </row>
    <row r="339" spans="1:18" x14ac:dyDescent="0.25">
      <c r="A339">
        <v>1280</v>
      </c>
      <c r="B339" t="s">
        <v>24</v>
      </c>
      <c r="C339" t="s">
        <v>18</v>
      </c>
      <c r="D339" t="s">
        <v>19</v>
      </c>
      <c r="E339" t="s">
        <v>18</v>
      </c>
      <c r="F339" t="s">
        <v>19</v>
      </c>
      <c r="G339" t="s">
        <v>18</v>
      </c>
      <c r="H339" t="s">
        <v>18</v>
      </c>
      <c r="I339" t="s">
        <v>31</v>
      </c>
      <c r="J339" t="s">
        <v>31</v>
      </c>
      <c r="K339" t="s">
        <v>31</v>
      </c>
      <c r="L339" t="s">
        <v>31</v>
      </c>
      <c r="M339" t="s">
        <v>31</v>
      </c>
      <c r="N339" t="s">
        <v>31</v>
      </c>
      <c r="O339" t="s">
        <v>25</v>
      </c>
      <c r="P339" t="s">
        <v>23</v>
      </c>
      <c r="Q339">
        <v>1</v>
      </c>
      <c r="R339">
        <v>4</v>
      </c>
    </row>
    <row r="340" spans="1:18" x14ac:dyDescent="0.25">
      <c r="A340">
        <v>1282</v>
      </c>
      <c r="B340" t="s">
        <v>17</v>
      </c>
      <c r="C340" t="s">
        <v>18</v>
      </c>
      <c r="D340" t="s">
        <v>18</v>
      </c>
      <c r="E340" t="s">
        <v>18</v>
      </c>
      <c r="F340" t="s">
        <v>19</v>
      </c>
      <c r="G340" t="s">
        <v>18</v>
      </c>
      <c r="H340" t="s">
        <v>18</v>
      </c>
      <c r="I340" t="s">
        <v>31</v>
      </c>
      <c r="J340" t="s">
        <v>31</v>
      </c>
      <c r="K340" t="s">
        <v>31</v>
      </c>
      <c r="L340" t="s">
        <v>31</v>
      </c>
      <c r="M340" t="s">
        <v>31</v>
      </c>
      <c r="N340" t="s">
        <v>31</v>
      </c>
      <c r="O340" t="s">
        <v>25</v>
      </c>
      <c r="P340" t="s">
        <v>23</v>
      </c>
      <c r="Q340">
        <v>1</v>
      </c>
      <c r="R340">
        <v>4</v>
      </c>
    </row>
    <row r="341" spans="1:18" x14ac:dyDescent="0.25">
      <c r="A341">
        <v>1285</v>
      </c>
      <c r="B341" t="s">
        <v>24</v>
      </c>
      <c r="C341" t="s">
        <v>18</v>
      </c>
      <c r="D341" t="s">
        <v>19</v>
      </c>
      <c r="E341" t="s">
        <v>19</v>
      </c>
      <c r="F341" t="s">
        <v>19</v>
      </c>
      <c r="G341" t="s">
        <v>18</v>
      </c>
      <c r="H341" t="s">
        <v>18</v>
      </c>
      <c r="I341" t="s">
        <v>31</v>
      </c>
      <c r="J341" t="s">
        <v>31</v>
      </c>
      <c r="K341" t="s">
        <v>31</v>
      </c>
      <c r="L341" t="s">
        <v>31</v>
      </c>
      <c r="M341" t="s">
        <v>31</v>
      </c>
      <c r="N341" t="s">
        <v>31</v>
      </c>
      <c r="O341" t="s">
        <v>30</v>
      </c>
      <c r="P341" t="s">
        <v>23</v>
      </c>
      <c r="Q341">
        <v>1</v>
      </c>
      <c r="R341">
        <v>4</v>
      </c>
    </row>
    <row r="342" spans="1:18" x14ac:dyDescent="0.25">
      <c r="A342">
        <v>1289</v>
      </c>
      <c r="B342" t="s">
        <v>24</v>
      </c>
      <c r="C342" t="s">
        <v>18</v>
      </c>
      <c r="D342" t="s">
        <v>18</v>
      </c>
      <c r="E342" t="s">
        <v>18</v>
      </c>
      <c r="F342" t="s">
        <v>19</v>
      </c>
      <c r="G342" t="s">
        <v>18</v>
      </c>
      <c r="H342" t="s">
        <v>18</v>
      </c>
      <c r="I342" t="s">
        <v>31</v>
      </c>
      <c r="J342" t="s">
        <v>31</v>
      </c>
      <c r="K342" t="s">
        <v>31</v>
      </c>
      <c r="L342" t="s">
        <v>31</v>
      </c>
      <c r="M342" t="s">
        <v>31</v>
      </c>
      <c r="N342" t="s">
        <v>31</v>
      </c>
      <c r="O342" t="s">
        <v>30</v>
      </c>
      <c r="P342" t="s">
        <v>23</v>
      </c>
      <c r="Q342">
        <v>1</v>
      </c>
      <c r="R342">
        <v>4</v>
      </c>
    </row>
    <row r="343" spans="1:18" x14ac:dyDescent="0.25">
      <c r="A343">
        <v>1304</v>
      </c>
      <c r="B343" t="s">
        <v>17</v>
      </c>
      <c r="C343" t="s">
        <v>18</v>
      </c>
      <c r="D343" t="s">
        <v>19</v>
      </c>
      <c r="E343" t="s">
        <v>19</v>
      </c>
      <c r="F343" t="s">
        <v>19</v>
      </c>
      <c r="G343" t="s">
        <v>18</v>
      </c>
      <c r="H343" t="s">
        <v>18</v>
      </c>
      <c r="I343" t="s">
        <v>31</v>
      </c>
      <c r="J343" t="s">
        <v>31</v>
      </c>
      <c r="K343" t="s">
        <v>31</v>
      </c>
      <c r="L343" t="s">
        <v>31</v>
      </c>
      <c r="M343" t="s">
        <v>31</v>
      </c>
      <c r="N343" t="s">
        <v>31</v>
      </c>
      <c r="O343" t="s">
        <v>30</v>
      </c>
      <c r="P343" t="s">
        <v>23</v>
      </c>
      <c r="Q343">
        <v>1</v>
      </c>
      <c r="R343">
        <v>4</v>
      </c>
    </row>
    <row r="344" spans="1:18" x14ac:dyDescent="0.25">
      <c r="A344">
        <v>1316</v>
      </c>
      <c r="B344" t="s">
        <v>17</v>
      </c>
      <c r="C344" t="s">
        <v>18</v>
      </c>
      <c r="D344" t="s">
        <v>19</v>
      </c>
      <c r="E344" t="s">
        <v>19</v>
      </c>
      <c r="F344" t="s">
        <v>19</v>
      </c>
      <c r="G344" t="s">
        <v>18</v>
      </c>
      <c r="H344" t="s">
        <v>18</v>
      </c>
      <c r="I344" t="s">
        <v>31</v>
      </c>
      <c r="J344" t="s">
        <v>31</v>
      </c>
      <c r="K344" t="s">
        <v>31</v>
      </c>
      <c r="L344" t="s">
        <v>31</v>
      </c>
      <c r="M344" t="s">
        <v>31</v>
      </c>
      <c r="N344" t="s">
        <v>31</v>
      </c>
      <c r="O344" t="s">
        <v>22</v>
      </c>
      <c r="P344" t="s">
        <v>23</v>
      </c>
      <c r="Q344">
        <v>1</v>
      </c>
      <c r="R344">
        <v>4</v>
      </c>
    </row>
    <row r="345" spans="1:18" x14ac:dyDescent="0.25">
      <c r="A345">
        <v>1317</v>
      </c>
      <c r="B345" t="s">
        <v>24</v>
      </c>
      <c r="C345" t="s">
        <v>18</v>
      </c>
      <c r="D345" t="s">
        <v>18</v>
      </c>
      <c r="E345" t="s">
        <v>18</v>
      </c>
      <c r="F345" t="s">
        <v>19</v>
      </c>
      <c r="G345" t="s">
        <v>18</v>
      </c>
      <c r="H345" t="s">
        <v>18</v>
      </c>
      <c r="I345" t="s">
        <v>31</v>
      </c>
      <c r="J345" t="s">
        <v>31</v>
      </c>
      <c r="K345" t="s">
        <v>31</v>
      </c>
      <c r="L345" t="s">
        <v>31</v>
      </c>
      <c r="M345" t="s">
        <v>31</v>
      </c>
      <c r="N345" t="s">
        <v>31</v>
      </c>
      <c r="O345" t="s">
        <v>22</v>
      </c>
      <c r="P345" t="s">
        <v>23</v>
      </c>
      <c r="Q345">
        <v>1</v>
      </c>
      <c r="R345">
        <v>4</v>
      </c>
    </row>
    <row r="346" spans="1:18" x14ac:dyDescent="0.25">
      <c r="A346">
        <v>1318</v>
      </c>
      <c r="B346" t="s">
        <v>17</v>
      </c>
      <c r="C346" t="s">
        <v>18</v>
      </c>
      <c r="D346" t="s">
        <v>18</v>
      </c>
      <c r="E346" t="s">
        <v>18</v>
      </c>
      <c r="F346" t="s">
        <v>19</v>
      </c>
      <c r="G346" t="s">
        <v>19</v>
      </c>
      <c r="H346" t="s">
        <v>18</v>
      </c>
      <c r="I346" t="s">
        <v>31</v>
      </c>
      <c r="J346" t="s">
        <v>31</v>
      </c>
      <c r="K346" t="s">
        <v>31</v>
      </c>
      <c r="L346" t="s">
        <v>31</v>
      </c>
      <c r="M346" t="s">
        <v>31</v>
      </c>
      <c r="N346" t="s">
        <v>31</v>
      </c>
      <c r="O346" t="s">
        <v>22</v>
      </c>
      <c r="P346" t="s">
        <v>23</v>
      </c>
      <c r="Q346">
        <v>1</v>
      </c>
      <c r="R346">
        <v>4</v>
      </c>
    </row>
    <row r="347" spans="1:18" x14ac:dyDescent="0.25">
      <c r="A347">
        <v>1320</v>
      </c>
      <c r="B347" t="s">
        <v>24</v>
      </c>
      <c r="C347" t="s">
        <v>18</v>
      </c>
      <c r="D347" t="s">
        <v>18</v>
      </c>
      <c r="E347" t="s">
        <v>19</v>
      </c>
      <c r="F347" t="s">
        <v>19</v>
      </c>
      <c r="G347" t="s">
        <v>18</v>
      </c>
      <c r="H347" t="s">
        <v>18</v>
      </c>
      <c r="I347" t="s">
        <v>31</v>
      </c>
      <c r="J347" t="s">
        <v>31</v>
      </c>
      <c r="K347" t="s">
        <v>31</v>
      </c>
      <c r="L347" t="s">
        <v>31</v>
      </c>
      <c r="M347" t="s">
        <v>31</v>
      </c>
      <c r="N347" t="s">
        <v>31</v>
      </c>
      <c r="O347" t="s">
        <v>22</v>
      </c>
      <c r="P347" t="s">
        <v>23</v>
      </c>
      <c r="Q347">
        <v>1</v>
      </c>
      <c r="R347">
        <v>4</v>
      </c>
    </row>
    <row r="348" spans="1:18" x14ac:dyDescent="0.25">
      <c r="A348">
        <v>1323</v>
      </c>
      <c r="B348" t="s">
        <v>17</v>
      </c>
      <c r="C348" t="s">
        <v>18</v>
      </c>
      <c r="D348" t="s">
        <v>19</v>
      </c>
      <c r="E348" t="s">
        <v>18</v>
      </c>
      <c r="F348" t="s">
        <v>19</v>
      </c>
      <c r="G348" t="s">
        <v>18</v>
      </c>
      <c r="H348" t="s">
        <v>18</v>
      </c>
      <c r="I348" t="s">
        <v>31</v>
      </c>
      <c r="J348" t="s">
        <v>31</v>
      </c>
      <c r="K348" t="s">
        <v>31</v>
      </c>
      <c r="L348" t="s">
        <v>31</v>
      </c>
      <c r="M348" t="s">
        <v>31</v>
      </c>
      <c r="N348" t="s">
        <v>31</v>
      </c>
      <c r="O348" t="s">
        <v>22</v>
      </c>
      <c r="P348" t="s">
        <v>23</v>
      </c>
      <c r="Q348">
        <v>1</v>
      </c>
      <c r="R348">
        <v>4</v>
      </c>
    </row>
    <row r="349" spans="1:18" x14ac:dyDescent="0.25">
      <c r="A349">
        <v>1324</v>
      </c>
      <c r="B349" t="s">
        <v>17</v>
      </c>
      <c r="C349" t="s">
        <v>18</v>
      </c>
      <c r="D349" t="s">
        <v>19</v>
      </c>
      <c r="E349" t="s">
        <v>18</v>
      </c>
      <c r="F349" t="s">
        <v>19</v>
      </c>
      <c r="G349" t="s">
        <v>19</v>
      </c>
      <c r="H349" t="s">
        <v>18</v>
      </c>
      <c r="I349" t="s">
        <v>31</v>
      </c>
      <c r="J349" t="s">
        <v>31</v>
      </c>
      <c r="K349" t="s">
        <v>31</v>
      </c>
      <c r="L349" t="s">
        <v>31</v>
      </c>
      <c r="M349" t="s">
        <v>31</v>
      </c>
      <c r="N349" t="s">
        <v>31</v>
      </c>
      <c r="O349" t="s">
        <v>30</v>
      </c>
      <c r="P349" t="s">
        <v>23</v>
      </c>
      <c r="Q349">
        <v>1</v>
      </c>
      <c r="R349">
        <v>4</v>
      </c>
    </row>
    <row r="350" spans="1:18" x14ac:dyDescent="0.25">
      <c r="A350">
        <v>1325</v>
      </c>
      <c r="B350" t="s">
        <v>17</v>
      </c>
      <c r="C350" t="s">
        <v>18</v>
      </c>
      <c r="D350" t="s">
        <v>19</v>
      </c>
      <c r="E350" t="s">
        <v>19</v>
      </c>
      <c r="F350" t="s">
        <v>19</v>
      </c>
      <c r="G350" t="s">
        <v>18</v>
      </c>
      <c r="H350" t="s">
        <v>18</v>
      </c>
      <c r="I350" t="s">
        <v>31</v>
      </c>
      <c r="J350" t="s">
        <v>31</v>
      </c>
      <c r="K350" t="s">
        <v>31</v>
      </c>
      <c r="L350" t="s">
        <v>31</v>
      </c>
      <c r="M350" t="s">
        <v>31</v>
      </c>
      <c r="N350" t="s">
        <v>31</v>
      </c>
      <c r="O350" t="s">
        <v>22</v>
      </c>
      <c r="P350" t="s">
        <v>23</v>
      </c>
      <c r="Q350">
        <v>1</v>
      </c>
      <c r="R350">
        <v>4</v>
      </c>
    </row>
    <row r="351" spans="1:18" x14ac:dyDescent="0.25">
      <c r="A351">
        <v>1327</v>
      </c>
      <c r="B351" t="s">
        <v>17</v>
      </c>
      <c r="C351" t="s">
        <v>18</v>
      </c>
      <c r="D351" t="s">
        <v>19</v>
      </c>
      <c r="E351" t="s">
        <v>19</v>
      </c>
      <c r="F351" t="s">
        <v>18</v>
      </c>
      <c r="G351" t="s">
        <v>20</v>
      </c>
      <c r="H351" t="s">
        <v>21</v>
      </c>
      <c r="I351" t="s">
        <v>19</v>
      </c>
      <c r="J351" t="s">
        <v>19</v>
      </c>
      <c r="K351" t="s">
        <v>18</v>
      </c>
      <c r="L351" t="s">
        <v>19</v>
      </c>
      <c r="M351" t="s">
        <v>19</v>
      </c>
      <c r="N351" t="s">
        <v>18</v>
      </c>
      <c r="O351" t="s">
        <v>25</v>
      </c>
      <c r="P351" t="s">
        <v>23</v>
      </c>
      <c r="Q351">
        <v>1</v>
      </c>
      <c r="R351">
        <v>1</v>
      </c>
    </row>
    <row r="352" spans="1:18" x14ac:dyDescent="0.25">
      <c r="A352">
        <v>1330</v>
      </c>
      <c r="B352" t="s">
        <v>17</v>
      </c>
      <c r="C352" t="s">
        <v>18</v>
      </c>
      <c r="D352" t="s">
        <v>19</v>
      </c>
      <c r="E352" t="s">
        <v>18</v>
      </c>
      <c r="F352" t="s">
        <v>19</v>
      </c>
      <c r="G352" t="s">
        <v>18</v>
      </c>
      <c r="H352" t="s">
        <v>18</v>
      </c>
      <c r="I352" t="s">
        <v>31</v>
      </c>
      <c r="J352" t="s">
        <v>31</v>
      </c>
      <c r="K352" t="s">
        <v>31</v>
      </c>
      <c r="L352" t="s">
        <v>31</v>
      </c>
      <c r="M352" t="s">
        <v>31</v>
      </c>
      <c r="N352" t="s">
        <v>31</v>
      </c>
      <c r="O352" t="s">
        <v>30</v>
      </c>
      <c r="P352" t="s">
        <v>23</v>
      </c>
      <c r="Q352">
        <v>1</v>
      </c>
      <c r="R352">
        <v>4</v>
      </c>
    </row>
    <row r="353" spans="1:18" x14ac:dyDescent="0.25">
      <c r="A353">
        <v>1332</v>
      </c>
      <c r="B353" t="s">
        <v>17</v>
      </c>
      <c r="C353" t="s">
        <v>18</v>
      </c>
      <c r="D353" t="s">
        <v>18</v>
      </c>
      <c r="E353" t="s">
        <v>18</v>
      </c>
      <c r="F353" t="s">
        <v>18</v>
      </c>
      <c r="G353" t="s">
        <v>20</v>
      </c>
      <c r="H353" t="s">
        <v>21</v>
      </c>
      <c r="I353" t="s">
        <v>18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t="s">
        <v>22</v>
      </c>
      <c r="P353" t="s">
        <v>23</v>
      </c>
      <c r="Q353">
        <v>1</v>
      </c>
      <c r="R353">
        <v>1</v>
      </c>
    </row>
    <row r="354" spans="1:18" x14ac:dyDescent="0.25">
      <c r="A354">
        <v>1333</v>
      </c>
      <c r="B354" t="s">
        <v>24</v>
      </c>
      <c r="C354" t="s">
        <v>18</v>
      </c>
      <c r="D354" t="s">
        <v>18</v>
      </c>
      <c r="E354" t="s">
        <v>18</v>
      </c>
      <c r="F354" t="s">
        <v>19</v>
      </c>
      <c r="G354" t="s">
        <v>19</v>
      </c>
      <c r="H354" t="s">
        <v>18</v>
      </c>
      <c r="I354" t="s">
        <v>31</v>
      </c>
      <c r="J354" t="s">
        <v>31</v>
      </c>
      <c r="K354" t="s">
        <v>31</v>
      </c>
      <c r="L354" t="s">
        <v>31</v>
      </c>
      <c r="M354" t="s">
        <v>31</v>
      </c>
      <c r="N354" t="s">
        <v>31</v>
      </c>
      <c r="O354" t="s">
        <v>30</v>
      </c>
      <c r="P354" t="s">
        <v>23</v>
      </c>
      <c r="Q354">
        <v>1</v>
      </c>
      <c r="R354">
        <v>4</v>
      </c>
    </row>
    <row r="355" spans="1:18" x14ac:dyDescent="0.25">
      <c r="A355">
        <v>1334</v>
      </c>
      <c r="B355" t="s">
        <v>24</v>
      </c>
      <c r="C355" t="s">
        <v>18</v>
      </c>
      <c r="D355" t="s">
        <v>18</v>
      </c>
      <c r="E355" t="s">
        <v>18</v>
      </c>
      <c r="F355" t="s">
        <v>18</v>
      </c>
      <c r="G355" t="s">
        <v>20</v>
      </c>
      <c r="H355" t="s">
        <v>21</v>
      </c>
      <c r="I355" t="s">
        <v>19</v>
      </c>
      <c r="J355" t="s">
        <v>18</v>
      </c>
      <c r="K355" t="s">
        <v>18</v>
      </c>
      <c r="L355" t="s">
        <v>19</v>
      </c>
      <c r="M355" t="s">
        <v>18</v>
      </c>
      <c r="N355" t="s">
        <v>18</v>
      </c>
      <c r="O355" t="s">
        <v>30</v>
      </c>
      <c r="P355" t="s">
        <v>23</v>
      </c>
      <c r="Q355">
        <v>1</v>
      </c>
      <c r="R355">
        <v>1</v>
      </c>
    </row>
    <row r="356" spans="1:18" x14ac:dyDescent="0.25">
      <c r="A356">
        <v>1335</v>
      </c>
      <c r="B356" t="s">
        <v>17</v>
      </c>
      <c r="C356" t="s">
        <v>19</v>
      </c>
      <c r="D356" t="s">
        <v>18</v>
      </c>
      <c r="E356" t="s">
        <v>18</v>
      </c>
      <c r="F356" t="s">
        <v>18</v>
      </c>
      <c r="G356" t="s">
        <v>20</v>
      </c>
      <c r="H356" t="s">
        <v>21</v>
      </c>
      <c r="I356" t="s">
        <v>18</v>
      </c>
      <c r="J356" t="s">
        <v>18</v>
      </c>
      <c r="K356" t="s">
        <v>18</v>
      </c>
      <c r="L356" t="s">
        <v>18</v>
      </c>
      <c r="M356" t="s">
        <v>18</v>
      </c>
      <c r="N356" t="s">
        <v>18</v>
      </c>
      <c r="O356" t="s">
        <v>22</v>
      </c>
      <c r="P356" t="s">
        <v>23</v>
      </c>
      <c r="Q356">
        <v>1</v>
      </c>
      <c r="R356">
        <v>1</v>
      </c>
    </row>
    <row r="357" spans="1:18" x14ac:dyDescent="0.25">
      <c r="A357">
        <v>1338</v>
      </c>
      <c r="B357" t="s">
        <v>24</v>
      </c>
      <c r="C357" t="s">
        <v>18</v>
      </c>
      <c r="D357" t="s">
        <v>18</v>
      </c>
      <c r="E357" t="s">
        <v>18</v>
      </c>
      <c r="F357" t="s">
        <v>19</v>
      </c>
      <c r="G357" t="s">
        <v>18</v>
      </c>
      <c r="H357" t="s">
        <v>18</v>
      </c>
      <c r="I357" t="s">
        <v>31</v>
      </c>
      <c r="J357" t="s">
        <v>31</v>
      </c>
      <c r="K357" t="s">
        <v>31</v>
      </c>
      <c r="L357" t="s">
        <v>31</v>
      </c>
      <c r="M357" t="s">
        <v>31</v>
      </c>
      <c r="N357" t="s">
        <v>31</v>
      </c>
      <c r="O357" t="s">
        <v>25</v>
      </c>
      <c r="P357" t="s">
        <v>23</v>
      </c>
      <c r="Q357">
        <v>1</v>
      </c>
      <c r="R357">
        <v>4</v>
      </c>
    </row>
    <row r="358" spans="1:18" x14ac:dyDescent="0.25">
      <c r="A358">
        <v>1339</v>
      </c>
      <c r="B358" t="s">
        <v>24</v>
      </c>
      <c r="C358" t="s">
        <v>18</v>
      </c>
      <c r="D358" t="s">
        <v>18</v>
      </c>
      <c r="E358" t="s">
        <v>18</v>
      </c>
      <c r="F358" t="s">
        <v>19</v>
      </c>
      <c r="G358" t="s">
        <v>18</v>
      </c>
      <c r="H358" t="s">
        <v>18</v>
      </c>
      <c r="I358" t="s">
        <v>31</v>
      </c>
      <c r="J358" t="s">
        <v>31</v>
      </c>
      <c r="K358" t="s">
        <v>31</v>
      </c>
      <c r="L358" t="s">
        <v>31</v>
      </c>
      <c r="M358" t="s">
        <v>31</v>
      </c>
      <c r="N358" t="s">
        <v>31</v>
      </c>
      <c r="O358" t="s">
        <v>22</v>
      </c>
      <c r="P358" t="s">
        <v>23</v>
      </c>
      <c r="Q358">
        <v>1</v>
      </c>
      <c r="R358">
        <v>4</v>
      </c>
    </row>
    <row r="359" spans="1:18" x14ac:dyDescent="0.25">
      <c r="A359">
        <v>1343</v>
      </c>
      <c r="B359" t="s">
        <v>17</v>
      </c>
      <c r="C359" t="s">
        <v>18</v>
      </c>
      <c r="D359" t="s">
        <v>18</v>
      </c>
      <c r="E359" t="s">
        <v>18</v>
      </c>
      <c r="F359" t="s">
        <v>19</v>
      </c>
      <c r="G359" t="s">
        <v>18</v>
      </c>
      <c r="H359" t="s">
        <v>18</v>
      </c>
      <c r="I359" t="s">
        <v>31</v>
      </c>
      <c r="J359" t="s">
        <v>31</v>
      </c>
      <c r="K359" t="s">
        <v>31</v>
      </c>
      <c r="L359" t="s">
        <v>31</v>
      </c>
      <c r="M359" t="s">
        <v>31</v>
      </c>
      <c r="N359" t="s">
        <v>31</v>
      </c>
      <c r="O359" t="s">
        <v>22</v>
      </c>
      <c r="P359" t="s">
        <v>23</v>
      </c>
      <c r="Q359">
        <v>1</v>
      </c>
      <c r="R359">
        <v>4</v>
      </c>
    </row>
    <row r="360" spans="1:18" x14ac:dyDescent="0.25">
      <c r="A360">
        <v>1345</v>
      </c>
      <c r="B360" t="s">
        <v>17</v>
      </c>
      <c r="C360" t="s">
        <v>18</v>
      </c>
      <c r="D360" t="s">
        <v>19</v>
      </c>
      <c r="E360" t="s">
        <v>18</v>
      </c>
      <c r="F360" t="s">
        <v>19</v>
      </c>
      <c r="G360" t="s">
        <v>18</v>
      </c>
      <c r="H360" t="s">
        <v>18</v>
      </c>
      <c r="I360" t="s">
        <v>31</v>
      </c>
      <c r="J360" t="s">
        <v>31</v>
      </c>
      <c r="K360" t="s">
        <v>31</v>
      </c>
      <c r="L360" t="s">
        <v>31</v>
      </c>
      <c r="M360" t="s">
        <v>31</v>
      </c>
      <c r="N360" t="s">
        <v>31</v>
      </c>
      <c r="O360" t="s">
        <v>25</v>
      </c>
      <c r="P360" t="s">
        <v>23</v>
      </c>
      <c r="Q360">
        <v>1</v>
      </c>
      <c r="R360">
        <v>4</v>
      </c>
    </row>
    <row r="361" spans="1:18" x14ac:dyDescent="0.25">
      <c r="A361">
        <v>1348</v>
      </c>
      <c r="B361" t="s">
        <v>24</v>
      </c>
      <c r="C361" t="s">
        <v>18</v>
      </c>
      <c r="D361" t="s">
        <v>18</v>
      </c>
      <c r="E361" t="s">
        <v>18</v>
      </c>
      <c r="F361" t="s">
        <v>19</v>
      </c>
      <c r="G361" t="s">
        <v>18</v>
      </c>
      <c r="H361" t="s">
        <v>18</v>
      </c>
      <c r="I361" t="s">
        <v>31</v>
      </c>
      <c r="J361" t="s">
        <v>31</v>
      </c>
      <c r="K361" t="s">
        <v>31</v>
      </c>
      <c r="L361" t="s">
        <v>31</v>
      </c>
      <c r="M361" t="s">
        <v>31</v>
      </c>
      <c r="N361" t="s">
        <v>31</v>
      </c>
      <c r="O361" t="s">
        <v>29</v>
      </c>
      <c r="P361" t="s">
        <v>23</v>
      </c>
      <c r="Q361">
        <v>1</v>
      </c>
      <c r="R361">
        <v>4</v>
      </c>
    </row>
    <row r="362" spans="1:18" x14ac:dyDescent="0.25">
      <c r="A362">
        <v>1350</v>
      </c>
      <c r="B362" t="s">
        <v>17</v>
      </c>
      <c r="C362" t="s">
        <v>18</v>
      </c>
      <c r="D362" t="s">
        <v>19</v>
      </c>
      <c r="E362" t="s">
        <v>18</v>
      </c>
      <c r="F362" t="s">
        <v>18</v>
      </c>
      <c r="G362" t="s">
        <v>20</v>
      </c>
      <c r="H362" t="s">
        <v>21</v>
      </c>
      <c r="I362" t="s">
        <v>18</v>
      </c>
      <c r="J362" t="s">
        <v>19</v>
      </c>
      <c r="K362" t="s">
        <v>18</v>
      </c>
      <c r="L362" t="s">
        <v>18</v>
      </c>
      <c r="M362" t="s">
        <v>19</v>
      </c>
      <c r="N362" t="s">
        <v>19</v>
      </c>
      <c r="O362" t="s">
        <v>30</v>
      </c>
      <c r="P362" t="s">
        <v>23</v>
      </c>
      <c r="Q362">
        <v>1</v>
      </c>
      <c r="R362">
        <v>1</v>
      </c>
    </row>
    <row r="363" spans="1:18" x14ac:dyDescent="0.25">
      <c r="A363">
        <v>1352</v>
      </c>
      <c r="B363" t="s">
        <v>24</v>
      </c>
      <c r="C363" t="s">
        <v>18</v>
      </c>
      <c r="D363" t="s">
        <v>19</v>
      </c>
      <c r="E363" t="s">
        <v>19</v>
      </c>
      <c r="F363" t="s">
        <v>19</v>
      </c>
      <c r="G363" t="s">
        <v>18</v>
      </c>
      <c r="H363" t="s">
        <v>18</v>
      </c>
      <c r="I363" t="s">
        <v>31</v>
      </c>
      <c r="J363" t="s">
        <v>31</v>
      </c>
      <c r="K363" t="s">
        <v>31</v>
      </c>
      <c r="L363" t="s">
        <v>31</v>
      </c>
      <c r="M363" t="s">
        <v>31</v>
      </c>
      <c r="N363" t="s">
        <v>31</v>
      </c>
      <c r="O363" t="s">
        <v>22</v>
      </c>
      <c r="P363" t="s">
        <v>23</v>
      </c>
      <c r="Q363">
        <v>1</v>
      </c>
      <c r="R363">
        <v>4</v>
      </c>
    </row>
    <row r="364" spans="1:18" x14ac:dyDescent="0.25">
      <c r="A364">
        <v>1354</v>
      </c>
      <c r="B364" t="s">
        <v>24</v>
      </c>
      <c r="C364" t="s">
        <v>18</v>
      </c>
      <c r="D364" t="s">
        <v>19</v>
      </c>
      <c r="E364" t="s">
        <v>19</v>
      </c>
      <c r="F364" t="s">
        <v>19</v>
      </c>
      <c r="G364" t="s">
        <v>18</v>
      </c>
      <c r="H364" t="s">
        <v>18</v>
      </c>
      <c r="I364" t="s">
        <v>31</v>
      </c>
      <c r="J364" t="s">
        <v>31</v>
      </c>
      <c r="K364" t="s">
        <v>31</v>
      </c>
      <c r="L364" t="s">
        <v>31</v>
      </c>
      <c r="M364" t="s">
        <v>31</v>
      </c>
      <c r="N364" t="s">
        <v>31</v>
      </c>
      <c r="O364" t="s">
        <v>30</v>
      </c>
      <c r="P364" t="s">
        <v>23</v>
      </c>
      <c r="Q364">
        <v>1</v>
      </c>
      <c r="R364">
        <v>4</v>
      </c>
    </row>
    <row r="365" spans="1:18" x14ac:dyDescent="0.25">
      <c r="A365">
        <v>1356</v>
      </c>
      <c r="B365" t="s">
        <v>17</v>
      </c>
      <c r="C365" t="s">
        <v>18</v>
      </c>
      <c r="D365" t="s">
        <v>18</v>
      </c>
      <c r="E365" t="s">
        <v>18</v>
      </c>
      <c r="F365" t="s">
        <v>19</v>
      </c>
      <c r="G365" t="s">
        <v>18</v>
      </c>
      <c r="H365" t="s">
        <v>18</v>
      </c>
      <c r="I365" t="s">
        <v>31</v>
      </c>
      <c r="J365" t="s">
        <v>31</v>
      </c>
      <c r="K365" t="s">
        <v>31</v>
      </c>
      <c r="L365" t="s">
        <v>31</v>
      </c>
      <c r="M365" t="s">
        <v>31</v>
      </c>
      <c r="N365" t="s">
        <v>31</v>
      </c>
      <c r="O365" t="s">
        <v>22</v>
      </c>
      <c r="P365" t="s">
        <v>23</v>
      </c>
      <c r="Q365">
        <v>1</v>
      </c>
      <c r="R365">
        <v>4</v>
      </c>
    </row>
    <row r="366" spans="1:18" x14ac:dyDescent="0.25">
      <c r="A366">
        <v>1366</v>
      </c>
      <c r="B366" t="s">
        <v>24</v>
      </c>
      <c r="C366" t="s">
        <v>18</v>
      </c>
      <c r="D366" t="s">
        <v>19</v>
      </c>
      <c r="E366" t="s">
        <v>18</v>
      </c>
      <c r="F366" t="s">
        <v>18</v>
      </c>
      <c r="G366" t="s">
        <v>20</v>
      </c>
      <c r="H366" t="s">
        <v>21</v>
      </c>
      <c r="I366" t="s">
        <v>18</v>
      </c>
      <c r="J366" t="s">
        <v>19</v>
      </c>
      <c r="K366" t="s">
        <v>18</v>
      </c>
      <c r="L366" t="s">
        <v>18</v>
      </c>
      <c r="M366" t="s">
        <v>18</v>
      </c>
      <c r="N366" t="s">
        <v>19</v>
      </c>
      <c r="O366" t="s">
        <v>30</v>
      </c>
      <c r="P366" t="s">
        <v>23</v>
      </c>
      <c r="Q366">
        <v>1</v>
      </c>
      <c r="R366">
        <v>1</v>
      </c>
    </row>
    <row r="367" spans="1:18" x14ac:dyDescent="0.25">
      <c r="A367">
        <v>1371</v>
      </c>
      <c r="B367" t="s">
        <v>17</v>
      </c>
      <c r="C367" t="s">
        <v>18</v>
      </c>
      <c r="D367" t="s">
        <v>18</v>
      </c>
      <c r="E367" t="s">
        <v>18</v>
      </c>
      <c r="F367" t="s">
        <v>19</v>
      </c>
      <c r="G367" t="s">
        <v>18</v>
      </c>
      <c r="H367" t="s">
        <v>18</v>
      </c>
      <c r="I367" t="s">
        <v>31</v>
      </c>
      <c r="J367" t="s">
        <v>31</v>
      </c>
      <c r="K367" t="s">
        <v>31</v>
      </c>
      <c r="L367" t="s">
        <v>31</v>
      </c>
      <c r="M367" t="s">
        <v>31</v>
      </c>
      <c r="N367" t="s">
        <v>31</v>
      </c>
      <c r="O367" t="s">
        <v>25</v>
      </c>
      <c r="P367" t="s">
        <v>23</v>
      </c>
      <c r="Q367">
        <v>1</v>
      </c>
      <c r="R367">
        <v>4</v>
      </c>
    </row>
    <row r="368" spans="1:18" x14ac:dyDescent="0.25">
      <c r="A368">
        <v>1374</v>
      </c>
      <c r="B368" t="s">
        <v>24</v>
      </c>
      <c r="C368" t="s">
        <v>18</v>
      </c>
      <c r="D368" t="s">
        <v>18</v>
      </c>
      <c r="E368" t="s">
        <v>19</v>
      </c>
      <c r="F368" t="s">
        <v>19</v>
      </c>
      <c r="G368" t="s">
        <v>18</v>
      </c>
      <c r="H368" t="s">
        <v>18</v>
      </c>
      <c r="I368" t="s">
        <v>31</v>
      </c>
      <c r="J368" t="s">
        <v>31</v>
      </c>
      <c r="K368" t="s">
        <v>31</v>
      </c>
      <c r="L368" t="s">
        <v>31</v>
      </c>
      <c r="M368" t="s">
        <v>31</v>
      </c>
      <c r="N368" t="s">
        <v>31</v>
      </c>
      <c r="O368" t="s">
        <v>22</v>
      </c>
      <c r="P368" t="s">
        <v>23</v>
      </c>
      <c r="Q368">
        <v>1</v>
      </c>
      <c r="R368">
        <v>4</v>
      </c>
    </row>
    <row r="369" spans="1:18" x14ac:dyDescent="0.25">
      <c r="A369">
        <v>1376</v>
      </c>
      <c r="B369" t="s">
        <v>17</v>
      </c>
      <c r="C369" t="s">
        <v>18</v>
      </c>
      <c r="D369" t="s">
        <v>19</v>
      </c>
      <c r="E369" t="s">
        <v>19</v>
      </c>
      <c r="F369" t="s">
        <v>19</v>
      </c>
      <c r="G369" t="s">
        <v>18</v>
      </c>
      <c r="H369" t="s">
        <v>18</v>
      </c>
      <c r="I369" t="s">
        <v>31</v>
      </c>
      <c r="J369" t="s">
        <v>31</v>
      </c>
      <c r="K369" t="s">
        <v>31</v>
      </c>
      <c r="L369" t="s">
        <v>31</v>
      </c>
      <c r="M369" t="s">
        <v>31</v>
      </c>
      <c r="N369" t="s">
        <v>31</v>
      </c>
      <c r="O369" t="s">
        <v>25</v>
      </c>
      <c r="P369" t="s">
        <v>23</v>
      </c>
      <c r="Q369">
        <v>1</v>
      </c>
      <c r="R369">
        <v>4</v>
      </c>
    </row>
    <row r="370" spans="1:18" x14ac:dyDescent="0.25">
      <c r="A370">
        <v>1380</v>
      </c>
      <c r="B370" t="s">
        <v>17</v>
      </c>
      <c r="C370" t="s">
        <v>18</v>
      </c>
      <c r="D370" t="s">
        <v>18</v>
      </c>
      <c r="E370" t="s">
        <v>18</v>
      </c>
      <c r="F370" t="s">
        <v>18</v>
      </c>
      <c r="G370" t="s">
        <v>20</v>
      </c>
      <c r="H370" t="s">
        <v>21</v>
      </c>
      <c r="I370" t="s">
        <v>19</v>
      </c>
      <c r="J370" t="s">
        <v>19</v>
      </c>
      <c r="K370" t="s">
        <v>19</v>
      </c>
      <c r="L370" t="s">
        <v>19</v>
      </c>
      <c r="M370" t="s">
        <v>18</v>
      </c>
      <c r="N370" t="s">
        <v>18</v>
      </c>
      <c r="O370" t="s">
        <v>30</v>
      </c>
      <c r="P370" t="s">
        <v>23</v>
      </c>
      <c r="Q370">
        <v>1</v>
      </c>
      <c r="R370">
        <v>1</v>
      </c>
    </row>
    <row r="371" spans="1:18" x14ac:dyDescent="0.25">
      <c r="A371">
        <v>1383</v>
      </c>
      <c r="B371" t="s">
        <v>17</v>
      </c>
      <c r="C371" t="s">
        <v>18</v>
      </c>
      <c r="D371" t="s">
        <v>19</v>
      </c>
      <c r="E371" t="s">
        <v>19</v>
      </c>
      <c r="F371" t="s">
        <v>19</v>
      </c>
      <c r="G371" t="s">
        <v>19</v>
      </c>
      <c r="H371" t="s">
        <v>18</v>
      </c>
      <c r="I371" t="s">
        <v>31</v>
      </c>
      <c r="J371" t="s">
        <v>31</v>
      </c>
      <c r="K371" t="s">
        <v>31</v>
      </c>
      <c r="L371" t="s">
        <v>31</v>
      </c>
      <c r="M371" t="s">
        <v>31</v>
      </c>
      <c r="N371" t="s">
        <v>31</v>
      </c>
      <c r="O371" t="s">
        <v>25</v>
      </c>
      <c r="P371" t="s">
        <v>23</v>
      </c>
      <c r="Q371">
        <v>1</v>
      </c>
      <c r="R371">
        <v>4</v>
      </c>
    </row>
    <row r="372" spans="1:18" x14ac:dyDescent="0.25">
      <c r="A372">
        <v>1388</v>
      </c>
      <c r="B372" t="s">
        <v>24</v>
      </c>
      <c r="C372" t="s">
        <v>18</v>
      </c>
      <c r="D372" t="s">
        <v>19</v>
      </c>
      <c r="E372" t="s">
        <v>19</v>
      </c>
      <c r="F372" t="s">
        <v>19</v>
      </c>
      <c r="G372" t="s">
        <v>19</v>
      </c>
      <c r="H372" t="s">
        <v>18</v>
      </c>
      <c r="I372" t="s">
        <v>31</v>
      </c>
      <c r="J372" t="s">
        <v>31</v>
      </c>
      <c r="K372" t="s">
        <v>31</v>
      </c>
      <c r="L372" t="s">
        <v>31</v>
      </c>
      <c r="M372" t="s">
        <v>31</v>
      </c>
      <c r="N372" t="s">
        <v>31</v>
      </c>
      <c r="O372" t="s">
        <v>30</v>
      </c>
      <c r="P372" t="s">
        <v>23</v>
      </c>
      <c r="Q372">
        <v>1</v>
      </c>
      <c r="R372">
        <v>4</v>
      </c>
    </row>
    <row r="373" spans="1:18" x14ac:dyDescent="0.25">
      <c r="A373">
        <v>1393</v>
      </c>
      <c r="B373" t="s">
        <v>24</v>
      </c>
      <c r="C373" t="s">
        <v>18</v>
      </c>
      <c r="D373" t="s">
        <v>19</v>
      </c>
      <c r="E373" t="s">
        <v>19</v>
      </c>
      <c r="F373" t="s">
        <v>19</v>
      </c>
      <c r="G373" t="s">
        <v>18</v>
      </c>
      <c r="H373" t="s">
        <v>18</v>
      </c>
      <c r="I373" t="s">
        <v>31</v>
      </c>
      <c r="J373" t="s">
        <v>31</v>
      </c>
      <c r="K373" t="s">
        <v>31</v>
      </c>
      <c r="L373" t="s">
        <v>31</v>
      </c>
      <c r="M373" t="s">
        <v>31</v>
      </c>
      <c r="N373" t="s">
        <v>31</v>
      </c>
      <c r="O373" t="s">
        <v>25</v>
      </c>
      <c r="P373" t="s">
        <v>23</v>
      </c>
      <c r="Q373">
        <v>1</v>
      </c>
      <c r="R373">
        <v>4</v>
      </c>
    </row>
    <row r="374" spans="1:18" x14ac:dyDescent="0.25">
      <c r="A374">
        <v>1394</v>
      </c>
      <c r="B374" t="s">
        <v>17</v>
      </c>
      <c r="C374" t="s">
        <v>18</v>
      </c>
      <c r="D374" t="s">
        <v>18</v>
      </c>
      <c r="E374" t="s">
        <v>18</v>
      </c>
      <c r="F374" t="s">
        <v>19</v>
      </c>
      <c r="G374" t="s">
        <v>18</v>
      </c>
      <c r="H374" t="s">
        <v>18</v>
      </c>
      <c r="I374" t="s">
        <v>31</v>
      </c>
      <c r="J374" t="s">
        <v>31</v>
      </c>
      <c r="K374" t="s">
        <v>31</v>
      </c>
      <c r="L374" t="s">
        <v>31</v>
      </c>
      <c r="M374" t="s">
        <v>31</v>
      </c>
      <c r="N374" t="s">
        <v>31</v>
      </c>
      <c r="O374" t="s">
        <v>22</v>
      </c>
      <c r="P374" t="s">
        <v>23</v>
      </c>
      <c r="Q374">
        <v>1</v>
      </c>
      <c r="R374">
        <v>4</v>
      </c>
    </row>
    <row r="375" spans="1:18" x14ac:dyDescent="0.25">
      <c r="A375">
        <v>1400</v>
      </c>
      <c r="B375" t="s">
        <v>17</v>
      </c>
      <c r="C375" t="s">
        <v>18</v>
      </c>
      <c r="D375" t="s">
        <v>19</v>
      </c>
      <c r="E375" t="s">
        <v>19</v>
      </c>
      <c r="F375" t="s">
        <v>19</v>
      </c>
      <c r="G375" t="s">
        <v>18</v>
      </c>
      <c r="H375" t="s">
        <v>18</v>
      </c>
      <c r="I375" t="s">
        <v>31</v>
      </c>
      <c r="J375" t="s">
        <v>31</v>
      </c>
      <c r="K375" t="s">
        <v>31</v>
      </c>
      <c r="L375" t="s">
        <v>31</v>
      </c>
      <c r="M375" t="s">
        <v>31</v>
      </c>
      <c r="N375" t="s">
        <v>31</v>
      </c>
      <c r="O375" t="s">
        <v>29</v>
      </c>
      <c r="P375" t="s">
        <v>23</v>
      </c>
      <c r="Q375">
        <v>1</v>
      </c>
      <c r="R375">
        <v>4</v>
      </c>
    </row>
    <row r="376" spans="1:18" x14ac:dyDescent="0.25">
      <c r="A376">
        <v>1401</v>
      </c>
      <c r="B376" t="s">
        <v>24</v>
      </c>
      <c r="C376" t="s">
        <v>18</v>
      </c>
      <c r="D376" t="s">
        <v>18</v>
      </c>
      <c r="E376" t="s">
        <v>19</v>
      </c>
      <c r="F376" t="s">
        <v>19</v>
      </c>
      <c r="G376" t="s">
        <v>18</v>
      </c>
      <c r="H376" t="s">
        <v>18</v>
      </c>
      <c r="I376" t="s">
        <v>31</v>
      </c>
      <c r="J376" t="s">
        <v>31</v>
      </c>
      <c r="K376" t="s">
        <v>31</v>
      </c>
      <c r="L376" t="s">
        <v>31</v>
      </c>
      <c r="M376" t="s">
        <v>31</v>
      </c>
      <c r="N376" t="s">
        <v>31</v>
      </c>
      <c r="O376" t="s">
        <v>22</v>
      </c>
      <c r="P376" t="s">
        <v>23</v>
      </c>
      <c r="Q376">
        <v>1</v>
      </c>
      <c r="R376">
        <v>4</v>
      </c>
    </row>
    <row r="377" spans="1:18" x14ac:dyDescent="0.25">
      <c r="A377">
        <v>1403</v>
      </c>
      <c r="B377" t="s">
        <v>17</v>
      </c>
      <c r="C377" t="s">
        <v>18</v>
      </c>
      <c r="D377" t="s">
        <v>18</v>
      </c>
      <c r="E377" t="s">
        <v>19</v>
      </c>
      <c r="F377" t="s">
        <v>18</v>
      </c>
      <c r="G377" t="s">
        <v>20</v>
      </c>
      <c r="H377" t="s">
        <v>21</v>
      </c>
      <c r="I377" t="s">
        <v>18</v>
      </c>
      <c r="J377" t="s">
        <v>18</v>
      </c>
      <c r="K377" t="s">
        <v>18</v>
      </c>
      <c r="L377" t="s">
        <v>18</v>
      </c>
      <c r="M377" t="s">
        <v>18</v>
      </c>
      <c r="N377" t="s">
        <v>19</v>
      </c>
      <c r="O377" t="s">
        <v>29</v>
      </c>
      <c r="P377" t="s">
        <v>23</v>
      </c>
      <c r="Q377">
        <v>1</v>
      </c>
      <c r="R377">
        <v>1</v>
      </c>
    </row>
    <row r="378" spans="1:18" x14ac:dyDescent="0.25">
      <c r="A378">
        <v>1405</v>
      </c>
      <c r="B378" t="s">
        <v>17</v>
      </c>
      <c r="C378" t="s">
        <v>18</v>
      </c>
      <c r="D378" t="s">
        <v>18</v>
      </c>
      <c r="E378" t="s">
        <v>18</v>
      </c>
      <c r="F378" t="s">
        <v>19</v>
      </c>
      <c r="G378" t="s">
        <v>19</v>
      </c>
      <c r="H378" t="s">
        <v>18</v>
      </c>
      <c r="I378" t="s">
        <v>31</v>
      </c>
      <c r="J378" t="s">
        <v>31</v>
      </c>
      <c r="K378" t="s">
        <v>31</v>
      </c>
      <c r="L378" t="s">
        <v>31</v>
      </c>
      <c r="M378" t="s">
        <v>31</v>
      </c>
      <c r="N378" t="s">
        <v>31</v>
      </c>
      <c r="O378" t="s">
        <v>25</v>
      </c>
      <c r="P378" t="s">
        <v>23</v>
      </c>
      <c r="Q378">
        <v>1</v>
      </c>
      <c r="R378">
        <v>4</v>
      </c>
    </row>
    <row r="379" spans="1:18" x14ac:dyDescent="0.25">
      <c r="A379">
        <v>1407</v>
      </c>
      <c r="B379" t="s">
        <v>24</v>
      </c>
      <c r="C379" t="s">
        <v>18</v>
      </c>
      <c r="D379" t="s">
        <v>18</v>
      </c>
      <c r="E379" t="s">
        <v>19</v>
      </c>
      <c r="F379" t="s">
        <v>19</v>
      </c>
      <c r="G379" t="s">
        <v>19</v>
      </c>
      <c r="H379" t="s">
        <v>18</v>
      </c>
      <c r="I379" t="s">
        <v>31</v>
      </c>
      <c r="J379" t="s">
        <v>31</v>
      </c>
      <c r="K379" t="s">
        <v>31</v>
      </c>
      <c r="L379" t="s">
        <v>31</v>
      </c>
      <c r="M379" t="s">
        <v>31</v>
      </c>
      <c r="N379" t="s">
        <v>31</v>
      </c>
      <c r="O379" t="s">
        <v>30</v>
      </c>
      <c r="P379" t="s">
        <v>23</v>
      </c>
      <c r="Q379">
        <v>1</v>
      </c>
      <c r="R379">
        <v>4</v>
      </c>
    </row>
    <row r="380" spans="1:18" x14ac:dyDescent="0.25">
      <c r="A380">
        <v>1408</v>
      </c>
      <c r="B380" t="s">
        <v>24</v>
      </c>
      <c r="C380" t="s">
        <v>18</v>
      </c>
      <c r="D380" t="s">
        <v>18</v>
      </c>
      <c r="E380" t="s">
        <v>19</v>
      </c>
      <c r="F380" t="s">
        <v>18</v>
      </c>
      <c r="G380" t="s">
        <v>20</v>
      </c>
      <c r="H380" t="s">
        <v>21</v>
      </c>
      <c r="I380" t="s">
        <v>19</v>
      </c>
      <c r="J380" t="s">
        <v>18</v>
      </c>
      <c r="K380" t="s">
        <v>18</v>
      </c>
      <c r="L380" t="s">
        <v>19</v>
      </c>
      <c r="M380" t="s">
        <v>18</v>
      </c>
      <c r="N380" t="s">
        <v>19</v>
      </c>
      <c r="O380" t="s">
        <v>22</v>
      </c>
      <c r="P380" t="s">
        <v>23</v>
      </c>
      <c r="Q380">
        <v>1</v>
      </c>
      <c r="R380">
        <v>1</v>
      </c>
    </row>
    <row r="381" spans="1:18" x14ac:dyDescent="0.25">
      <c r="A381">
        <v>1420</v>
      </c>
      <c r="B381" t="s">
        <v>24</v>
      </c>
      <c r="C381" t="s">
        <v>18</v>
      </c>
      <c r="D381" t="s">
        <v>19</v>
      </c>
      <c r="E381" t="s">
        <v>19</v>
      </c>
      <c r="F381" t="s">
        <v>19</v>
      </c>
      <c r="G381" t="s">
        <v>18</v>
      </c>
      <c r="H381" t="s">
        <v>18</v>
      </c>
      <c r="I381" t="s">
        <v>31</v>
      </c>
      <c r="J381" t="s">
        <v>31</v>
      </c>
      <c r="K381" t="s">
        <v>31</v>
      </c>
      <c r="L381" t="s">
        <v>31</v>
      </c>
      <c r="M381" t="s">
        <v>31</v>
      </c>
      <c r="N381" t="s">
        <v>31</v>
      </c>
      <c r="O381" t="s">
        <v>30</v>
      </c>
      <c r="P381" t="s">
        <v>23</v>
      </c>
      <c r="Q381">
        <v>1</v>
      </c>
      <c r="R381">
        <v>4</v>
      </c>
    </row>
    <row r="382" spans="1:18" x14ac:dyDescent="0.25">
      <c r="A382">
        <v>1425</v>
      </c>
      <c r="B382" t="s">
        <v>17</v>
      </c>
      <c r="C382" t="s">
        <v>18</v>
      </c>
      <c r="D382" t="s">
        <v>18</v>
      </c>
      <c r="E382" t="s">
        <v>19</v>
      </c>
      <c r="F382" t="s">
        <v>19</v>
      </c>
      <c r="G382" t="s">
        <v>18</v>
      </c>
      <c r="H382" t="s">
        <v>18</v>
      </c>
      <c r="I382" t="s">
        <v>31</v>
      </c>
      <c r="J382" t="s">
        <v>31</v>
      </c>
      <c r="K382" t="s">
        <v>31</v>
      </c>
      <c r="L382" t="s">
        <v>31</v>
      </c>
      <c r="M382" t="s">
        <v>31</v>
      </c>
      <c r="N382" t="s">
        <v>31</v>
      </c>
      <c r="O382" t="s">
        <v>30</v>
      </c>
      <c r="P382" t="s">
        <v>23</v>
      </c>
      <c r="Q382">
        <v>1</v>
      </c>
      <c r="R382">
        <v>4</v>
      </c>
    </row>
    <row r="383" spans="1:18" x14ac:dyDescent="0.25">
      <c r="A383">
        <v>1430</v>
      </c>
      <c r="B383" t="s">
        <v>24</v>
      </c>
      <c r="C383" t="s">
        <v>18</v>
      </c>
      <c r="D383" t="s">
        <v>19</v>
      </c>
      <c r="E383" t="s">
        <v>19</v>
      </c>
      <c r="F383" t="s">
        <v>19</v>
      </c>
      <c r="G383" t="s">
        <v>19</v>
      </c>
      <c r="H383" t="s">
        <v>18</v>
      </c>
      <c r="I383" t="s">
        <v>31</v>
      </c>
      <c r="J383" t="s">
        <v>31</v>
      </c>
      <c r="K383" t="s">
        <v>31</v>
      </c>
      <c r="L383" t="s">
        <v>31</v>
      </c>
      <c r="M383" t="s">
        <v>31</v>
      </c>
      <c r="N383" t="s">
        <v>31</v>
      </c>
      <c r="O383" t="s">
        <v>25</v>
      </c>
      <c r="P383" t="s">
        <v>23</v>
      </c>
      <c r="Q383">
        <v>1</v>
      </c>
      <c r="R383">
        <v>4</v>
      </c>
    </row>
    <row r="384" spans="1:18" x14ac:dyDescent="0.25">
      <c r="A384">
        <v>1431</v>
      </c>
      <c r="B384" t="s">
        <v>17</v>
      </c>
      <c r="C384" t="s">
        <v>18</v>
      </c>
      <c r="D384" t="s">
        <v>18</v>
      </c>
      <c r="E384" t="s">
        <v>18</v>
      </c>
      <c r="F384" t="s">
        <v>19</v>
      </c>
      <c r="G384" t="s">
        <v>19</v>
      </c>
      <c r="H384" t="s">
        <v>18</v>
      </c>
      <c r="I384" t="s">
        <v>31</v>
      </c>
      <c r="J384" t="s">
        <v>31</v>
      </c>
      <c r="K384" t="s">
        <v>31</v>
      </c>
      <c r="L384" t="s">
        <v>31</v>
      </c>
      <c r="M384" t="s">
        <v>31</v>
      </c>
      <c r="N384" t="s">
        <v>31</v>
      </c>
      <c r="O384" t="s">
        <v>29</v>
      </c>
      <c r="P384" t="s">
        <v>23</v>
      </c>
      <c r="Q384">
        <v>1</v>
      </c>
      <c r="R384">
        <v>4</v>
      </c>
    </row>
    <row r="385" spans="1:18" x14ac:dyDescent="0.25">
      <c r="A385">
        <v>1433</v>
      </c>
      <c r="B385" t="s">
        <v>24</v>
      </c>
      <c r="C385" t="s">
        <v>18</v>
      </c>
      <c r="D385" t="s">
        <v>18</v>
      </c>
      <c r="E385" t="s">
        <v>18</v>
      </c>
      <c r="F385" t="s">
        <v>19</v>
      </c>
      <c r="G385" t="s">
        <v>18</v>
      </c>
      <c r="H385" t="s">
        <v>18</v>
      </c>
      <c r="I385" t="s">
        <v>31</v>
      </c>
      <c r="J385" t="s">
        <v>31</v>
      </c>
      <c r="K385" t="s">
        <v>31</v>
      </c>
      <c r="L385" t="s">
        <v>31</v>
      </c>
      <c r="M385" t="s">
        <v>31</v>
      </c>
      <c r="N385" t="s">
        <v>31</v>
      </c>
      <c r="O385" t="s">
        <v>25</v>
      </c>
      <c r="P385" t="s">
        <v>23</v>
      </c>
      <c r="Q385">
        <v>1</v>
      </c>
      <c r="R385">
        <v>4</v>
      </c>
    </row>
    <row r="386" spans="1:18" x14ac:dyDescent="0.25">
      <c r="A386">
        <v>1441</v>
      </c>
      <c r="B386" t="s">
        <v>24</v>
      </c>
      <c r="C386" t="s">
        <v>18</v>
      </c>
      <c r="D386" t="s">
        <v>19</v>
      </c>
      <c r="E386" t="s">
        <v>19</v>
      </c>
      <c r="F386" t="s">
        <v>19</v>
      </c>
      <c r="G386" t="s">
        <v>18</v>
      </c>
      <c r="H386" t="s">
        <v>18</v>
      </c>
      <c r="I386" t="s">
        <v>31</v>
      </c>
      <c r="J386" t="s">
        <v>31</v>
      </c>
      <c r="K386" t="s">
        <v>31</v>
      </c>
      <c r="L386" t="s">
        <v>31</v>
      </c>
      <c r="M386" t="s">
        <v>31</v>
      </c>
      <c r="N386" t="s">
        <v>31</v>
      </c>
      <c r="O386" t="s">
        <v>22</v>
      </c>
      <c r="P386" t="s">
        <v>23</v>
      </c>
      <c r="Q386">
        <v>1</v>
      </c>
      <c r="R386">
        <v>4</v>
      </c>
    </row>
    <row r="387" spans="1:18" x14ac:dyDescent="0.25">
      <c r="A387">
        <v>1449</v>
      </c>
      <c r="B387" t="s">
        <v>24</v>
      </c>
      <c r="C387" t="s">
        <v>18</v>
      </c>
      <c r="D387" t="s">
        <v>18</v>
      </c>
      <c r="E387" t="s">
        <v>18</v>
      </c>
      <c r="F387" t="s">
        <v>19</v>
      </c>
      <c r="G387" t="s">
        <v>18</v>
      </c>
      <c r="H387" t="s">
        <v>18</v>
      </c>
      <c r="I387" t="s">
        <v>31</v>
      </c>
      <c r="J387" t="s">
        <v>31</v>
      </c>
      <c r="K387" t="s">
        <v>31</v>
      </c>
      <c r="L387" t="s">
        <v>31</v>
      </c>
      <c r="M387" t="s">
        <v>31</v>
      </c>
      <c r="N387" t="s">
        <v>31</v>
      </c>
      <c r="O387" t="s">
        <v>29</v>
      </c>
      <c r="P387" t="s">
        <v>23</v>
      </c>
      <c r="Q387">
        <v>1</v>
      </c>
      <c r="R387">
        <v>4</v>
      </c>
    </row>
    <row r="388" spans="1:18" x14ac:dyDescent="0.25">
      <c r="A388">
        <v>1450</v>
      </c>
      <c r="B388" t="s">
        <v>17</v>
      </c>
      <c r="C388" t="s">
        <v>19</v>
      </c>
      <c r="D388" t="s">
        <v>18</v>
      </c>
      <c r="E388" t="s">
        <v>18</v>
      </c>
      <c r="F388" t="s">
        <v>19</v>
      </c>
      <c r="G388" t="s">
        <v>18</v>
      </c>
      <c r="H388" t="s">
        <v>18</v>
      </c>
      <c r="I388" t="s">
        <v>31</v>
      </c>
      <c r="J388" t="s">
        <v>31</v>
      </c>
      <c r="K388" t="s">
        <v>31</v>
      </c>
      <c r="L388" t="s">
        <v>31</v>
      </c>
      <c r="M388" t="s">
        <v>31</v>
      </c>
      <c r="N388" t="s">
        <v>31</v>
      </c>
      <c r="O388" t="s">
        <v>22</v>
      </c>
      <c r="P388" t="s">
        <v>23</v>
      </c>
      <c r="Q388">
        <v>1</v>
      </c>
      <c r="R388">
        <v>4</v>
      </c>
    </row>
    <row r="389" spans="1:18" x14ac:dyDescent="0.25">
      <c r="A389">
        <v>1451</v>
      </c>
      <c r="B389" t="s">
        <v>24</v>
      </c>
      <c r="C389" t="s">
        <v>18</v>
      </c>
      <c r="D389" t="s">
        <v>19</v>
      </c>
      <c r="E389" t="s">
        <v>19</v>
      </c>
      <c r="F389" t="s">
        <v>19</v>
      </c>
      <c r="G389" t="s">
        <v>18</v>
      </c>
      <c r="H389" t="s">
        <v>18</v>
      </c>
      <c r="I389" t="s">
        <v>31</v>
      </c>
      <c r="J389" t="s">
        <v>31</v>
      </c>
      <c r="K389" t="s">
        <v>31</v>
      </c>
      <c r="L389" t="s">
        <v>31</v>
      </c>
      <c r="M389" t="s">
        <v>31</v>
      </c>
      <c r="N389" t="s">
        <v>31</v>
      </c>
      <c r="O389" t="s">
        <v>22</v>
      </c>
      <c r="P389" t="s">
        <v>23</v>
      </c>
      <c r="Q389">
        <v>1</v>
      </c>
      <c r="R389">
        <v>4</v>
      </c>
    </row>
    <row r="390" spans="1:18" x14ac:dyDescent="0.25">
      <c r="A390">
        <v>1453</v>
      </c>
      <c r="B390" t="s">
        <v>24</v>
      </c>
      <c r="C390" t="s">
        <v>19</v>
      </c>
      <c r="D390" t="s">
        <v>18</v>
      </c>
      <c r="E390" t="s">
        <v>18</v>
      </c>
      <c r="F390" t="s">
        <v>18</v>
      </c>
      <c r="G390" t="s">
        <v>20</v>
      </c>
      <c r="H390" t="s">
        <v>21</v>
      </c>
      <c r="I390" t="s">
        <v>19</v>
      </c>
      <c r="J390" t="s">
        <v>18</v>
      </c>
      <c r="K390" t="s">
        <v>18</v>
      </c>
      <c r="L390" t="s">
        <v>18</v>
      </c>
      <c r="M390" t="s">
        <v>19</v>
      </c>
      <c r="N390" t="s">
        <v>19</v>
      </c>
      <c r="O390" t="s">
        <v>30</v>
      </c>
      <c r="P390" t="s">
        <v>23</v>
      </c>
      <c r="Q390">
        <v>1</v>
      </c>
      <c r="R390">
        <v>1</v>
      </c>
    </row>
    <row r="391" spans="1:18" x14ac:dyDescent="0.25">
      <c r="A391">
        <v>1455</v>
      </c>
      <c r="B391" t="s">
        <v>24</v>
      </c>
      <c r="C391" t="s">
        <v>18</v>
      </c>
      <c r="D391" t="s">
        <v>19</v>
      </c>
      <c r="E391" t="s">
        <v>19</v>
      </c>
      <c r="F391" t="s">
        <v>19</v>
      </c>
      <c r="G391" t="s">
        <v>18</v>
      </c>
      <c r="H391" t="s">
        <v>18</v>
      </c>
      <c r="I391" t="s">
        <v>31</v>
      </c>
      <c r="J391" t="s">
        <v>31</v>
      </c>
      <c r="K391" t="s">
        <v>31</v>
      </c>
      <c r="L391" t="s">
        <v>31</v>
      </c>
      <c r="M391" t="s">
        <v>31</v>
      </c>
      <c r="N391" t="s">
        <v>31</v>
      </c>
      <c r="O391" t="s">
        <v>25</v>
      </c>
      <c r="P391" t="s">
        <v>23</v>
      </c>
      <c r="Q391">
        <v>1</v>
      </c>
      <c r="R391">
        <v>4</v>
      </c>
    </row>
    <row r="392" spans="1:18" x14ac:dyDescent="0.25">
      <c r="A392">
        <v>1459</v>
      </c>
      <c r="B392" t="s">
        <v>24</v>
      </c>
      <c r="C392" t="s">
        <v>18</v>
      </c>
      <c r="D392" t="s">
        <v>18</v>
      </c>
      <c r="E392" t="s">
        <v>18</v>
      </c>
      <c r="F392" t="s">
        <v>19</v>
      </c>
      <c r="G392" t="s">
        <v>18</v>
      </c>
      <c r="H392" t="s">
        <v>18</v>
      </c>
      <c r="I392" t="s">
        <v>31</v>
      </c>
      <c r="J392" t="s">
        <v>31</v>
      </c>
      <c r="K392" t="s">
        <v>31</v>
      </c>
      <c r="L392" t="s">
        <v>31</v>
      </c>
      <c r="M392" t="s">
        <v>31</v>
      </c>
      <c r="N392" t="s">
        <v>31</v>
      </c>
      <c r="O392" t="s">
        <v>22</v>
      </c>
      <c r="P392" t="s">
        <v>23</v>
      </c>
      <c r="Q392">
        <v>1</v>
      </c>
      <c r="R392">
        <v>4</v>
      </c>
    </row>
    <row r="393" spans="1:18" x14ac:dyDescent="0.25">
      <c r="A393">
        <v>1463</v>
      </c>
      <c r="B393" t="s">
        <v>24</v>
      </c>
      <c r="C393" t="s">
        <v>18</v>
      </c>
      <c r="D393" t="s">
        <v>19</v>
      </c>
      <c r="E393" t="s">
        <v>18</v>
      </c>
      <c r="F393" t="s">
        <v>19</v>
      </c>
      <c r="G393" t="s">
        <v>18</v>
      </c>
      <c r="H393" t="s">
        <v>18</v>
      </c>
      <c r="I393" t="s">
        <v>31</v>
      </c>
      <c r="J393" t="s">
        <v>31</v>
      </c>
      <c r="K393" t="s">
        <v>31</v>
      </c>
      <c r="L393" t="s">
        <v>31</v>
      </c>
      <c r="M393" t="s">
        <v>31</v>
      </c>
      <c r="N393" t="s">
        <v>31</v>
      </c>
      <c r="O393" t="s">
        <v>25</v>
      </c>
      <c r="P393" t="s">
        <v>23</v>
      </c>
      <c r="Q393">
        <v>1</v>
      </c>
      <c r="R393">
        <v>4</v>
      </c>
    </row>
    <row r="394" spans="1:18" x14ac:dyDescent="0.25">
      <c r="A394">
        <v>1471</v>
      </c>
      <c r="B394" t="s">
        <v>17</v>
      </c>
      <c r="C394" t="s">
        <v>18</v>
      </c>
      <c r="D394" t="s">
        <v>18</v>
      </c>
      <c r="E394" t="s">
        <v>18</v>
      </c>
      <c r="F394" t="s">
        <v>19</v>
      </c>
      <c r="G394" t="s">
        <v>18</v>
      </c>
      <c r="H394" t="s">
        <v>18</v>
      </c>
      <c r="I394" t="s">
        <v>31</v>
      </c>
      <c r="J394" t="s">
        <v>31</v>
      </c>
      <c r="K394" t="s">
        <v>31</v>
      </c>
      <c r="L394" t="s">
        <v>31</v>
      </c>
      <c r="M394" t="s">
        <v>31</v>
      </c>
      <c r="N394" t="s">
        <v>31</v>
      </c>
      <c r="O394" t="s">
        <v>22</v>
      </c>
      <c r="P394" t="s">
        <v>23</v>
      </c>
      <c r="Q394">
        <v>1</v>
      </c>
      <c r="R394">
        <v>4</v>
      </c>
    </row>
    <row r="395" spans="1:18" x14ac:dyDescent="0.25">
      <c r="A395">
        <v>1477</v>
      </c>
      <c r="B395" t="s">
        <v>24</v>
      </c>
      <c r="C395" t="s">
        <v>18</v>
      </c>
      <c r="D395" t="s">
        <v>18</v>
      </c>
      <c r="E395" t="s">
        <v>18</v>
      </c>
      <c r="F395" t="s">
        <v>19</v>
      </c>
      <c r="G395" t="s">
        <v>18</v>
      </c>
      <c r="H395" t="s">
        <v>18</v>
      </c>
      <c r="I395" t="s">
        <v>31</v>
      </c>
      <c r="J395" t="s">
        <v>31</v>
      </c>
      <c r="K395" t="s">
        <v>31</v>
      </c>
      <c r="L395" t="s">
        <v>31</v>
      </c>
      <c r="M395" t="s">
        <v>31</v>
      </c>
      <c r="N395" t="s">
        <v>31</v>
      </c>
      <c r="O395" t="s">
        <v>22</v>
      </c>
      <c r="P395" t="s">
        <v>23</v>
      </c>
      <c r="Q395">
        <v>1</v>
      </c>
      <c r="R395">
        <v>4</v>
      </c>
    </row>
    <row r="396" spans="1:18" x14ac:dyDescent="0.25">
      <c r="A396">
        <v>1480</v>
      </c>
      <c r="B396" t="s">
        <v>17</v>
      </c>
      <c r="C396" t="s">
        <v>18</v>
      </c>
      <c r="D396" t="s">
        <v>18</v>
      </c>
      <c r="E396" t="s">
        <v>18</v>
      </c>
      <c r="F396" t="s">
        <v>18</v>
      </c>
      <c r="G396" t="s">
        <v>20</v>
      </c>
      <c r="H396" t="s">
        <v>21</v>
      </c>
      <c r="I396" t="s">
        <v>18</v>
      </c>
      <c r="J396" t="s">
        <v>18</v>
      </c>
      <c r="K396" t="s">
        <v>19</v>
      </c>
      <c r="L396" t="s">
        <v>18</v>
      </c>
      <c r="M396" t="s">
        <v>19</v>
      </c>
      <c r="N396" t="s">
        <v>19</v>
      </c>
      <c r="O396" t="s">
        <v>25</v>
      </c>
      <c r="P396" t="s">
        <v>23</v>
      </c>
      <c r="Q396">
        <v>1</v>
      </c>
      <c r="R396">
        <v>1</v>
      </c>
    </row>
    <row r="397" spans="1:18" x14ac:dyDescent="0.25">
      <c r="A397">
        <v>1481</v>
      </c>
      <c r="B397" t="s">
        <v>24</v>
      </c>
      <c r="C397" t="s">
        <v>18</v>
      </c>
      <c r="D397" t="s">
        <v>18</v>
      </c>
      <c r="E397" t="s">
        <v>18</v>
      </c>
      <c r="F397" t="s">
        <v>18</v>
      </c>
      <c r="G397" t="s">
        <v>20</v>
      </c>
      <c r="H397" t="s">
        <v>21</v>
      </c>
      <c r="I397" t="s">
        <v>18</v>
      </c>
      <c r="J397" t="s">
        <v>18</v>
      </c>
      <c r="K397" t="s">
        <v>19</v>
      </c>
      <c r="L397" t="s">
        <v>19</v>
      </c>
      <c r="M397" t="s">
        <v>18</v>
      </c>
      <c r="N397" t="s">
        <v>18</v>
      </c>
      <c r="O397" t="s">
        <v>25</v>
      </c>
      <c r="P397" t="s">
        <v>23</v>
      </c>
      <c r="Q397">
        <v>1</v>
      </c>
      <c r="R397">
        <v>1</v>
      </c>
    </row>
    <row r="398" spans="1:18" x14ac:dyDescent="0.25">
      <c r="A398">
        <v>1492</v>
      </c>
      <c r="B398" t="s">
        <v>17</v>
      </c>
      <c r="C398" t="s">
        <v>18</v>
      </c>
      <c r="D398" t="s">
        <v>18</v>
      </c>
      <c r="E398" t="s">
        <v>18</v>
      </c>
      <c r="F398" t="s">
        <v>19</v>
      </c>
      <c r="G398" t="s">
        <v>18</v>
      </c>
      <c r="H398" t="s">
        <v>18</v>
      </c>
      <c r="I398" t="s">
        <v>31</v>
      </c>
      <c r="J398" t="s">
        <v>31</v>
      </c>
      <c r="K398" t="s">
        <v>31</v>
      </c>
      <c r="L398" t="s">
        <v>31</v>
      </c>
      <c r="M398" t="s">
        <v>31</v>
      </c>
      <c r="N398" t="s">
        <v>31</v>
      </c>
      <c r="O398" t="s">
        <v>22</v>
      </c>
      <c r="P398" t="s">
        <v>23</v>
      </c>
      <c r="Q398">
        <v>1</v>
      </c>
      <c r="R398">
        <v>4</v>
      </c>
    </row>
    <row r="399" spans="1:18" x14ac:dyDescent="0.25">
      <c r="A399">
        <v>1495</v>
      </c>
      <c r="B399" t="s">
        <v>17</v>
      </c>
      <c r="C399" t="s">
        <v>18</v>
      </c>
      <c r="D399" t="s">
        <v>19</v>
      </c>
      <c r="E399" t="s">
        <v>19</v>
      </c>
      <c r="F399" t="s">
        <v>19</v>
      </c>
      <c r="G399" t="s">
        <v>18</v>
      </c>
      <c r="H399" t="s">
        <v>18</v>
      </c>
      <c r="I399" t="s">
        <v>31</v>
      </c>
      <c r="J399" t="s">
        <v>31</v>
      </c>
      <c r="K399" t="s">
        <v>31</v>
      </c>
      <c r="L399" t="s">
        <v>31</v>
      </c>
      <c r="M399" t="s">
        <v>31</v>
      </c>
      <c r="N399" t="s">
        <v>31</v>
      </c>
      <c r="O399" t="s">
        <v>22</v>
      </c>
      <c r="P399" t="s">
        <v>23</v>
      </c>
      <c r="Q399">
        <v>1</v>
      </c>
      <c r="R399">
        <v>4</v>
      </c>
    </row>
    <row r="400" spans="1:18" x14ac:dyDescent="0.25">
      <c r="A400">
        <v>1497</v>
      </c>
      <c r="B400" t="s">
        <v>24</v>
      </c>
      <c r="C400" t="s">
        <v>18</v>
      </c>
      <c r="D400" t="s">
        <v>18</v>
      </c>
      <c r="E400" t="s">
        <v>18</v>
      </c>
      <c r="F400" t="s">
        <v>19</v>
      </c>
      <c r="G400" t="s">
        <v>18</v>
      </c>
      <c r="H400" t="s">
        <v>18</v>
      </c>
      <c r="I400" t="s">
        <v>31</v>
      </c>
      <c r="J400" t="s">
        <v>31</v>
      </c>
      <c r="K400" t="s">
        <v>31</v>
      </c>
      <c r="L400" t="s">
        <v>31</v>
      </c>
      <c r="M400" t="s">
        <v>31</v>
      </c>
      <c r="N400" t="s">
        <v>31</v>
      </c>
      <c r="O400" t="s">
        <v>22</v>
      </c>
      <c r="P400" t="s">
        <v>23</v>
      </c>
      <c r="Q400">
        <v>1</v>
      </c>
      <c r="R400">
        <v>4</v>
      </c>
    </row>
    <row r="401" spans="1:18" x14ac:dyDescent="0.25">
      <c r="A401">
        <v>1501</v>
      </c>
      <c r="B401" t="s">
        <v>17</v>
      </c>
      <c r="C401" t="s">
        <v>18</v>
      </c>
      <c r="D401" t="s">
        <v>18</v>
      </c>
      <c r="E401" t="s">
        <v>18</v>
      </c>
      <c r="F401" t="s">
        <v>18</v>
      </c>
      <c r="G401" t="s">
        <v>20</v>
      </c>
      <c r="H401" t="s">
        <v>21</v>
      </c>
      <c r="I401" t="s">
        <v>18</v>
      </c>
      <c r="J401" t="s">
        <v>18</v>
      </c>
      <c r="K401" t="s">
        <v>19</v>
      </c>
      <c r="L401" t="s">
        <v>18</v>
      </c>
      <c r="M401" t="s">
        <v>18</v>
      </c>
      <c r="N401" t="s">
        <v>19</v>
      </c>
      <c r="O401" t="s">
        <v>25</v>
      </c>
      <c r="P401" t="s">
        <v>23</v>
      </c>
      <c r="Q401">
        <v>1</v>
      </c>
      <c r="R401">
        <v>1</v>
      </c>
    </row>
    <row r="402" spans="1:18" x14ac:dyDescent="0.25">
      <c r="A402">
        <v>1502</v>
      </c>
      <c r="B402" t="s">
        <v>24</v>
      </c>
      <c r="C402" t="s">
        <v>18</v>
      </c>
      <c r="D402" t="s">
        <v>18</v>
      </c>
      <c r="E402" t="s">
        <v>18</v>
      </c>
      <c r="F402" t="s">
        <v>19</v>
      </c>
      <c r="G402" t="s">
        <v>18</v>
      </c>
      <c r="H402" t="s">
        <v>18</v>
      </c>
      <c r="I402" t="s">
        <v>31</v>
      </c>
      <c r="J402" t="s">
        <v>31</v>
      </c>
      <c r="K402" t="s">
        <v>31</v>
      </c>
      <c r="L402" t="s">
        <v>31</v>
      </c>
      <c r="M402" t="s">
        <v>31</v>
      </c>
      <c r="N402" t="s">
        <v>31</v>
      </c>
      <c r="O402" t="s">
        <v>29</v>
      </c>
      <c r="P402" t="s">
        <v>23</v>
      </c>
      <c r="Q402">
        <v>1</v>
      </c>
      <c r="R402">
        <v>4</v>
      </c>
    </row>
    <row r="403" spans="1:18" x14ac:dyDescent="0.25">
      <c r="A403">
        <v>1508</v>
      </c>
      <c r="B403" t="s">
        <v>24</v>
      </c>
      <c r="C403" t="s">
        <v>18</v>
      </c>
      <c r="D403" t="s">
        <v>18</v>
      </c>
      <c r="E403" t="s">
        <v>18</v>
      </c>
      <c r="F403" t="s">
        <v>19</v>
      </c>
      <c r="G403" t="s">
        <v>18</v>
      </c>
      <c r="H403" t="s">
        <v>18</v>
      </c>
      <c r="I403" t="s">
        <v>31</v>
      </c>
      <c r="J403" t="s">
        <v>31</v>
      </c>
      <c r="K403" t="s">
        <v>31</v>
      </c>
      <c r="L403" t="s">
        <v>31</v>
      </c>
      <c r="M403" t="s">
        <v>31</v>
      </c>
      <c r="N403" t="s">
        <v>31</v>
      </c>
      <c r="O403" t="s">
        <v>30</v>
      </c>
      <c r="P403" t="s">
        <v>23</v>
      </c>
      <c r="Q403">
        <v>1</v>
      </c>
      <c r="R403">
        <v>4</v>
      </c>
    </row>
    <row r="404" spans="1:18" x14ac:dyDescent="0.25">
      <c r="A404">
        <v>1512</v>
      </c>
      <c r="B404" t="s">
        <v>17</v>
      </c>
      <c r="C404" t="s">
        <v>18</v>
      </c>
      <c r="D404" t="s">
        <v>19</v>
      </c>
      <c r="E404" t="s">
        <v>19</v>
      </c>
      <c r="F404" t="s">
        <v>19</v>
      </c>
      <c r="G404" t="s">
        <v>18</v>
      </c>
      <c r="H404" t="s">
        <v>18</v>
      </c>
      <c r="I404" t="s">
        <v>31</v>
      </c>
      <c r="J404" t="s">
        <v>31</v>
      </c>
      <c r="K404" t="s">
        <v>31</v>
      </c>
      <c r="L404" t="s">
        <v>31</v>
      </c>
      <c r="M404" t="s">
        <v>31</v>
      </c>
      <c r="N404" t="s">
        <v>31</v>
      </c>
      <c r="O404" t="s">
        <v>30</v>
      </c>
      <c r="P404" t="s">
        <v>23</v>
      </c>
      <c r="Q404">
        <v>1</v>
      </c>
      <c r="R404">
        <v>4</v>
      </c>
    </row>
    <row r="405" spans="1:18" x14ac:dyDescent="0.25">
      <c r="A405">
        <v>1514</v>
      </c>
      <c r="B405" t="s">
        <v>17</v>
      </c>
      <c r="C405" t="s">
        <v>19</v>
      </c>
      <c r="D405" t="s">
        <v>18</v>
      </c>
      <c r="E405" t="s">
        <v>18</v>
      </c>
      <c r="F405" t="s">
        <v>18</v>
      </c>
      <c r="G405" t="s">
        <v>20</v>
      </c>
      <c r="H405" t="s">
        <v>21</v>
      </c>
      <c r="I405" t="s">
        <v>18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t="s">
        <v>22</v>
      </c>
      <c r="P405" t="s">
        <v>23</v>
      </c>
      <c r="Q405">
        <v>1</v>
      </c>
      <c r="R405">
        <v>1</v>
      </c>
    </row>
    <row r="406" spans="1:18" x14ac:dyDescent="0.25">
      <c r="A406">
        <v>1515</v>
      </c>
      <c r="B406" t="s">
        <v>17</v>
      </c>
      <c r="C406" t="s">
        <v>18</v>
      </c>
      <c r="D406" t="s">
        <v>18</v>
      </c>
      <c r="E406" t="s">
        <v>19</v>
      </c>
      <c r="F406" t="s">
        <v>19</v>
      </c>
      <c r="G406" t="s">
        <v>18</v>
      </c>
      <c r="H406" t="s">
        <v>18</v>
      </c>
      <c r="I406" t="s">
        <v>31</v>
      </c>
      <c r="J406" t="s">
        <v>31</v>
      </c>
      <c r="K406" t="s">
        <v>31</v>
      </c>
      <c r="L406" t="s">
        <v>31</v>
      </c>
      <c r="M406" t="s">
        <v>31</v>
      </c>
      <c r="N406" t="s">
        <v>31</v>
      </c>
      <c r="O406" t="s">
        <v>30</v>
      </c>
      <c r="P406" t="s">
        <v>23</v>
      </c>
      <c r="Q406">
        <v>1</v>
      </c>
      <c r="R406">
        <v>4</v>
      </c>
    </row>
    <row r="407" spans="1:18" x14ac:dyDescent="0.25">
      <c r="A407">
        <v>1519</v>
      </c>
      <c r="B407" t="s">
        <v>17</v>
      </c>
      <c r="C407" t="s">
        <v>18</v>
      </c>
      <c r="D407" t="s">
        <v>18</v>
      </c>
      <c r="E407" t="s">
        <v>18</v>
      </c>
      <c r="F407" t="s">
        <v>19</v>
      </c>
      <c r="G407" t="s">
        <v>18</v>
      </c>
      <c r="H407" t="s">
        <v>18</v>
      </c>
      <c r="I407" t="s">
        <v>31</v>
      </c>
      <c r="J407" t="s">
        <v>31</v>
      </c>
      <c r="K407" t="s">
        <v>31</v>
      </c>
      <c r="L407" t="s">
        <v>31</v>
      </c>
      <c r="M407" t="s">
        <v>31</v>
      </c>
      <c r="N407" t="s">
        <v>31</v>
      </c>
      <c r="O407" t="s">
        <v>22</v>
      </c>
      <c r="P407" t="s">
        <v>23</v>
      </c>
      <c r="Q407">
        <v>1</v>
      </c>
      <c r="R407">
        <v>4</v>
      </c>
    </row>
    <row r="408" spans="1:18" x14ac:dyDescent="0.25">
      <c r="A408">
        <v>1520</v>
      </c>
      <c r="B408" t="s">
        <v>17</v>
      </c>
      <c r="C408" t="s">
        <v>18</v>
      </c>
      <c r="D408" t="s">
        <v>18</v>
      </c>
      <c r="E408" t="s">
        <v>18</v>
      </c>
      <c r="F408" t="s">
        <v>18</v>
      </c>
      <c r="G408" t="s">
        <v>20</v>
      </c>
      <c r="H408" t="s">
        <v>21</v>
      </c>
      <c r="I408" t="s">
        <v>19</v>
      </c>
      <c r="J408" t="s">
        <v>19</v>
      </c>
      <c r="K408" t="s">
        <v>18</v>
      </c>
      <c r="L408" t="s">
        <v>18</v>
      </c>
      <c r="M408" t="s">
        <v>18</v>
      </c>
      <c r="N408" t="s">
        <v>19</v>
      </c>
      <c r="O408" t="s">
        <v>22</v>
      </c>
      <c r="P408" t="s">
        <v>23</v>
      </c>
      <c r="Q408">
        <v>1</v>
      </c>
      <c r="R408">
        <v>1</v>
      </c>
    </row>
    <row r="409" spans="1:18" x14ac:dyDescent="0.25">
      <c r="A409">
        <v>1521</v>
      </c>
      <c r="B409" t="s">
        <v>17</v>
      </c>
      <c r="C409" t="s">
        <v>18</v>
      </c>
      <c r="D409" t="s">
        <v>19</v>
      </c>
      <c r="E409" t="s">
        <v>18</v>
      </c>
      <c r="F409" t="s">
        <v>19</v>
      </c>
      <c r="G409" t="s">
        <v>18</v>
      </c>
      <c r="H409" t="s">
        <v>18</v>
      </c>
      <c r="I409" t="s">
        <v>31</v>
      </c>
      <c r="J409" t="s">
        <v>31</v>
      </c>
      <c r="K409" t="s">
        <v>31</v>
      </c>
      <c r="L409" t="s">
        <v>31</v>
      </c>
      <c r="M409" t="s">
        <v>31</v>
      </c>
      <c r="N409" t="s">
        <v>31</v>
      </c>
      <c r="O409" t="s">
        <v>22</v>
      </c>
      <c r="P409" t="s">
        <v>23</v>
      </c>
      <c r="Q409">
        <v>1</v>
      </c>
      <c r="R409">
        <v>4</v>
      </c>
    </row>
    <row r="410" spans="1:18" x14ac:dyDescent="0.25">
      <c r="A410">
        <v>1526</v>
      </c>
      <c r="B410" t="s">
        <v>17</v>
      </c>
      <c r="C410" t="s">
        <v>18</v>
      </c>
      <c r="D410" t="s">
        <v>19</v>
      </c>
      <c r="E410" t="s">
        <v>19</v>
      </c>
      <c r="F410" t="s">
        <v>19</v>
      </c>
      <c r="G410" t="s">
        <v>18</v>
      </c>
      <c r="H410" t="s">
        <v>18</v>
      </c>
      <c r="I410" t="s">
        <v>31</v>
      </c>
      <c r="J410" t="s">
        <v>31</v>
      </c>
      <c r="K410" t="s">
        <v>31</v>
      </c>
      <c r="L410" t="s">
        <v>31</v>
      </c>
      <c r="M410" t="s">
        <v>31</v>
      </c>
      <c r="N410" t="s">
        <v>31</v>
      </c>
      <c r="O410" t="s">
        <v>22</v>
      </c>
      <c r="P410" t="s">
        <v>23</v>
      </c>
      <c r="Q410">
        <v>1</v>
      </c>
      <c r="R410">
        <v>4</v>
      </c>
    </row>
    <row r="411" spans="1:18" x14ac:dyDescent="0.25">
      <c r="A411">
        <v>1528</v>
      </c>
      <c r="B411" t="s">
        <v>24</v>
      </c>
      <c r="C411" t="s">
        <v>18</v>
      </c>
      <c r="D411" t="s">
        <v>19</v>
      </c>
      <c r="E411" t="s">
        <v>19</v>
      </c>
      <c r="F411" t="s">
        <v>19</v>
      </c>
      <c r="G411" t="s">
        <v>18</v>
      </c>
      <c r="H411" t="s">
        <v>18</v>
      </c>
      <c r="I411" t="s">
        <v>31</v>
      </c>
      <c r="J411" t="s">
        <v>31</v>
      </c>
      <c r="K411" t="s">
        <v>31</v>
      </c>
      <c r="L411" t="s">
        <v>31</v>
      </c>
      <c r="M411" t="s">
        <v>31</v>
      </c>
      <c r="N411" t="s">
        <v>31</v>
      </c>
      <c r="O411" t="s">
        <v>30</v>
      </c>
      <c r="P411" t="s">
        <v>23</v>
      </c>
      <c r="Q411">
        <v>1</v>
      </c>
      <c r="R411">
        <v>4</v>
      </c>
    </row>
    <row r="412" spans="1:18" x14ac:dyDescent="0.25">
      <c r="A412">
        <v>1530</v>
      </c>
      <c r="B412" t="s">
        <v>17</v>
      </c>
      <c r="C412" t="s">
        <v>18</v>
      </c>
      <c r="D412" t="s">
        <v>19</v>
      </c>
      <c r="E412" t="s">
        <v>18</v>
      </c>
      <c r="F412" t="s">
        <v>19</v>
      </c>
      <c r="G412" t="s">
        <v>18</v>
      </c>
      <c r="H412" t="s">
        <v>18</v>
      </c>
      <c r="I412" t="s">
        <v>31</v>
      </c>
      <c r="J412" t="s">
        <v>31</v>
      </c>
      <c r="K412" t="s">
        <v>31</v>
      </c>
      <c r="L412" t="s">
        <v>31</v>
      </c>
      <c r="M412" t="s">
        <v>31</v>
      </c>
      <c r="N412" t="s">
        <v>31</v>
      </c>
      <c r="O412" t="s">
        <v>30</v>
      </c>
      <c r="P412" t="s">
        <v>23</v>
      </c>
      <c r="Q412">
        <v>1</v>
      </c>
      <c r="R412">
        <v>4</v>
      </c>
    </row>
    <row r="413" spans="1:18" x14ac:dyDescent="0.25">
      <c r="A413">
        <v>1532</v>
      </c>
      <c r="B413" t="s">
        <v>17</v>
      </c>
      <c r="C413" t="s">
        <v>18</v>
      </c>
      <c r="D413" t="s">
        <v>19</v>
      </c>
      <c r="E413" t="s">
        <v>19</v>
      </c>
      <c r="F413" t="s">
        <v>19</v>
      </c>
      <c r="G413" t="s">
        <v>19</v>
      </c>
      <c r="H413" t="s">
        <v>18</v>
      </c>
      <c r="I413" t="s">
        <v>31</v>
      </c>
      <c r="J413" t="s">
        <v>31</v>
      </c>
      <c r="K413" t="s">
        <v>31</v>
      </c>
      <c r="L413" t="s">
        <v>31</v>
      </c>
      <c r="M413" t="s">
        <v>31</v>
      </c>
      <c r="N413" t="s">
        <v>31</v>
      </c>
      <c r="O413" t="s">
        <v>25</v>
      </c>
      <c r="P413" t="s">
        <v>23</v>
      </c>
      <c r="Q413">
        <v>1</v>
      </c>
      <c r="R413">
        <v>4</v>
      </c>
    </row>
    <row r="414" spans="1:18" x14ac:dyDescent="0.25">
      <c r="A414">
        <v>1533</v>
      </c>
      <c r="B414" t="s">
        <v>24</v>
      </c>
      <c r="C414" t="s">
        <v>18</v>
      </c>
      <c r="D414" t="s">
        <v>18</v>
      </c>
      <c r="E414" t="s">
        <v>18</v>
      </c>
      <c r="F414" t="s">
        <v>19</v>
      </c>
      <c r="G414" t="s">
        <v>18</v>
      </c>
      <c r="H414" t="s">
        <v>18</v>
      </c>
      <c r="I414" t="s">
        <v>31</v>
      </c>
      <c r="J414" t="s">
        <v>31</v>
      </c>
      <c r="K414" t="s">
        <v>31</v>
      </c>
      <c r="L414" t="s">
        <v>31</v>
      </c>
      <c r="M414" t="s">
        <v>31</v>
      </c>
      <c r="N414" t="s">
        <v>31</v>
      </c>
      <c r="O414" t="s">
        <v>29</v>
      </c>
      <c r="P414" t="s">
        <v>23</v>
      </c>
      <c r="Q414">
        <v>1</v>
      </c>
      <c r="R414">
        <v>4</v>
      </c>
    </row>
    <row r="415" spans="1:18" x14ac:dyDescent="0.25">
      <c r="A415">
        <v>1535</v>
      </c>
      <c r="B415" t="s">
        <v>17</v>
      </c>
      <c r="C415" t="s">
        <v>18</v>
      </c>
      <c r="D415" t="s">
        <v>19</v>
      </c>
      <c r="E415" t="s">
        <v>19</v>
      </c>
      <c r="F415" t="s">
        <v>19</v>
      </c>
      <c r="G415" t="s">
        <v>18</v>
      </c>
      <c r="H415" t="s">
        <v>18</v>
      </c>
      <c r="I415" t="s">
        <v>31</v>
      </c>
      <c r="J415" t="s">
        <v>31</v>
      </c>
      <c r="K415" t="s">
        <v>31</v>
      </c>
      <c r="L415" t="s">
        <v>31</v>
      </c>
      <c r="M415" t="s">
        <v>31</v>
      </c>
      <c r="N415" t="s">
        <v>31</v>
      </c>
      <c r="O415" t="s">
        <v>30</v>
      </c>
      <c r="P415" t="s">
        <v>23</v>
      </c>
      <c r="Q415">
        <v>1</v>
      </c>
      <c r="R415">
        <v>4</v>
      </c>
    </row>
    <row r="416" spans="1:18" x14ac:dyDescent="0.25">
      <c r="A416">
        <v>1542</v>
      </c>
      <c r="B416" t="s">
        <v>24</v>
      </c>
      <c r="C416" t="s">
        <v>18</v>
      </c>
      <c r="D416" t="s">
        <v>18</v>
      </c>
      <c r="E416" t="s">
        <v>18</v>
      </c>
      <c r="F416" t="s">
        <v>19</v>
      </c>
      <c r="G416" t="s">
        <v>18</v>
      </c>
      <c r="H416" t="s">
        <v>18</v>
      </c>
      <c r="I416" t="s">
        <v>31</v>
      </c>
      <c r="J416" t="s">
        <v>31</v>
      </c>
      <c r="K416" t="s">
        <v>31</v>
      </c>
      <c r="L416" t="s">
        <v>31</v>
      </c>
      <c r="M416" t="s">
        <v>31</v>
      </c>
      <c r="N416" t="s">
        <v>31</v>
      </c>
      <c r="O416" t="s">
        <v>30</v>
      </c>
      <c r="P416" t="s">
        <v>23</v>
      </c>
      <c r="Q416">
        <v>1</v>
      </c>
      <c r="R416">
        <v>4</v>
      </c>
    </row>
    <row r="417" spans="1:18" x14ac:dyDescent="0.25">
      <c r="A417">
        <v>1543</v>
      </c>
      <c r="B417" t="s">
        <v>17</v>
      </c>
      <c r="C417" t="s">
        <v>18</v>
      </c>
      <c r="D417" t="s">
        <v>18</v>
      </c>
      <c r="E417" t="s">
        <v>18</v>
      </c>
      <c r="F417" t="s">
        <v>19</v>
      </c>
      <c r="G417" t="s">
        <v>18</v>
      </c>
      <c r="H417" t="s">
        <v>18</v>
      </c>
      <c r="I417" t="s">
        <v>31</v>
      </c>
      <c r="J417" t="s">
        <v>31</v>
      </c>
      <c r="K417" t="s">
        <v>31</v>
      </c>
      <c r="L417" t="s">
        <v>31</v>
      </c>
      <c r="M417" t="s">
        <v>31</v>
      </c>
      <c r="N417" t="s">
        <v>31</v>
      </c>
      <c r="O417" t="s">
        <v>25</v>
      </c>
      <c r="P417" t="s">
        <v>23</v>
      </c>
      <c r="Q417">
        <v>1</v>
      </c>
      <c r="R417">
        <v>4</v>
      </c>
    </row>
    <row r="418" spans="1:18" x14ac:dyDescent="0.25">
      <c r="A418">
        <v>1547</v>
      </c>
      <c r="B418" t="s">
        <v>17</v>
      </c>
      <c r="C418" t="s">
        <v>18</v>
      </c>
      <c r="D418" t="s">
        <v>18</v>
      </c>
      <c r="E418" t="s">
        <v>18</v>
      </c>
      <c r="F418" t="s">
        <v>19</v>
      </c>
      <c r="G418" t="s">
        <v>18</v>
      </c>
      <c r="H418" t="s">
        <v>18</v>
      </c>
      <c r="I418" t="s">
        <v>31</v>
      </c>
      <c r="J418" t="s">
        <v>31</v>
      </c>
      <c r="K418" t="s">
        <v>31</v>
      </c>
      <c r="L418" t="s">
        <v>31</v>
      </c>
      <c r="M418" t="s">
        <v>31</v>
      </c>
      <c r="N418" t="s">
        <v>31</v>
      </c>
      <c r="O418" t="s">
        <v>30</v>
      </c>
      <c r="P418" t="s">
        <v>23</v>
      </c>
      <c r="Q418">
        <v>1</v>
      </c>
      <c r="R418">
        <v>4</v>
      </c>
    </row>
    <row r="419" spans="1:18" x14ac:dyDescent="0.25">
      <c r="A419">
        <v>1552</v>
      </c>
      <c r="B419" t="s">
        <v>24</v>
      </c>
      <c r="C419" t="s">
        <v>18</v>
      </c>
      <c r="D419" t="s">
        <v>18</v>
      </c>
      <c r="E419" t="s">
        <v>18</v>
      </c>
      <c r="F419" t="s">
        <v>19</v>
      </c>
      <c r="G419" t="s">
        <v>19</v>
      </c>
      <c r="H419" t="s">
        <v>18</v>
      </c>
      <c r="I419" t="s">
        <v>31</v>
      </c>
      <c r="J419" t="s">
        <v>31</v>
      </c>
      <c r="K419" t="s">
        <v>31</v>
      </c>
      <c r="L419" t="s">
        <v>31</v>
      </c>
      <c r="M419" t="s">
        <v>31</v>
      </c>
      <c r="N419" t="s">
        <v>31</v>
      </c>
      <c r="O419" t="s">
        <v>29</v>
      </c>
      <c r="P419" t="s">
        <v>23</v>
      </c>
      <c r="Q419">
        <v>1</v>
      </c>
      <c r="R419">
        <v>4</v>
      </c>
    </row>
    <row r="420" spans="1:18" x14ac:dyDescent="0.25">
      <c r="A420">
        <v>1555</v>
      </c>
      <c r="B420" t="s">
        <v>24</v>
      </c>
      <c r="C420" t="s">
        <v>18</v>
      </c>
      <c r="D420" t="s">
        <v>18</v>
      </c>
      <c r="E420" t="s">
        <v>18</v>
      </c>
      <c r="F420" t="s">
        <v>19</v>
      </c>
      <c r="G420" t="s">
        <v>18</v>
      </c>
      <c r="H420" t="s">
        <v>18</v>
      </c>
      <c r="I420" t="s">
        <v>31</v>
      </c>
      <c r="J420" t="s">
        <v>31</v>
      </c>
      <c r="K420" t="s">
        <v>31</v>
      </c>
      <c r="L420" t="s">
        <v>31</v>
      </c>
      <c r="M420" t="s">
        <v>31</v>
      </c>
      <c r="N420" t="s">
        <v>31</v>
      </c>
      <c r="O420" t="s">
        <v>25</v>
      </c>
      <c r="P420" t="s">
        <v>23</v>
      </c>
      <c r="Q420">
        <v>1</v>
      </c>
      <c r="R420">
        <v>4</v>
      </c>
    </row>
    <row r="421" spans="1:18" x14ac:dyDescent="0.25">
      <c r="A421">
        <v>1560</v>
      </c>
      <c r="B421" t="s">
        <v>17</v>
      </c>
      <c r="C421" t="s">
        <v>18</v>
      </c>
      <c r="D421" t="s">
        <v>18</v>
      </c>
      <c r="E421" t="s">
        <v>18</v>
      </c>
      <c r="F421" t="s">
        <v>19</v>
      </c>
      <c r="G421" t="s">
        <v>18</v>
      </c>
      <c r="H421" t="s">
        <v>18</v>
      </c>
      <c r="I421" t="s">
        <v>31</v>
      </c>
      <c r="J421" t="s">
        <v>31</v>
      </c>
      <c r="K421" t="s">
        <v>31</v>
      </c>
      <c r="L421" t="s">
        <v>31</v>
      </c>
      <c r="M421" t="s">
        <v>31</v>
      </c>
      <c r="N421" t="s">
        <v>31</v>
      </c>
      <c r="O421" t="s">
        <v>22</v>
      </c>
      <c r="P421" t="s">
        <v>23</v>
      </c>
      <c r="Q421">
        <v>1</v>
      </c>
      <c r="R421">
        <v>4</v>
      </c>
    </row>
    <row r="422" spans="1:18" x14ac:dyDescent="0.25">
      <c r="A422">
        <v>1561</v>
      </c>
      <c r="B422" t="s">
        <v>24</v>
      </c>
      <c r="C422" t="s">
        <v>18</v>
      </c>
      <c r="D422" t="s">
        <v>18</v>
      </c>
      <c r="E422" t="s">
        <v>19</v>
      </c>
      <c r="F422" t="s">
        <v>18</v>
      </c>
      <c r="G422" t="s">
        <v>20</v>
      </c>
      <c r="H422" t="s">
        <v>21</v>
      </c>
      <c r="I422" t="s">
        <v>19</v>
      </c>
      <c r="J422" t="s">
        <v>18</v>
      </c>
      <c r="K422" t="s">
        <v>18</v>
      </c>
      <c r="L422" t="s">
        <v>19</v>
      </c>
      <c r="M422" t="s">
        <v>19</v>
      </c>
      <c r="N422" t="s">
        <v>18</v>
      </c>
      <c r="O422" t="s">
        <v>25</v>
      </c>
      <c r="P422" t="s">
        <v>23</v>
      </c>
      <c r="Q422">
        <v>1</v>
      </c>
      <c r="R422">
        <v>1</v>
      </c>
    </row>
    <row r="423" spans="1:18" x14ac:dyDescent="0.25">
      <c r="A423">
        <v>1563</v>
      </c>
      <c r="B423" t="s">
        <v>17</v>
      </c>
      <c r="C423" t="s">
        <v>18</v>
      </c>
      <c r="D423" t="s">
        <v>19</v>
      </c>
      <c r="E423" t="s">
        <v>19</v>
      </c>
      <c r="F423" t="s">
        <v>18</v>
      </c>
      <c r="G423" t="s">
        <v>20</v>
      </c>
      <c r="H423" t="s">
        <v>21</v>
      </c>
      <c r="I423" t="s">
        <v>19</v>
      </c>
      <c r="J423" t="s">
        <v>18</v>
      </c>
      <c r="K423" t="s">
        <v>18</v>
      </c>
      <c r="L423" t="s">
        <v>19</v>
      </c>
      <c r="M423" t="s">
        <v>18</v>
      </c>
      <c r="N423" t="s">
        <v>18</v>
      </c>
      <c r="O423" t="s">
        <v>22</v>
      </c>
      <c r="P423" t="s">
        <v>23</v>
      </c>
      <c r="Q423">
        <v>1</v>
      </c>
      <c r="R423">
        <v>1</v>
      </c>
    </row>
    <row r="424" spans="1:18" x14ac:dyDescent="0.25">
      <c r="A424">
        <v>1571</v>
      </c>
      <c r="B424" t="s">
        <v>17</v>
      </c>
      <c r="C424" t="s">
        <v>18</v>
      </c>
      <c r="D424" t="s">
        <v>19</v>
      </c>
      <c r="E424" t="s">
        <v>19</v>
      </c>
      <c r="F424" t="s">
        <v>19</v>
      </c>
      <c r="G424" t="s">
        <v>18</v>
      </c>
      <c r="H424" t="s">
        <v>18</v>
      </c>
      <c r="I424" t="s">
        <v>31</v>
      </c>
      <c r="J424" t="s">
        <v>31</v>
      </c>
      <c r="K424" t="s">
        <v>31</v>
      </c>
      <c r="L424" t="s">
        <v>31</v>
      </c>
      <c r="M424" t="s">
        <v>31</v>
      </c>
      <c r="N424" t="s">
        <v>31</v>
      </c>
      <c r="O424" t="s">
        <v>29</v>
      </c>
      <c r="P424" t="s">
        <v>23</v>
      </c>
      <c r="Q424">
        <v>1</v>
      </c>
      <c r="R424">
        <v>4</v>
      </c>
    </row>
    <row r="425" spans="1:18" x14ac:dyDescent="0.25">
      <c r="A425">
        <v>1572</v>
      </c>
      <c r="B425" t="s">
        <v>24</v>
      </c>
      <c r="C425" t="s">
        <v>18</v>
      </c>
      <c r="D425" t="s">
        <v>18</v>
      </c>
      <c r="E425" t="s">
        <v>19</v>
      </c>
      <c r="F425" t="s">
        <v>19</v>
      </c>
      <c r="G425" t="s">
        <v>18</v>
      </c>
      <c r="H425" t="s">
        <v>18</v>
      </c>
      <c r="I425" t="s">
        <v>31</v>
      </c>
      <c r="J425" t="s">
        <v>31</v>
      </c>
      <c r="K425" t="s">
        <v>31</v>
      </c>
      <c r="L425" t="s">
        <v>31</v>
      </c>
      <c r="M425" t="s">
        <v>31</v>
      </c>
      <c r="N425" t="s">
        <v>31</v>
      </c>
      <c r="O425" t="s">
        <v>22</v>
      </c>
      <c r="P425" t="s">
        <v>23</v>
      </c>
      <c r="Q425">
        <v>1</v>
      </c>
      <c r="R425">
        <v>4</v>
      </c>
    </row>
    <row r="426" spans="1:18" x14ac:dyDescent="0.25">
      <c r="A426">
        <v>1575</v>
      </c>
      <c r="B426" t="s">
        <v>17</v>
      </c>
      <c r="C426" t="s">
        <v>18</v>
      </c>
      <c r="D426" t="s">
        <v>18</v>
      </c>
      <c r="E426" t="s">
        <v>19</v>
      </c>
      <c r="F426" t="s">
        <v>19</v>
      </c>
      <c r="G426" t="s">
        <v>18</v>
      </c>
      <c r="H426" t="s">
        <v>18</v>
      </c>
      <c r="I426" t="s">
        <v>31</v>
      </c>
      <c r="J426" t="s">
        <v>31</v>
      </c>
      <c r="K426" t="s">
        <v>31</v>
      </c>
      <c r="L426" t="s">
        <v>31</v>
      </c>
      <c r="M426" t="s">
        <v>31</v>
      </c>
      <c r="N426" t="s">
        <v>31</v>
      </c>
      <c r="O426" t="s">
        <v>29</v>
      </c>
      <c r="P426" t="s">
        <v>23</v>
      </c>
      <c r="Q426">
        <v>1</v>
      </c>
      <c r="R426">
        <v>4</v>
      </c>
    </row>
    <row r="427" spans="1:18" x14ac:dyDescent="0.25">
      <c r="A427">
        <v>1582</v>
      </c>
      <c r="B427" t="s">
        <v>24</v>
      </c>
      <c r="C427" t="s">
        <v>18</v>
      </c>
      <c r="D427" t="s">
        <v>18</v>
      </c>
      <c r="E427" t="s">
        <v>18</v>
      </c>
      <c r="F427" t="s">
        <v>18</v>
      </c>
      <c r="G427" t="s">
        <v>20</v>
      </c>
      <c r="H427" t="s">
        <v>21</v>
      </c>
      <c r="I427" t="s">
        <v>18</v>
      </c>
      <c r="J427" t="s">
        <v>19</v>
      </c>
      <c r="K427" t="s">
        <v>18</v>
      </c>
      <c r="L427" t="s">
        <v>19</v>
      </c>
      <c r="M427" t="s">
        <v>18</v>
      </c>
      <c r="N427" t="s">
        <v>18</v>
      </c>
      <c r="O427" t="s">
        <v>29</v>
      </c>
      <c r="P427" t="s">
        <v>23</v>
      </c>
      <c r="Q427">
        <v>1</v>
      </c>
      <c r="R427">
        <v>1</v>
      </c>
    </row>
    <row r="428" spans="1:18" x14ac:dyDescent="0.25">
      <c r="A428">
        <v>1588</v>
      </c>
      <c r="B428" t="s">
        <v>24</v>
      </c>
      <c r="C428" t="s">
        <v>18</v>
      </c>
      <c r="D428" t="s">
        <v>19</v>
      </c>
      <c r="E428" t="s">
        <v>19</v>
      </c>
      <c r="F428" t="s">
        <v>19</v>
      </c>
      <c r="G428" t="s">
        <v>19</v>
      </c>
      <c r="H428" t="s">
        <v>18</v>
      </c>
      <c r="I428" t="s">
        <v>31</v>
      </c>
      <c r="J428" t="s">
        <v>31</v>
      </c>
      <c r="K428" t="s">
        <v>31</v>
      </c>
      <c r="L428" t="s">
        <v>31</v>
      </c>
      <c r="M428" t="s">
        <v>31</v>
      </c>
      <c r="N428" t="s">
        <v>31</v>
      </c>
      <c r="O428" t="s">
        <v>30</v>
      </c>
      <c r="P428" t="s">
        <v>23</v>
      </c>
      <c r="Q428">
        <v>1</v>
      </c>
      <c r="R428">
        <v>4</v>
      </c>
    </row>
    <row r="429" spans="1:18" x14ac:dyDescent="0.25">
      <c r="A429">
        <v>1591</v>
      </c>
      <c r="B429" t="s">
        <v>17</v>
      </c>
      <c r="C429" t="s">
        <v>18</v>
      </c>
      <c r="D429" t="s">
        <v>19</v>
      </c>
      <c r="E429" t="s">
        <v>19</v>
      </c>
      <c r="F429" t="s">
        <v>19</v>
      </c>
      <c r="G429" t="s">
        <v>18</v>
      </c>
      <c r="H429" t="s">
        <v>18</v>
      </c>
      <c r="I429" t="s">
        <v>31</v>
      </c>
      <c r="J429" t="s">
        <v>31</v>
      </c>
      <c r="K429" t="s">
        <v>31</v>
      </c>
      <c r="L429" t="s">
        <v>31</v>
      </c>
      <c r="M429" t="s">
        <v>31</v>
      </c>
      <c r="N429" t="s">
        <v>31</v>
      </c>
      <c r="O429" t="s">
        <v>30</v>
      </c>
      <c r="P429" t="s">
        <v>23</v>
      </c>
      <c r="Q429">
        <v>1</v>
      </c>
      <c r="R429">
        <v>4</v>
      </c>
    </row>
    <row r="430" spans="1:18" x14ac:dyDescent="0.25">
      <c r="A430">
        <v>1592</v>
      </c>
      <c r="B430" t="s">
        <v>24</v>
      </c>
      <c r="C430" t="s">
        <v>18</v>
      </c>
      <c r="D430" t="s">
        <v>18</v>
      </c>
      <c r="E430" t="s">
        <v>18</v>
      </c>
      <c r="F430" t="s">
        <v>19</v>
      </c>
      <c r="G430" t="s">
        <v>18</v>
      </c>
      <c r="H430" t="s">
        <v>18</v>
      </c>
      <c r="I430" t="s">
        <v>31</v>
      </c>
      <c r="J430" t="s">
        <v>31</v>
      </c>
      <c r="K430" t="s">
        <v>31</v>
      </c>
      <c r="L430" t="s">
        <v>31</v>
      </c>
      <c r="M430" t="s">
        <v>31</v>
      </c>
      <c r="N430" t="s">
        <v>31</v>
      </c>
      <c r="O430" t="s">
        <v>29</v>
      </c>
      <c r="P430" t="s">
        <v>23</v>
      </c>
      <c r="Q430">
        <v>1</v>
      </c>
      <c r="R430">
        <v>4</v>
      </c>
    </row>
    <row r="431" spans="1:18" x14ac:dyDescent="0.25">
      <c r="A431">
        <v>1594</v>
      </c>
      <c r="B431" t="s">
        <v>24</v>
      </c>
      <c r="C431" t="s">
        <v>18</v>
      </c>
      <c r="D431" t="s">
        <v>19</v>
      </c>
      <c r="E431" t="s">
        <v>19</v>
      </c>
      <c r="F431" t="s">
        <v>19</v>
      </c>
      <c r="G431" t="s">
        <v>18</v>
      </c>
      <c r="H431" t="s">
        <v>18</v>
      </c>
      <c r="I431" t="s">
        <v>31</v>
      </c>
      <c r="J431" t="s">
        <v>31</v>
      </c>
      <c r="K431" t="s">
        <v>31</v>
      </c>
      <c r="L431" t="s">
        <v>31</v>
      </c>
      <c r="M431" t="s">
        <v>31</v>
      </c>
      <c r="N431" t="s">
        <v>31</v>
      </c>
      <c r="O431" t="s">
        <v>22</v>
      </c>
      <c r="P431" t="s">
        <v>23</v>
      </c>
      <c r="Q431">
        <v>1</v>
      </c>
      <c r="R431">
        <v>4</v>
      </c>
    </row>
    <row r="432" spans="1:18" x14ac:dyDescent="0.25">
      <c r="A432">
        <v>1595</v>
      </c>
      <c r="B432" t="s">
        <v>17</v>
      </c>
      <c r="C432" t="s">
        <v>18</v>
      </c>
      <c r="D432" t="s">
        <v>18</v>
      </c>
      <c r="E432" t="s">
        <v>19</v>
      </c>
      <c r="F432" t="s">
        <v>19</v>
      </c>
      <c r="G432" t="s">
        <v>19</v>
      </c>
      <c r="H432" t="s">
        <v>18</v>
      </c>
      <c r="I432" t="s">
        <v>31</v>
      </c>
      <c r="J432" t="s">
        <v>31</v>
      </c>
      <c r="K432" t="s">
        <v>31</v>
      </c>
      <c r="L432" t="s">
        <v>31</v>
      </c>
      <c r="M432" t="s">
        <v>31</v>
      </c>
      <c r="N432" t="s">
        <v>31</v>
      </c>
      <c r="O432" t="s">
        <v>30</v>
      </c>
      <c r="P432" t="s">
        <v>23</v>
      </c>
      <c r="Q432">
        <v>1</v>
      </c>
      <c r="R432">
        <v>4</v>
      </c>
    </row>
    <row r="433" spans="1:18" x14ac:dyDescent="0.25">
      <c r="A433">
        <v>1599</v>
      </c>
      <c r="B433" t="s">
        <v>24</v>
      </c>
      <c r="C433" t="s">
        <v>18</v>
      </c>
      <c r="D433" t="s">
        <v>19</v>
      </c>
      <c r="E433" t="s">
        <v>18</v>
      </c>
      <c r="F433" t="s">
        <v>19</v>
      </c>
      <c r="G433" t="s">
        <v>18</v>
      </c>
      <c r="H433" t="s">
        <v>18</v>
      </c>
      <c r="I433" t="s">
        <v>31</v>
      </c>
      <c r="J433" t="s">
        <v>31</v>
      </c>
      <c r="K433" t="s">
        <v>31</v>
      </c>
      <c r="L433" t="s">
        <v>31</v>
      </c>
      <c r="M433" t="s">
        <v>31</v>
      </c>
      <c r="N433" t="s">
        <v>31</v>
      </c>
      <c r="O433" t="s">
        <v>25</v>
      </c>
      <c r="P433" t="s">
        <v>23</v>
      </c>
      <c r="Q433">
        <v>1</v>
      </c>
      <c r="R433">
        <v>4</v>
      </c>
    </row>
    <row r="434" spans="1:18" x14ac:dyDescent="0.25">
      <c r="A434">
        <v>1606</v>
      </c>
      <c r="B434" t="s">
        <v>24</v>
      </c>
      <c r="C434" t="s">
        <v>18</v>
      </c>
      <c r="D434" t="s">
        <v>18</v>
      </c>
      <c r="E434" t="s">
        <v>18</v>
      </c>
      <c r="F434" t="s">
        <v>19</v>
      </c>
      <c r="G434" t="s">
        <v>18</v>
      </c>
      <c r="H434" t="s">
        <v>18</v>
      </c>
      <c r="I434" t="s">
        <v>31</v>
      </c>
      <c r="J434" t="s">
        <v>31</v>
      </c>
      <c r="K434" t="s">
        <v>31</v>
      </c>
      <c r="L434" t="s">
        <v>31</v>
      </c>
      <c r="M434" t="s">
        <v>31</v>
      </c>
      <c r="N434" t="s">
        <v>31</v>
      </c>
      <c r="O434" t="s">
        <v>30</v>
      </c>
      <c r="P434" t="s">
        <v>23</v>
      </c>
      <c r="Q434">
        <v>1</v>
      </c>
      <c r="R434">
        <v>4</v>
      </c>
    </row>
    <row r="435" spans="1:18" x14ac:dyDescent="0.25">
      <c r="A435">
        <v>1609</v>
      </c>
      <c r="B435" t="s">
        <v>24</v>
      </c>
      <c r="C435" t="s">
        <v>18</v>
      </c>
      <c r="D435" t="s">
        <v>18</v>
      </c>
      <c r="E435" t="s">
        <v>18</v>
      </c>
      <c r="F435" t="s">
        <v>19</v>
      </c>
      <c r="G435" t="s">
        <v>18</v>
      </c>
      <c r="H435" t="s">
        <v>18</v>
      </c>
      <c r="I435" t="s">
        <v>31</v>
      </c>
      <c r="J435" t="s">
        <v>31</v>
      </c>
      <c r="K435" t="s">
        <v>31</v>
      </c>
      <c r="L435" t="s">
        <v>31</v>
      </c>
      <c r="M435" t="s">
        <v>31</v>
      </c>
      <c r="N435" t="s">
        <v>31</v>
      </c>
      <c r="O435" t="s">
        <v>29</v>
      </c>
      <c r="P435" t="s">
        <v>23</v>
      </c>
      <c r="Q435">
        <v>1</v>
      </c>
      <c r="R435">
        <v>4</v>
      </c>
    </row>
    <row r="436" spans="1:18" x14ac:dyDescent="0.25">
      <c r="A436">
        <v>1614</v>
      </c>
      <c r="B436" t="s">
        <v>24</v>
      </c>
      <c r="C436" t="s">
        <v>18</v>
      </c>
      <c r="D436" t="s">
        <v>18</v>
      </c>
      <c r="E436" t="s">
        <v>18</v>
      </c>
      <c r="F436" t="s">
        <v>19</v>
      </c>
      <c r="G436" t="s">
        <v>18</v>
      </c>
      <c r="H436" t="s">
        <v>18</v>
      </c>
      <c r="I436" t="s">
        <v>31</v>
      </c>
      <c r="J436" t="s">
        <v>31</v>
      </c>
      <c r="K436" t="s">
        <v>31</v>
      </c>
      <c r="L436" t="s">
        <v>31</v>
      </c>
      <c r="M436" t="s">
        <v>31</v>
      </c>
      <c r="N436" t="s">
        <v>31</v>
      </c>
      <c r="O436" t="s">
        <v>25</v>
      </c>
      <c r="P436" t="s">
        <v>23</v>
      </c>
      <c r="Q436">
        <v>1</v>
      </c>
      <c r="R436">
        <v>4</v>
      </c>
    </row>
    <row r="437" spans="1:18" x14ac:dyDescent="0.25">
      <c r="A437">
        <v>1615</v>
      </c>
      <c r="B437" t="s">
        <v>24</v>
      </c>
      <c r="C437" t="s">
        <v>18</v>
      </c>
      <c r="D437" t="s">
        <v>19</v>
      </c>
      <c r="E437" t="s">
        <v>18</v>
      </c>
      <c r="F437" t="s">
        <v>18</v>
      </c>
      <c r="G437" t="s">
        <v>20</v>
      </c>
      <c r="H437" t="s">
        <v>21</v>
      </c>
      <c r="I437" t="s">
        <v>19</v>
      </c>
      <c r="J437" t="s">
        <v>19</v>
      </c>
      <c r="K437" t="s">
        <v>18</v>
      </c>
      <c r="L437" t="s">
        <v>19</v>
      </c>
      <c r="M437" t="s">
        <v>18</v>
      </c>
      <c r="N437" t="s">
        <v>19</v>
      </c>
      <c r="O437" t="s">
        <v>30</v>
      </c>
      <c r="P437" t="s">
        <v>23</v>
      </c>
      <c r="Q437">
        <v>1</v>
      </c>
      <c r="R437">
        <v>1</v>
      </c>
    </row>
    <row r="438" spans="1:18" x14ac:dyDescent="0.25">
      <c r="A438">
        <v>1616</v>
      </c>
      <c r="B438" t="s">
        <v>17</v>
      </c>
      <c r="C438" t="s">
        <v>18</v>
      </c>
      <c r="D438" t="s">
        <v>19</v>
      </c>
      <c r="E438" t="s">
        <v>18</v>
      </c>
      <c r="F438" t="s">
        <v>19</v>
      </c>
      <c r="G438" t="s">
        <v>18</v>
      </c>
      <c r="H438" t="s">
        <v>18</v>
      </c>
      <c r="I438" t="s">
        <v>31</v>
      </c>
      <c r="J438" t="s">
        <v>31</v>
      </c>
      <c r="K438" t="s">
        <v>31</v>
      </c>
      <c r="L438" t="s">
        <v>31</v>
      </c>
      <c r="M438" t="s">
        <v>31</v>
      </c>
      <c r="N438" t="s">
        <v>31</v>
      </c>
      <c r="O438" t="s">
        <v>30</v>
      </c>
      <c r="P438" t="s">
        <v>23</v>
      </c>
      <c r="Q438">
        <v>1</v>
      </c>
      <c r="R438">
        <v>4</v>
      </c>
    </row>
    <row r="439" spans="1:18" x14ac:dyDescent="0.25">
      <c r="A439">
        <v>1617</v>
      </c>
      <c r="B439" t="s">
        <v>24</v>
      </c>
      <c r="C439" t="s">
        <v>18</v>
      </c>
      <c r="D439" t="s">
        <v>19</v>
      </c>
      <c r="E439" t="s">
        <v>19</v>
      </c>
      <c r="F439" t="s">
        <v>19</v>
      </c>
      <c r="G439" t="s">
        <v>18</v>
      </c>
      <c r="H439" t="s">
        <v>18</v>
      </c>
      <c r="I439" t="s">
        <v>31</v>
      </c>
      <c r="J439" t="s">
        <v>31</v>
      </c>
      <c r="K439" t="s">
        <v>31</v>
      </c>
      <c r="L439" t="s">
        <v>31</v>
      </c>
      <c r="M439" t="s">
        <v>31</v>
      </c>
      <c r="N439" t="s">
        <v>31</v>
      </c>
      <c r="O439" t="s">
        <v>30</v>
      </c>
      <c r="P439" t="s">
        <v>23</v>
      </c>
      <c r="Q439">
        <v>1</v>
      </c>
      <c r="R439">
        <v>4</v>
      </c>
    </row>
    <row r="440" spans="1:18" x14ac:dyDescent="0.25">
      <c r="A440">
        <v>1621</v>
      </c>
      <c r="B440" t="s">
        <v>17</v>
      </c>
      <c r="C440" t="s">
        <v>18</v>
      </c>
      <c r="D440" t="s">
        <v>19</v>
      </c>
      <c r="E440" t="s">
        <v>19</v>
      </c>
      <c r="F440" t="s">
        <v>18</v>
      </c>
      <c r="G440" t="s">
        <v>20</v>
      </c>
      <c r="H440" t="s">
        <v>21</v>
      </c>
      <c r="I440" t="s">
        <v>18</v>
      </c>
      <c r="J440" t="s">
        <v>18</v>
      </c>
      <c r="K440" t="s">
        <v>18</v>
      </c>
      <c r="L440" t="s">
        <v>19</v>
      </c>
      <c r="M440" t="s">
        <v>18</v>
      </c>
      <c r="N440" t="s">
        <v>18</v>
      </c>
      <c r="O440" t="s">
        <v>22</v>
      </c>
      <c r="P440" t="s">
        <v>23</v>
      </c>
      <c r="Q440">
        <v>1</v>
      </c>
      <c r="R440">
        <v>1</v>
      </c>
    </row>
    <row r="441" spans="1:18" x14ac:dyDescent="0.25">
      <c r="A441">
        <v>1637</v>
      </c>
      <c r="B441" t="s">
        <v>17</v>
      </c>
      <c r="C441" t="s">
        <v>18</v>
      </c>
      <c r="D441" t="s">
        <v>18</v>
      </c>
      <c r="E441" t="s">
        <v>18</v>
      </c>
      <c r="F441" t="s">
        <v>19</v>
      </c>
      <c r="G441" t="s">
        <v>19</v>
      </c>
      <c r="H441" t="s">
        <v>18</v>
      </c>
      <c r="I441" t="s">
        <v>31</v>
      </c>
      <c r="J441" t="s">
        <v>31</v>
      </c>
      <c r="K441" t="s">
        <v>31</v>
      </c>
      <c r="L441" t="s">
        <v>31</v>
      </c>
      <c r="M441" t="s">
        <v>31</v>
      </c>
      <c r="N441" t="s">
        <v>31</v>
      </c>
      <c r="O441" t="s">
        <v>30</v>
      </c>
      <c r="P441" t="s">
        <v>23</v>
      </c>
      <c r="Q441">
        <v>1</v>
      </c>
      <c r="R441">
        <v>4</v>
      </c>
    </row>
    <row r="442" spans="1:18" x14ac:dyDescent="0.25">
      <c r="A442">
        <v>1638</v>
      </c>
      <c r="B442" t="s">
        <v>24</v>
      </c>
      <c r="C442" t="s">
        <v>18</v>
      </c>
      <c r="D442" t="s">
        <v>18</v>
      </c>
      <c r="E442" t="s">
        <v>18</v>
      </c>
      <c r="F442" t="s">
        <v>18</v>
      </c>
      <c r="G442" t="s">
        <v>20</v>
      </c>
      <c r="H442" t="s">
        <v>21</v>
      </c>
      <c r="I442" t="s">
        <v>18</v>
      </c>
      <c r="J442" t="s">
        <v>18</v>
      </c>
      <c r="K442" t="s">
        <v>18</v>
      </c>
      <c r="L442" t="s">
        <v>19</v>
      </c>
      <c r="M442" t="s">
        <v>18</v>
      </c>
      <c r="N442" t="s">
        <v>18</v>
      </c>
      <c r="O442" t="s">
        <v>30</v>
      </c>
      <c r="P442" t="s">
        <v>23</v>
      </c>
      <c r="Q442">
        <v>1</v>
      </c>
      <c r="R442">
        <v>1</v>
      </c>
    </row>
    <row r="443" spans="1:18" x14ac:dyDescent="0.25">
      <c r="A443">
        <v>1641</v>
      </c>
      <c r="B443" t="s">
        <v>17</v>
      </c>
      <c r="C443" t="s">
        <v>18</v>
      </c>
      <c r="D443" t="s">
        <v>19</v>
      </c>
      <c r="E443" t="s">
        <v>19</v>
      </c>
      <c r="F443" t="s">
        <v>19</v>
      </c>
      <c r="G443" t="s">
        <v>18</v>
      </c>
      <c r="H443" t="s">
        <v>18</v>
      </c>
      <c r="I443" t="s">
        <v>31</v>
      </c>
      <c r="J443" t="s">
        <v>31</v>
      </c>
      <c r="K443" t="s">
        <v>31</v>
      </c>
      <c r="L443" t="s">
        <v>31</v>
      </c>
      <c r="M443" t="s">
        <v>31</v>
      </c>
      <c r="N443" t="s">
        <v>31</v>
      </c>
      <c r="O443" t="s">
        <v>22</v>
      </c>
      <c r="P443" t="s">
        <v>23</v>
      </c>
      <c r="Q443">
        <v>1</v>
      </c>
      <c r="R443">
        <v>4</v>
      </c>
    </row>
    <row r="444" spans="1:18" x14ac:dyDescent="0.25">
      <c r="A444">
        <v>1643</v>
      </c>
      <c r="B444" t="s">
        <v>17</v>
      </c>
      <c r="C444" t="s">
        <v>18</v>
      </c>
      <c r="D444" t="s">
        <v>19</v>
      </c>
      <c r="E444" t="s">
        <v>18</v>
      </c>
      <c r="F444" t="s">
        <v>19</v>
      </c>
      <c r="G444" t="s">
        <v>18</v>
      </c>
      <c r="H444" t="s">
        <v>18</v>
      </c>
      <c r="I444" t="s">
        <v>31</v>
      </c>
      <c r="J444" t="s">
        <v>31</v>
      </c>
      <c r="K444" t="s">
        <v>31</v>
      </c>
      <c r="L444" t="s">
        <v>31</v>
      </c>
      <c r="M444" t="s">
        <v>31</v>
      </c>
      <c r="N444" t="s">
        <v>31</v>
      </c>
      <c r="O444" t="s">
        <v>25</v>
      </c>
      <c r="P444" t="s">
        <v>23</v>
      </c>
      <c r="Q444">
        <v>1</v>
      </c>
      <c r="R444">
        <v>4</v>
      </c>
    </row>
    <row r="445" spans="1:18" x14ac:dyDescent="0.25">
      <c r="A445">
        <v>1653</v>
      </c>
      <c r="B445" t="s">
        <v>24</v>
      </c>
      <c r="C445" t="s">
        <v>18</v>
      </c>
      <c r="D445" t="s">
        <v>19</v>
      </c>
      <c r="E445" t="s">
        <v>18</v>
      </c>
      <c r="F445" t="s">
        <v>18</v>
      </c>
      <c r="G445" t="s">
        <v>20</v>
      </c>
      <c r="H445" t="s">
        <v>21</v>
      </c>
      <c r="I445" t="s">
        <v>19</v>
      </c>
      <c r="J445" t="s">
        <v>18</v>
      </c>
      <c r="K445" t="s">
        <v>19</v>
      </c>
      <c r="L445" t="s">
        <v>18</v>
      </c>
      <c r="M445" t="s">
        <v>18</v>
      </c>
      <c r="N445" t="s">
        <v>18</v>
      </c>
      <c r="O445" t="s">
        <v>29</v>
      </c>
      <c r="P445" t="s">
        <v>23</v>
      </c>
      <c r="Q445">
        <v>1</v>
      </c>
      <c r="R445">
        <v>1</v>
      </c>
    </row>
    <row r="446" spans="1:18" x14ac:dyDescent="0.25">
      <c r="A446">
        <v>1654</v>
      </c>
      <c r="B446" t="s">
        <v>24</v>
      </c>
      <c r="C446" t="s">
        <v>18</v>
      </c>
      <c r="D446" t="s">
        <v>19</v>
      </c>
      <c r="E446" t="s">
        <v>18</v>
      </c>
      <c r="F446" t="s">
        <v>19</v>
      </c>
      <c r="G446" t="s">
        <v>18</v>
      </c>
      <c r="H446" t="s">
        <v>18</v>
      </c>
      <c r="I446" t="s">
        <v>31</v>
      </c>
      <c r="J446" t="s">
        <v>31</v>
      </c>
      <c r="K446" t="s">
        <v>31</v>
      </c>
      <c r="L446" t="s">
        <v>31</v>
      </c>
      <c r="M446" t="s">
        <v>31</v>
      </c>
      <c r="N446" t="s">
        <v>31</v>
      </c>
      <c r="O446" t="s">
        <v>30</v>
      </c>
      <c r="P446" t="s">
        <v>23</v>
      </c>
      <c r="Q446">
        <v>1</v>
      </c>
      <c r="R446">
        <v>4</v>
      </c>
    </row>
    <row r="447" spans="1:18" x14ac:dyDescent="0.25">
      <c r="A447">
        <v>1655</v>
      </c>
      <c r="B447" t="s">
        <v>24</v>
      </c>
      <c r="C447" t="s">
        <v>18</v>
      </c>
      <c r="D447" t="s">
        <v>19</v>
      </c>
      <c r="E447" t="s">
        <v>19</v>
      </c>
      <c r="F447" t="s">
        <v>19</v>
      </c>
      <c r="G447" t="s">
        <v>18</v>
      </c>
      <c r="H447" t="s">
        <v>18</v>
      </c>
      <c r="I447" t="s">
        <v>31</v>
      </c>
      <c r="J447" t="s">
        <v>31</v>
      </c>
      <c r="K447" t="s">
        <v>31</v>
      </c>
      <c r="L447" t="s">
        <v>31</v>
      </c>
      <c r="M447" t="s">
        <v>31</v>
      </c>
      <c r="N447" t="s">
        <v>31</v>
      </c>
      <c r="O447" t="s">
        <v>22</v>
      </c>
      <c r="P447" t="s">
        <v>23</v>
      </c>
      <c r="Q447">
        <v>1</v>
      </c>
      <c r="R447">
        <v>4</v>
      </c>
    </row>
    <row r="448" spans="1:18" x14ac:dyDescent="0.25">
      <c r="A448">
        <v>1658</v>
      </c>
      <c r="B448" t="s">
        <v>24</v>
      </c>
      <c r="C448" t="s">
        <v>18</v>
      </c>
      <c r="D448" t="s">
        <v>18</v>
      </c>
      <c r="E448" t="s">
        <v>18</v>
      </c>
      <c r="F448" t="s">
        <v>19</v>
      </c>
      <c r="G448" t="s">
        <v>19</v>
      </c>
      <c r="H448" t="s">
        <v>18</v>
      </c>
      <c r="I448" t="s">
        <v>31</v>
      </c>
      <c r="J448" t="s">
        <v>31</v>
      </c>
      <c r="K448" t="s">
        <v>31</v>
      </c>
      <c r="L448" t="s">
        <v>31</v>
      </c>
      <c r="M448" t="s">
        <v>31</v>
      </c>
      <c r="N448" t="s">
        <v>31</v>
      </c>
      <c r="O448" t="s">
        <v>25</v>
      </c>
      <c r="P448" t="s">
        <v>23</v>
      </c>
      <c r="Q448">
        <v>1</v>
      </c>
      <c r="R448">
        <v>4</v>
      </c>
    </row>
    <row r="449" spans="1:18" x14ac:dyDescent="0.25">
      <c r="A449">
        <v>1661</v>
      </c>
      <c r="B449" t="s">
        <v>24</v>
      </c>
      <c r="C449" t="s">
        <v>18</v>
      </c>
      <c r="D449" t="s">
        <v>19</v>
      </c>
      <c r="E449" t="s">
        <v>18</v>
      </c>
      <c r="F449" t="s">
        <v>19</v>
      </c>
      <c r="G449" t="s">
        <v>19</v>
      </c>
      <c r="H449" t="s">
        <v>18</v>
      </c>
      <c r="I449" t="s">
        <v>31</v>
      </c>
      <c r="J449" t="s">
        <v>31</v>
      </c>
      <c r="K449" t="s">
        <v>31</v>
      </c>
      <c r="L449" t="s">
        <v>31</v>
      </c>
      <c r="M449" t="s">
        <v>31</v>
      </c>
      <c r="N449" t="s">
        <v>31</v>
      </c>
      <c r="O449" t="s">
        <v>25</v>
      </c>
      <c r="P449" t="s">
        <v>23</v>
      </c>
      <c r="Q449">
        <v>1</v>
      </c>
      <c r="R449">
        <v>4</v>
      </c>
    </row>
    <row r="450" spans="1:18" x14ac:dyDescent="0.25">
      <c r="A450">
        <v>1667</v>
      </c>
      <c r="B450" t="s">
        <v>17</v>
      </c>
      <c r="C450" t="s">
        <v>18</v>
      </c>
      <c r="D450" t="s">
        <v>18</v>
      </c>
      <c r="E450" t="s">
        <v>18</v>
      </c>
      <c r="F450" t="s">
        <v>19</v>
      </c>
      <c r="G450" t="s">
        <v>18</v>
      </c>
      <c r="H450" t="s">
        <v>18</v>
      </c>
      <c r="I450" t="s">
        <v>31</v>
      </c>
      <c r="J450" t="s">
        <v>31</v>
      </c>
      <c r="K450" t="s">
        <v>31</v>
      </c>
      <c r="L450" t="s">
        <v>31</v>
      </c>
      <c r="M450" t="s">
        <v>31</v>
      </c>
      <c r="N450" t="s">
        <v>31</v>
      </c>
      <c r="O450" t="s">
        <v>22</v>
      </c>
      <c r="P450" t="s">
        <v>23</v>
      </c>
      <c r="Q450">
        <v>1</v>
      </c>
      <c r="R450">
        <v>4</v>
      </c>
    </row>
    <row r="451" spans="1:18" x14ac:dyDescent="0.25">
      <c r="A451">
        <v>1668</v>
      </c>
      <c r="B451" t="s">
        <v>24</v>
      </c>
      <c r="C451" t="s">
        <v>18</v>
      </c>
      <c r="D451" t="s">
        <v>18</v>
      </c>
      <c r="E451" t="s">
        <v>18</v>
      </c>
      <c r="F451" t="s">
        <v>19</v>
      </c>
      <c r="G451" t="s">
        <v>19</v>
      </c>
      <c r="H451" t="s">
        <v>18</v>
      </c>
      <c r="I451" t="s">
        <v>31</v>
      </c>
      <c r="J451" t="s">
        <v>31</v>
      </c>
      <c r="K451" t="s">
        <v>31</v>
      </c>
      <c r="L451" t="s">
        <v>31</v>
      </c>
      <c r="M451" t="s">
        <v>31</v>
      </c>
      <c r="N451" t="s">
        <v>31</v>
      </c>
      <c r="O451" t="s">
        <v>29</v>
      </c>
      <c r="P451" t="s">
        <v>23</v>
      </c>
      <c r="Q451">
        <v>1</v>
      </c>
      <c r="R451">
        <v>4</v>
      </c>
    </row>
    <row r="452" spans="1:18" x14ac:dyDescent="0.25">
      <c r="A452">
        <v>1675</v>
      </c>
      <c r="B452" t="s">
        <v>17</v>
      </c>
      <c r="C452" t="s">
        <v>18</v>
      </c>
      <c r="D452" t="s">
        <v>19</v>
      </c>
      <c r="E452" t="s">
        <v>19</v>
      </c>
      <c r="F452" t="s">
        <v>19</v>
      </c>
      <c r="G452" t="s">
        <v>19</v>
      </c>
      <c r="H452" t="s">
        <v>18</v>
      </c>
      <c r="I452" t="s">
        <v>31</v>
      </c>
      <c r="J452" t="s">
        <v>31</v>
      </c>
      <c r="K452" t="s">
        <v>31</v>
      </c>
      <c r="L452" t="s">
        <v>31</v>
      </c>
      <c r="M452" t="s">
        <v>31</v>
      </c>
      <c r="N452" t="s">
        <v>31</v>
      </c>
      <c r="O452" t="s">
        <v>29</v>
      </c>
      <c r="P452" t="s">
        <v>23</v>
      </c>
      <c r="Q452">
        <v>1</v>
      </c>
      <c r="R452">
        <v>4</v>
      </c>
    </row>
    <row r="453" spans="1:18" x14ac:dyDescent="0.25">
      <c r="A453">
        <v>1678</v>
      </c>
      <c r="B453" t="s">
        <v>24</v>
      </c>
      <c r="C453" t="s">
        <v>18</v>
      </c>
      <c r="D453" t="s">
        <v>19</v>
      </c>
      <c r="E453" t="s">
        <v>19</v>
      </c>
      <c r="F453" t="s">
        <v>19</v>
      </c>
      <c r="G453" t="s">
        <v>19</v>
      </c>
      <c r="H453" t="s">
        <v>18</v>
      </c>
      <c r="I453" t="s">
        <v>31</v>
      </c>
      <c r="J453" t="s">
        <v>31</v>
      </c>
      <c r="K453" t="s">
        <v>31</v>
      </c>
      <c r="L453" t="s">
        <v>31</v>
      </c>
      <c r="M453" t="s">
        <v>31</v>
      </c>
      <c r="N453" t="s">
        <v>31</v>
      </c>
      <c r="O453" t="s">
        <v>22</v>
      </c>
      <c r="P453" t="s">
        <v>23</v>
      </c>
      <c r="Q453">
        <v>1</v>
      </c>
      <c r="R453">
        <v>4</v>
      </c>
    </row>
    <row r="454" spans="1:18" x14ac:dyDescent="0.25">
      <c r="A454">
        <v>1681</v>
      </c>
      <c r="B454" t="s">
        <v>24</v>
      </c>
      <c r="C454" t="s">
        <v>18</v>
      </c>
      <c r="D454" t="s">
        <v>19</v>
      </c>
      <c r="E454" t="s">
        <v>19</v>
      </c>
      <c r="F454" t="s">
        <v>19</v>
      </c>
      <c r="G454" t="s">
        <v>19</v>
      </c>
      <c r="H454" t="s">
        <v>18</v>
      </c>
      <c r="I454" t="s">
        <v>31</v>
      </c>
      <c r="J454" t="s">
        <v>31</v>
      </c>
      <c r="K454" t="s">
        <v>31</v>
      </c>
      <c r="L454" t="s">
        <v>31</v>
      </c>
      <c r="M454" t="s">
        <v>31</v>
      </c>
      <c r="N454" t="s">
        <v>31</v>
      </c>
      <c r="O454" t="s">
        <v>30</v>
      </c>
      <c r="P454" t="s">
        <v>23</v>
      </c>
      <c r="Q454">
        <v>1</v>
      </c>
      <c r="R454">
        <v>4</v>
      </c>
    </row>
    <row r="455" spans="1:18" x14ac:dyDescent="0.25">
      <c r="A455">
        <v>1682</v>
      </c>
      <c r="B455" t="s">
        <v>17</v>
      </c>
      <c r="C455" t="s">
        <v>18</v>
      </c>
      <c r="D455" t="s">
        <v>19</v>
      </c>
      <c r="E455" t="s">
        <v>18</v>
      </c>
      <c r="F455" t="s">
        <v>19</v>
      </c>
      <c r="G455" t="s">
        <v>19</v>
      </c>
      <c r="H455" t="s">
        <v>18</v>
      </c>
      <c r="I455" t="s">
        <v>31</v>
      </c>
      <c r="J455" t="s">
        <v>31</v>
      </c>
      <c r="K455" t="s">
        <v>31</v>
      </c>
      <c r="L455" t="s">
        <v>31</v>
      </c>
      <c r="M455" t="s">
        <v>31</v>
      </c>
      <c r="N455" t="s">
        <v>31</v>
      </c>
      <c r="O455" t="s">
        <v>30</v>
      </c>
      <c r="P455" t="s">
        <v>23</v>
      </c>
      <c r="Q455">
        <v>1</v>
      </c>
      <c r="R455">
        <v>4</v>
      </c>
    </row>
    <row r="456" spans="1:18" x14ac:dyDescent="0.25">
      <c r="A456">
        <v>1684</v>
      </c>
      <c r="B456" t="s">
        <v>24</v>
      </c>
      <c r="C456" t="s">
        <v>18</v>
      </c>
      <c r="D456" t="s">
        <v>19</v>
      </c>
      <c r="E456" t="s">
        <v>19</v>
      </c>
      <c r="F456" t="s">
        <v>19</v>
      </c>
      <c r="G456" t="s">
        <v>18</v>
      </c>
      <c r="H456" t="s">
        <v>18</v>
      </c>
      <c r="I456" t="s">
        <v>31</v>
      </c>
      <c r="J456" t="s">
        <v>31</v>
      </c>
      <c r="K456" t="s">
        <v>31</v>
      </c>
      <c r="L456" t="s">
        <v>31</v>
      </c>
      <c r="M456" t="s">
        <v>31</v>
      </c>
      <c r="N456" t="s">
        <v>31</v>
      </c>
      <c r="O456" t="s">
        <v>29</v>
      </c>
      <c r="P456" t="s">
        <v>23</v>
      </c>
      <c r="Q456">
        <v>1</v>
      </c>
      <c r="R456">
        <v>4</v>
      </c>
    </row>
    <row r="457" spans="1:18" x14ac:dyDescent="0.25">
      <c r="A457">
        <v>1688</v>
      </c>
      <c r="B457" t="s">
        <v>24</v>
      </c>
      <c r="C457" t="s">
        <v>18</v>
      </c>
      <c r="D457" t="s">
        <v>19</v>
      </c>
      <c r="E457" t="s">
        <v>19</v>
      </c>
      <c r="F457" t="s">
        <v>19</v>
      </c>
      <c r="G457" t="s">
        <v>19</v>
      </c>
      <c r="H457" t="s">
        <v>18</v>
      </c>
      <c r="I457" t="s">
        <v>31</v>
      </c>
      <c r="J457" t="s">
        <v>31</v>
      </c>
      <c r="K457" t="s">
        <v>31</v>
      </c>
      <c r="L457" t="s">
        <v>31</v>
      </c>
      <c r="M457" t="s">
        <v>31</v>
      </c>
      <c r="N457" t="s">
        <v>31</v>
      </c>
      <c r="O457" t="s">
        <v>29</v>
      </c>
      <c r="P457" t="s">
        <v>23</v>
      </c>
      <c r="Q457">
        <v>1</v>
      </c>
      <c r="R457">
        <v>4</v>
      </c>
    </row>
    <row r="458" spans="1:18" x14ac:dyDescent="0.25">
      <c r="A458">
        <v>1689</v>
      </c>
      <c r="B458" t="s">
        <v>17</v>
      </c>
      <c r="C458" t="s">
        <v>18</v>
      </c>
      <c r="D458" t="s">
        <v>18</v>
      </c>
      <c r="E458" t="s">
        <v>18</v>
      </c>
      <c r="F458" t="s">
        <v>19</v>
      </c>
      <c r="G458" t="s">
        <v>18</v>
      </c>
      <c r="H458" t="s">
        <v>18</v>
      </c>
      <c r="I458" t="s">
        <v>31</v>
      </c>
      <c r="J458" t="s">
        <v>31</v>
      </c>
      <c r="K458" t="s">
        <v>31</v>
      </c>
      <c r="L458" t="s">
        <v>31</v>
      </c>
      <c r="M458" t="s">
        <v>31</v>
      </c>
      <c r="N458" t="s">
        <v>31</v>
      </c>
      <c r="O458" t="s">
        <v>25</v>
      </c>
      <c r="P458" t="s">
        <v>23</v>
      </c>
      <c r="Q458">
        <v>1</v>
      </c>
      <c r="R458">
        <v>4</v>
      </c>
    </row>
    <row r="459" spans="1:18" x14ac:dyDescent="0.25">
      <c r="A459">
        <v>1692</v>
      </c>
      <c r="B459" t="s">
        <v>24</v>
      </c>
      <c r="C459" t="s">
        <v>18</v>
      </c>
      <c r="D459" t="s">
        <v>19</v>
      </c>
      <c r="E459" t="s">
        <v>19</v>
      </c>
      <c r="F459" t="s">
        <v>19</v>
      </c>
      <c r="G459" t="s">
        <v>18</v>
      </c>
      <c r="H459" t="s">
        <v>18</v>
      </c>
      <c r="I459" t="s">
        <v>31</v>
      </c>
      <c r="J459" t="s">
        <v>31</v>
      </c>
      <c r="K459" t="s">
        <v>31</v>
      </c>
      <c r="L459" t="s">
        <v>31</v>
      </c>
      <c r="M459" t="s">
        <v>31</v>
      </c>
      <c r="N459" t="s">
        <v>31</v>
      </c>
      <c r="O459" t="s">
        <v>30</v>
      </c>
      <c r="P459" t="s">
        <v>23</v>
      </c>
      <c r="Q459">
        <v>1</v>
      </c>
      <c r="R459">
        <v>4</v>
      </c>
    </row>
    <row r="460" spans="1:18" x14ac:dyDescent="0.25">
      <c r="A460">
        <v>1693</v>
      </c>
      <c r="B460" t="s">
        <v>24</v>
      </c>
      <c r="C460" t="s">
        <v>18</v>
      </c>
      <c r="D460" t="s">
        <v>19</v>
      </c>
      <c r="E460" t="s">
        <v>19</v>
      </c>
      <c r="F460" t="s">
        <v>18</v>
      </c>
      <c r="G460" t="s">
        <v>20</v>
      </c>
      <c r="H460" t="s">
        <v>21</v>
      </c>
      <c r="I460" t="s">
        <v>18</v>
      </c>
      <c r="J460" t="s">
        <v>18</v>
      </c>
      <c r="K460" t="s">
        <v>18</v>
      </c>
      <c r="L460" t="s">
        <v>18</v>
      </c>
      <c r="M460" t="s">
        <v>18</v>
      </c>
      <c r="N460" t="s">
        <v>18</v>
      </c>
      <c r="O460" t="s">
        <v>25</v>
      </c>
      <c r="P460" t="s">
        <v>23</v>
      </c>
      <c r="Q460">
        <v>1</v>
      </c>
      <c r="R460">
        <v>1</v>
      </c>
    </row>
    <row r="461" spans="1:18" x14ac:dyDescent="0.25">
      <c r="A461">
        <v>1695</v>
      </c>
      <c r="B461" t="s">
        <v>17</v>
      </c>
      <c r="C461" t="s">
        <v>18</v>
      </c>
      <c r="D461" t="s">
        <v>18</v>
      </c>
      <c r="E461" t="s">
        <v>18</v>
      </c>
      <c r="F461" t="s">
        <v>18</v>
      </c>
      <c r="G461" t="s">
        <v>20</v>
      </c>
      <c r="H461" t="s">
        <v>21</v>
      </c>
      <c r="I461" t="s">
        <v>18</v>
      </c>
      <c r="J461" t="s">
        <v>18</v>
      </c>
      <c r="K461" t="s">
        <v>18</v>
      </c>
      <c r="L461" t="s">
        <v>18</v>
      </c>
      <c r="M461" t="s">
        <v>19</v>
      </c>
      <c r="N461" t="s">
        <v>18</v>
      </c>
      <c r="O461" t="s">
        <v>22</v>
      </c>
      <c r="P461" t="s">
        <v>23</v>
      </c>
      <c r="Q461">
        <v>1</v>
      </c>
      <c r="R461">
        <v>1</v>
      </c>
    </row>
    <row r="462" spans="1:18" x14ac:dyDescent="0.25">
      <c r="A462">
        <v>1700</v>
      </c>
      <c r="B462" t="s">
        <v>17</v>
      </c>
      <c r="C462" t="s">
        <v>18</v>
      </c>
      <c r="D462" t="s">
        <v>18</v>
      </c>
      <c r="E462" t="s">
        <v>18</v>
      </c>
      <c r="F462" t="s">
        <v>19</v>
      </c>
      <c r="G462" t="s">
        <v>18</v>
      </c>
      <c r="H462" t="s">
        <v>18</v>
      </c>
      <c r="I462" t="s">
        <v>31</v>
      </c>
      <c r="J462" t="s">
        <v>31</v>
      </c>
      <c r="K462" t="s">
        <v>31</v>
      </c>
      <c r="L462" t="s">
        <v>31</v>
      </c>
      <c r="M462" t="s">
        <v>31</v>
      </c>
      <c r="N462" t="s">
        <v>31</v>
      </c>
      <c r="O462" t="s">
        <v>25</v>
      </c>
      <c r="P462" t="s">
        <v>23</v>
      </c>
      <c r="Q462">
        <v>1</v>
      </c>
      <c r="R462">
        <v>4</v>
      </c>
    </row>
    <row r="463" spans="1:18" x14ac:dyDescent="0.25">
      <c r="A463">
        <v>1701</v>
      </c>
      <c r="B463" t="s">
        <v>24</v>
      </c>
      <c r="C463" t="s">
        <v>18</v>
      </c>
      <c r="D463" t="s">
        <v>18</v>
      </c>
      <c r="E463" t="s">
        <v>18</v>
      </c>
      <c r="F463" t="s">
        <v>19</v>
      </c>
      <c r="G463" t="s">
        <v>18</v>
      </c>
      <c r="H463" t="s">
        <v>18</v>
      </c>
      <c r="I463" t="s">
        <v>31</v>
      </c>
      <c r="J463" t="s">
        <v>31</v>
      </c>
      <c r="K463" t="s">
        <v>31</v>
      </c>
      <c r="L463" t="s">
        <v>31</v>
      </c>
      <c r="M463" t="s">
        <v>31</v>
      </c>
      <c r="N463" t="s">
        <v>31</v>
      </c>
      <c r="O463" t="s">
        <v>25</v>
      </c>
      <c r="P463" t="s">
        <v>23</v>
      </c>
      <c r="Q463">
        <v>1</v>
      </c>
      <c r="R463">
        <v>4</v>
      </c>
    </row>
    <row r="464" spans="1:18" x14ac:dyDescent="0.25">
      <c r="A464">
        <v>1704</v>
      </c>
      <c r="B464" t="s">
        <v>24</v>
      </c>
      <c r="C464" t="s">
        <v>18</v>
      </c>
      <c r="D464" t="s">
        <v>18</v>
      </c>
      <c r="E464" t="s">
        <v>18</v>
      </c>
      <c r="F464" t="s">
        <v>18</v>
      </c>
      <c r="G464" t="s">
        <v>20</v>
      </c>
      <c r="H464" t="s">
        <v>21</v>
      </c>
      <c r="I464" t="s">
        <v>18</v>
      </c>
      <c r="J464" t="s">
        <v>19</v>
      </c>
      <c r="K464" t="s">
        <v>18</v>
      </c>
      <c r="L464" t="s">
        <v>19</v>
      </c>
      <c r="M464" t="s">
        <v>18</v>
      </c>
      <c r="N464" t="s">
        <v>18</v>
      </c>
      <c r="O464" t="s">
        <v>22</v>
      </c>
      <c r="P464" t="s">
        <v>23</v>
      </c>
      <c r="Q464">
        <v>1</v>
      </c>
      <c r="R464">
        <v>1</v>
      </c>
    </row>
    <row r="465" spans="1:18" x14ac:dyDescent="0.25">
      <c r="A465">
        <v>1712</v>
      </c>
      <c r="B465" t="s">
        <v>17</v>
      </c>
      <c r="C465" t="s">
        <v>18</v>
      </c>
      <c r="D465" t="s">
        <v>19</v>
      </c>
      <c r="E465" t="s">
        <v>18</v>
      </c>
      <c r="F465" t="s">
        <v>19</v>
      </c>
      <c r="G465" t="s">
        <v>19</v>
      </c>
      <c r="H465" t="s">
        <v>18</v>
      </c>
      <c r="I465" t="s">
        <v>31</v>
      </c>
      <c r="J465" t="s">
        <v>31</v>
      </c>
      <c r="K465" t="s">
        <v>31</v>
      </c>
      <c r="L465" t="s">
        <v>31</v>
      </c>
      <c r="M465" t="s">
        <v>31</v>
      </c>
      <c r="N465" t="s">
        <v>31</v>
      </c>
      <c r="O465" t="s">
        <v>30</v>
      </c>
      <c r="P465" t="s">
        <v>23</v>
      </c>
      <c r="Q465">
        <v>1</v>
      </c>
      <c r="R465">
        <v>4</v>
      </c>
    </row>
    <row r="466" spans="1:18" x14ac:dyDescent="0.25">
      <c r="A466">
        <v>1716</v>
      </c>
      <c r="B466" t="s">
        <v>17</v>
      </c>
      <c r="C466" t="s">
        <v>18</v>
      </c>
      <c r="D466" t="s">
        <v>19</v>
      </c>
      <c r="E466" t="s">
        <v>19</v>
      </c>
      <c r="F466" t="s">
        <v>19</v>
      </c>
      <c r="G466" t="s">
        <v>18</v>
      </c>
      <c r="H466" t="s">
        <v>18</v>
      </c>
      <c r="I466" t="s">
        <v>31</v>
      </c>
      <c r="J466" t="s">
        <v>31</v>
      </c>
      <c r="K466" t="s">
        <v>31</v>
      </c>
      <c r="L466" t="s">
        <v>31</v>
      </c>
      <c r="M466" t="s">
        <v>31</v>
      </c>
      <c r="N466" t="s">
        <v>31</v>
      </c>
      <c r="O466" t="s">
        <v>25</v>
      </c>
      <c r="P466" t="s">
        <v>23</v>
      </c>
      <c r="Q466">
        <v>1</v>
      </c>
      <c r="R466">
        <v>4</v>
      </c>
    </row>
    <row r="467" spans="1:18" x14ac:dyDescent="0.25">
      <c r="A467">
        <v>1718</v>
      </c>
      <c r="B467" t="s">
        <v>24</v>
      </c>
      <c r="C467" t="s">
        <v>18</v>
      </c>
      <c r="D467" t="s">
        <v>19</v>
      </c>
      <c r="E467" t="s">
        <v>18</v>
      </c>
      <c r="F467" t="s">
        <v>19</v>
      </c>
      <c r="G467" t="s">
        <v>18</v>
      </c>
      <c r="H467" t="s">
        <v>18</v>
      </c>
      <c r="I467" t="s">
        <v>31</v>
      </c>
      <c r="J467" t="s">
        <v>31</v>
      </c>
      <c r="K467" t="s">
        <v>31</v>
      </c>
      <c r="L467" t="s">
        <v>31</v>
      </c>
      <c r="M467" t="s">
        <v>31</v>
      </c>
      <c r="N467" t="s">
        <v>31</v>
      </c>
      <c r="O467" t="s">
        <v>30</v>
      </c>
      <c r="P467" t="s">
        <v>23</v>
      </c>
      <c r="Q467">
        <v>1</v>
      </c>
      <c r="R467">
        <v>4</v>
      </c>
    </row>
    <row r="468" spans="1:18" x14ac:dyDescent="0.25">
      <c r="A468">
        <v>1719</v>
      </c>
      <c r="B468" t="s">
        <v>17</v>
      </c>
      <c r="C468" t="s">
        <v>18</v>
      </c>
      <c r="D468" t="s">
        <v>18</v>
      </c>
      <c r="E468" t="s">
        <v>18</v>
      </c>
      <c r="F468" t="s">
        <v>19</v>
      </c>
      <c r="G468" t="s">
        <v>18</v>
      </c>
      <c r="H468" t="s">
        <v>18</v>
      </c>
      <c r="I468" t="s">
        <v>31</v>
      </c>
      <c r="J468" t="s">
        <v>31</v>
      </c>
      <c r="K468" t="s">
        <v>31</v>
      </c>
      <c r="L468" t="s">
        <v>31</v>
      </c>
      <c r="M468" t="s">
        <v>31</v>
      </c>
      <c r="N468" t="s">
        <v>31</v>
      </c>
      <c r="O468" t="s">
        <v>29</v>
      </c>
      <c r="P468" t="s">
        <v>23</v>
      </c>
      <c r="Q468">
        <v>1</v>
      </c>
      <c r="R468">
        <v>4</v>
      </c>
    </row>
    <row r="469" spans="1:18" x14ac:dyDescent="0.25">
      <c r="A469">
        <v>1724</v>
      </c>
      <c r="B469" t="s">
        <v>17</v>
      </c>
      <c r="C469" t="s">
        <v>18</v>
      </c>
      <c r="D469" t="s">
        <v>19</v>
      </c>
      <c r="E469" t="s">
        <v>19</v>
      </c>
      <c r="F469" t="s">
        <v>19</v>
      </c>
      <c r="G469" t="s">
        <v>18</v>
      </c>
      <c r="H469" t="s">
        <v>18</v>
      </c>
      <c r="I469" t="s">
        <v>31</v>
      </c>
      <c r="J469" t="s">
        <v>31</v>
      </c>
      <c r="K469" t="s">
        <v>31</v>
      </c>
      <c r="L469" t="s">
        <v>31</v>
      </c>
      <c r="M469" t="s">
        <v>31</v>
      </c>
      <c r="N469" t="s">
        <v>31</v>
      </c>
      <c r="O469" t="s">
        <v>22</v>
      </c>
      <c r="P469" t="s">
        <v>23</v>
      </c>
      <c r="Q469">
        <v>1</v>
      </c>
      <c r="R469">
        <v>4</v>
      </c>
    </row>
    <row r="470" spans="1:18" x14ac:dyDescent="0.25">
      <c r="A470">
        <v>1734</v>
      </c>
      <c r="B470" t="s">
        <v>24</v>
      </c>
      <c r="C470" t="s">
        <v>18</v>
      </c>
      <c r="D470" t="s">
        <v>18</v>
      </c>
      <c r="E470" t="s">
        <v>18</v>
      </c>
      <c r="F470" t="s">
        <v>19</v>
      </c>
      <c r="G470" t="s">
        <v>18</v>
      </c>
      <c r="H470" t="s">
        <v>18</v>
      </c>
      <c r="I470" t="s">
        <v>31</v>
      </c>
      <c r="J470" t="s">
        <v>31</v>
      </c>
      <c r="K470" t="s">
        <v>31</v>
      </c>
      <c r="L470" t="s">
        <v>31</v>
      </c>
      <c r="M470" t="s">
        <v>31</v>
      </c>
      <c r="N470" t="s">
        <v>31</v>
      </c>
      <c r="O470" t="s">
        <v>22</v>
      </c>
      <c r="P470" t="s">
        <v>23</v>
      </c>
      <c r="Q470">
        <v>1</v>
      </c>
      <c r="R470">
        <v>4</v>
      </c>
    </row>
    <row r="471" spans="1:18" x14ac:dyDescent="0.25">
      <c r="A471">
        <v>1735</v>
      </c>
      <c r="B471" t="s">
        <v>24</v>
      </c>
      <c r="C471" t="s">
        <v>18</v>
      </c>
      <c r="D471" t="s">
        <v>18</v>
      </c>
      <c r="E471" t="s">
        <v>18</v>
      </c>
      <c r="F471" t="s">
        <v>18</v>
      </c>
      <c r="G471" t="s">
        <v>20</v>
      </c>
      <c r="H471" t="s">
        <v>21</v>
      </c>
      <c r="I471" t="s">
        <v>18</v>
      </c>
      <c r="J471" t="s">
        <v>18</v>
      </c>
      <c r="K471" t="s">
        <v>18</v>
      </c>
      <c r="L471" t="s">
        <v>18</v>
      </c>
      <c r="M471" t="s">
        <v>19</v>
      </c>
      <c r="N471" t="s">
        <v>19</v>
      </c>
      <c r="O471" t="s">
        <v>22</v>
      </c>
      <c r="P471" t="s">
        <v>23</v>
      </c>
      <c r="Q471">
        <v>1</v>
      </c>
      <c r="R471">
        <v>1</v>
      </c>
    </row>
    <row r="472" spans="1:18" x14ac:dyDescent="0.25">
      <c r="A472">
        <v>1737</v>
      </c>
      <c r="B472" t="s">
        <v>17</v>
      </c>
      <c r="C472" t="s">
        <v>18</v>
      </c>
      <c r="D472" t="s">
        <v>18</v>
      </c>
      <c r="E472" t="s">
        <v>18</v>
      </c>
      <c r="F472" t="s">
        <v>19</v>
      </c>
      <c r="G472" t="s">
        <v>18</v>
      </c>
      <c r="H472" t="s">
        <v>18</v>
      </c>
      <c r="I472" t="s">
        <v>31</v>
      </c>
      <c r="J472" t="s">
        <v>31</v>
      </c>
      <c r="K472" t="s">
        <v>31</v>
      </c>
      <c r="L472" t="s">
        <v>31</v>
      </c>
      <c r="M472" t="s">
        <v>31</v>
      </c>
      <c r="N472" t="s">
        <v>31</v>
      </c>
      <c r="O472" t="s">
        <v>22</v>
      </c>
      <c r="P472" t="s">
        <v>23</v>
      </c>
      <c r="Q472">
        <v>1</v>
      </c>
      <c r="R472">
        <v>4</v>
      </c>
    </row>
    <row r="473" spans="1:18" x14ac:dyDescent="0.25">
      <c r="A473">
        <v>1741</v>
      </c>
      <c r="B473" t="s">
        <v>24</v>
      </c>
      <c r="C473" t="s">
        <v>18</v>
      </c>
      <c r="D473" t="s">
        <v>19</v>
      </c>
      <c r="E473" t="s">
        <v>19</v>
      </c>
      <c r="F473" t="s">
        <v>19</v>
      </c>
      <c r="G473" t="s">
        <v>18</v>
      </c>
      <c r="H473" t="s">
        <v>18</v>
      </c>
      <c r="I473" t="s">
        <v>31</v>
      </c>
      <c r="J473" t="s">
        <v>31</v>
      </c>
      <c r="K473" t="s">
        <v>31</v>
      </c>
      <c r="L473" t="s">
        <v>31</v>
      </c>
      <c r="M473" t="s">
        <v>31</v>
      </c>
      <c r="N473" t="s">
        <v>31</v>
      </c>
      <c r="O473" t="s">
        <v>25</v>
      </c>
      <c r="P473" t="s">
        <v>23</v>
      </c>
      <c r="Q473">
        <v>1</v>
      </c>
      <c r="R473">
        <v>4</v>
      </c>
    </row>
    <row r="474" spans="1:18" x14ac:dyDescent="0.25">
      <c r="A474">
        <v>1744</v>
      </c>
      <c r="B474" t="s">
        <v>24</v>
      </c>
      <c r="C474" t="s">
        <v>18</v>
      </c>
      <c r="D474" t="s">
        <v>19</v>
      </c>
      <c r="E474" t="s">
        <v>18</v>
      </c>
      <c r="F474" t="s">
        <v>19</v>
      </c>
      <c r="G474" t="s">
        <v>19</v>
      </c>
      <c r="H474" t="s">
        <v>18</v>
      </c>
      <c r="I474" t="s">
        <v>31</v>
      </c>
      <c r="J474" t="s">
        <v>31</v>
      </c>
      <c r="K474" t="s">
        <v>31</v>
      </c>
      <c r="L474" t="s">
        <v>31</v>
      </c>
      <c r="M474" t="s">
        <v>31</v>
      </c>
      <c r="N474" t="s">
        <v>31</v>
      </c>
      <c r="O474" t="s">
        <v>30</v>
      </c>
      <c r="P474" t="s">
        <v>23</v>
      </c>
      <c r="Q474">
        <v>1</v>
      </c>
      <c r="R474">
        <v>4</v>
      </c>
    </row>
    <row r="475" spans="1:18" x14ac:dyDescent="0.25">
      <c r="A475">
        <v>1746</v>
      </c>
      <c r="B475" t="s">
        <v>17</v>
      </c>
      <c r="C475" t="s">
        <v>18</v>
      </c>
      <c r="D475" t="s">
        <v>19</v>
      </c>
      <c r="E475" t="s">
        <v>19</v>
      </c>
      <c r="F475" t="s">
        <v>19</v>
      </c>
      <c r="G475" t="s">
        <v>18</v>
      </c>
      <c r="H475" t="s">
        <v>18</v>
      </c>
      <c r="I475" t="s">
        <v>31</v>
      </c>
      <c r="J475" t="s">
        <v>31</v>
      </c>
      <c r="K475" t="s">
        <v>31</v>
      </c>
      <c r="L475" t="s">
        <v>31</v>
      </c>
      <c r="M475" t="s">
        <v>31</v>
      </c>
      <c r="N475" t="s">
        <v>31</v>
      </c>
      <c r="O475" t="s">
        <v>30</v>
      </c>
      <c r="P475" t="s">
        <v>23</v>
      </c>
      <c r="Q475">
        <v>1</v>
      </c>
      <c r="R475">
        <v>4</v>
      </c>
    </row>
    <row r="476" spans="1:18" x14ac:dyDescent="0.25">
      <c r="A476">
        <v>1749</v>
      </c>
      <c r="B476" t="s">
        <v>17</v>
      </c>
      <c r="C476" t="s">
        <v>18</v>
      </c>
      <c r="D476" t="s">
        <v>19</v>
      </c>
      <c r="E476" t="s">
        <v>18</v>
      </c>
      <c r="F476" t="s">
        <v>19</v>
      </c>
      <c r="G476" t="s">
        <v>18</v>
      </c>
      <c r="H476" t="s">
        <v>18</v>
      </c>
      <c r="I476" t="s">
        <v>31</v>
      </c>
      <c r="J476" t="s">
        <v>31</v>
      </c>
      <c r="K476" t="s">
        <v>31</v>
      </c>
      <c r="L476" t="s">
        <v>31</v>
      </c>
      <c r="M476" t="s">
        <v>31</v>
      </c>
      <c r="N476" t="s">
        <v>31</v>
      </c>
      <c r="O476" t="s">
        <v>30</v>
      </c>
      <c r="P476" t="s">
        <v>23</v>
      </c>
      <c r="Q476">
        <v>1</v>
      </c>
      <c r="R476">
        <v>4</v>
      </c>
    </row>
    <row r="477" spans="1:18" x14ac:dyDescent="0.25">
      <c r="A477">
        <v>1759</v>
      </c>
      <c r="B477" t="s">
        <v>17</v>
      </c>
      <c r="C477" t="s">
        <v>18</v>
      </c>
      <c r="D477" t="s">
        <v>18</v>
      </c>
      <c r="E477" t="s">
        <v>18</v>
      </c>
      <c r="F477" t="s">
        <v>19</v>
      </c>
      <c r="G477" t="s">
        <v>18</v>
      </c>
      <c r="H477" t="s">
        <v>18</v>
      </c>
      <c r="I477" t="s">
        <v>31</v>
      </c>
      <c r="J477" t="s">
        <v>31</v>
      </c>
      <c r="K477" t="s">
        <v>31</v>
      </c>
      <c r="L477" t="s">
        <v>31</v>
      </c>
      <c r="M477" t="s">
        <v>31</v>
      </c>
      <c r="N477" t="s">
        <v>31</v>
      </c>
      <c r="O477" t="s">
        <v>30</v>
      </c>
      <c r="P477" t="s">
        <v>23</v>
      </c>
      <c r="Q477">
        <v>1</v>
      </c>
      <c r="R477">
        <v>4</v>
      </c>
    </row>
    <row r="478" spans="1:18" x14ac:dyDescent="0.25">
      <c r="A478">
        <v>1760</v>
      </c>
      <c r="B478" t="s">
        <v>24</v>
      </c>
      <c r="C478" t="s">
        <v>18</v>
      </c>
      <c r="D478" t="s">
        <v>18</v>
      </c>
      <c r="E478" t="s">
        <v>18</v>
      </c>
      <c r="F478" t="s">
        <v>19</v>
      </c>
      <c r="G478" t="s">
        <v>18</v>
      </c>
      <c r="H478" t="s">
        <v>18</v>
      </c>
      <c r="I478" t="s">
        <v>31</v>
      </c>
      <c r="J478" t="s">
        <v>31</v>
      </c>
      <c r="K478" t="s">
        <v>31</v>
      </c>
      <c r="L478" t="s">
        <v>31</v>
      </c>
      <c r="M478" t="s">
        <v>31</v>
      </c>
      <c r="N478" t="s">
        <v>31</v>
      </c>
      <c r="O478" t="s">
        <v>29</v>
      </c>
      <c r="P478" t="s">
        <v>23</v>
      </c>
      <c r="Q478">
        <v>1</v>
      </c>
      <c r="R478">
        <v>4</v>
      </c>
    </row>
    <row r="479" spans="1:18" x14ac:dyDescent="0.25">
      <c r="A479">
        <v>1762</v>
      </c>
      <c r="B479" t="s">
        <v>24</v>
      </c>
      <c r="C479" t="s">
        <v>18</v>
      </c>
      <c r="D479" t="s">
        <v>18</v>
      </c>
      <c r="E479" t="s">
        <v>18</v>
      </c>
      <c r="F479" t="s">
        <v>19</v>
      </c>
      <c r="G479" t="s">
        <v>19</v>
      </c>
      <c r="H479" t="s">
        <v>18</v>
      </c>
      <c r="I479" t="s">
        <v>31</v>
      </c>
      <c r="J479" t="s">
        <v>31</v>
      </c>
      <c r="K479" t="s">
        <v>31</v>
      </c>
      <c r="L479" t="s">
        <v>31</v>
      </c>
      <c r="M479" t="s">
        <v>31</v>
      </c>
      <c r="N479" t="s">
        <v>31</v>
      </c>
      <c r="O479" t="s">
        <v>30</v>
      </c>
      <c r="P479" t="s">
        <v>23</v>
      </c>
      <c r="Q479">
        <v>1</v>
      </c>
      <c r="R479">
        <v>4</v>
      </c>
    </row>
    <row r="480" spans="1:18" x14ac:dyDescent="0.25">
      <c r="A480">
        <v>1767</v>
      </c>
      <c r="B480" t="s">
        <v>17</v>
      </c>
      <c r="C480" t="s">
        <v>18</v>
      </c>
      <c r="D480" t="s">
        <v>19</v>
      </c>
      <c r="E480" t="s">
        <v>19</v>
      </c>
      <c r="F480" t="s">
        <v>19</v>
      </c>
      <c r="G480" t="s">
        <v>18</v>
      </c>
      <c r="H480" t="s">
        <v>18</v>
      </c>
      <c r="I480" t="s">
        <v>31</v>
      </c>
      <c r="J480" t="s">
        <v>31</v>
      </c>
      <c r="K480" t="s">
        <v>31</v>
      </c>
      <c r="L480" t="s">
        <v>31</v>
      </c>
      <c r="M480" t="s">
        <v>31</v>
      </c>
      <c r="N480" t="s">
        <v>31</v>
      </c>
      <c r="O480" t="s">
        <v>25</v>
      </c>
      <c r="P480" t="s">
        <v>23</v>
      </c>
      <c r="Q480">
        <v>1</v>
      </c>
      <c r="R480">
        <v>4</v>
      </c>
    </row>
    <row r="481" spans="1:18" x14ac:dyDescent="0.25">
      <c r="A481">
        <v>1774</v>
      </c>
      <c r="B481" t="s">
        <v>17</v>
      </c>
      <c r="C481" t="s">
        <v>18</v>
      </c>
      <c r="D481" t="s">
        <v>19</v>
      </c>
      <c r="E481" t="s">
        <v>19</v>
      </c>
      <c r="F481" t="s">
        <v>19</v>
      </c>
      <c r="G481" t="s">
        <v>18</v>
      </c>
      <c r="H481" t="s">
        <v>18</v>
      </c>
      <c r="I481" t="s">
        <v>31</v>
      </c>
      <c r="J481" t="s">
        <v>31</v>
      </c>
      <c r="K481" t="s">
        <v>31</v>
      </c>
      <c r="L481" t="s">
        <v>31</v>
      </c>
      <c r="M481" t="s">
        <v>31</v>
      </c>
      <c r="N481" t="s">
        <v>31</v>
      </c>
      <c r="O481" t="s">
        <v>30</v>
      </c>
      <c r="P481" t="s">
        <v>23</v>
      </c>
      <c r="Q481">
        <v>1</v>
      </c>
      <c r="R481">
        <v>4</v>
      </c>
    </row>
    <row r="482" spans="1:18" x14ac:dyDescent="0.25">
      <c r="A482">
        <v>1777</v>
      </c>
      <c r="B482" t="s">
        <v>24</v>
      </c>
      <c r="C482" t="s">
        <v>19</v>
      </c>
      <c r="D482" t="s">
        <v>19</v>
      </c>
      <c r="E482" t="s">
        <v>18</v>
      </c>
      <c r="F482" t="s">
        <v>19</v>
      </c>
      <c r="G482" t="s">
        <v>19</v>
      </c>
      <c r="H482" t="s">
        <v>18</v>
      </c>
      <c r="I482" t="s">
        <v>31</v>
      </c>
      <c r="J482" t="s">
        <v>31</v>
      </c>
      <c r="K482" t="s">
        <v>31</v>
      </c>
      <c r="L482" t="s">
        <v>31</v>
      </c>
      <c r="M482" t="s">
        <v>31</v>
      </c>
      <c r="N482" t="s">
        <v>31</v>
      </c>
      <c r="O482" t="s">
        <v>30</v>
      </c>
      <c r="P482" t="s">
        <v>23</v>
      </c>
      <c r="Q482">
        <v>1</v>
      </c>
      <c r="R482">
        <v>4</v>
      </c>
    </row>
    <row r="483" spans="1:18" x14ac:dyDescent="0.25">
      <c r="A483">
        <v>1779</v>
      </c>
      <c r="B483" t="s">
        <v>24</v>
      </c>
      <c r="C483" t="s">
        <v>18</v>
      </c>
      <c r="D483" t="s">
        <v>19</v>
      </c>
      <c r="E483" t="s">
        <v>19</v>
      </c>
      <c r="F483" t="s">
        <v>19</v>
      </c>
      <c r="G483" t="s">
        <v>19</v>
      </c>
      <c r="H483" t="s">
        <v>18</v>
      </c>
      <c r="I483" t="s">
        <v>31</v>
      </c>
      <c r="J483" t="s">
        <v>31</v>
      </c>
      <c r="K483" t="s">
        <v>31</v>
      </c>
      <c r="L483" t="s">
        <v>31</v>
      </c>
      <c r="M483" t="s">
        <v>31</v>
      </c>
      <c r="N483" t="s">
        <v>31</v>
      </c>
      <c r="O483" t="s">
        <v>30</v>
      </c>
      <c r="P483" t="s">
        <v>23</v>
      </c>
      <c r="Q483">
        <v>1</v>
      </c>
      <c r="R483">
        <v>4</v>
      </c>
    </row>
    <row r="484" spans="1:18" x14ac:dyDescent="0.25">
      <c r="A484">
        <v>1781</v>
      </c>
      <c r="B484" t="s">
        <v>17</v>
      </c>
      <c r="C484" t="s">
        <v>18</v>
      </c>
      <c r="D484" t="s">
        <v>18</v>
      </c>
      <c r="E484" t="s">
        <v>19</v>
      </c>
      <c r="F484" t="s">
        <v>19</v>
      </c>
      <c r="G484" t="s">
        <v>18</v>
      </c>
      <c r="H484" t="s">
        <v>18</v>
      </c>
      <c r="I484" t="s">
        <v>31</v>
      </c>
      <c r="J484" t="s">
        <v>31</v>
      </c>
      <c r="K484" t="s">
        <v>31</v>
      </c>
      <c r="L484" t="s">
        <v>31</v>
      </c>
      <c r="M484" t="s">
        <v>31</v>
      </c>
      <c r="N484" t="s">
        <v>31</v>
      </c>
      <c r="O484" t="s">
        <v>29</v>
      </c>
      <c r="P484" t="s">
        <v>23</v>
      </c>
      <c r="Q484">
        <v>1</v>
      </c>
      <c r="R484">
        <v>4</v>
      </c>
    </row>
    <row r="485" spans="1:18" x14ac:dyDescent="0.25">
      <c r="A485">
        <v>1785</v>
      </c>
      <c r="B485" t="s">
        <v>17</v>
      </c>
      <c r="C485" t="s">
        <v>18</v>
      </c>
      <c r="D485" t="s">
        <v>18</v>
      </c>
      <c r="E485" t="s">
        <v>18</v>
      </c>
      <c r="F485" t="s">
        <v>19</v>
      </c>
      <c r="G485" t="s">
        <v>18</v>
      </c>
      <c r="H485" t="s">
        <v>18</v>
      </c>
      <c r="I485" t="s">
        <v>31</v>
      </c>
      <c r="J485" t="s">
        <v>31</v>
      </c>
      <c r="K485" t="s">
        <v>31</v>
      </c>
      <c r="L485" t="s">
        <v>31</v>
      </c>
      <c r="M485" t="s">
        <v>31</v>
      </c>
      <c r="N485" t="s">
        <v>31</v>
      </c>
      <c r="O485" t="s">
        <v>22</v>
      </c>
      <c r="P485" t="s">
        <v>23</v>
      </c>
      <c r="Q485">
        <v>1</v>
      </c>
      <c r="R485">
        <v>4</v>
      </c>
    </row>
    <row r="486" spans="1:18" x14ac:dyDescent="0.25">
      <c r="A486">
        <v>1789</v>
      </c>
      <c r="B486" t="s">
        <v>17</v>
      </c>
      <c r="C486" t="s">
        <v>18</v>
      </c>
      <c r="D486" t="s">
        <v>19</v>
      </c>
      <c r="E486" t="s">
        <v>18</v>
      </c>
      <c r="F486" t="s">
        <v>19</v>
      </c>
      <c r="G486" t="s">
        <v>18</v>
      </c>
      <c r="H486" t="s">
        <v>18</v>
      </c>
      <c r="I486" t="s">
        <v>31</v>
      </c>
      <c r="J486" t="s">
        <v>31</v>
      </c>
      <c r="K486" t="s">
        <v>31</v>
      </c>
      <c r="L486" t="s">
        <v>31</v>
      </c>
      <c r="M486" t="s">
        <v>31</v>
      </c>
      <c r="N486" t="s">
        <v>31</v>
      </c>
      <c r="O486" t="s">
        <v>30</v>
      </c>
      <c r="P486" t="s">
        <v>23</v>
      </c>
      <c r="Q486">
        <v>1</v>
      </c>
      <c r="R486">
        <v>4</v>
      </c>
    </row>
    <row r="487" spans="1:18" x14ac:dyDescent="0.25">
      <c r="A487">
        <v>1790</v>
      </c>
      <c r="B487" t="s">
        <v>24</v>
      </c>
      <c r="C487" t="s">
        <v>18</v>
      </c>
      <c r="D487" t="s">
        <v>19</v>
      </c>
      <c r="E487" t="s">
        <v>18</v>
      </c>
      <c r="F487" t="s">
        <v>18</v>
      </c>
      <c r="G487" t="s">
        <v>20</v>
      </c>
      <c r="H487" t="s">
        <v>21</v>
      </c>
      <c r="I487" t="s">
        <v>18</v>
      </c>
      <c r="J487" t="s">
        <v>19</v>
      </c>
      <c r="K487" t="s">
        <v>18</v>
      </c>
      <c r="L487" t="s">
        <v>18</v>
      </c>
      <c r="M487" t="s">
        <v>18</v>
      </c>
      <c r="N487" t="s">
        <v>18</v>
      </c>
      <c r="O487" t="s">
        <v>30</v>
      </c>
      <c r="P487" t="s">
        <v>23</v>
      </c>
      <c r="Q487">
        <v>1</v>
      </c>
      <c r="R487">
        <v>1</v>
      </c>
    </row>
    <row r="488" spans="1:18" x14ac:dyDescent="0.25">
      <c r="A488">
        <v>1794</v>
      </c>
      <c r="B488" t="s">
        <v>24</v>
      </c>
      <c r="C488" t="s">
        <v>18</v>
      </c>
      <c r="D488" t="s">
        <v>19</v>
      </c>
      <c r="E488" t="s">
        <v>19</v>
      </c>
      <c r="F488" t="s">
        <v>19</v>
      </c>
      <c r="G488" t="s">
        <v>19</v>
      </c>
      <c r="H488" t="s">
        <v>18</v>
      </c>
      <c r="I488" t="s">
        <v>31</v>
      </c>
      <c r="J488" t="s">
        <v>31</v>
      </c>
      <c r="K488" t="s">
        <v>31</v>
      </c>
      <c r="L488" t="s">
        <v>31</v>
      </c>
      <c r="M488" t="s">
        <v>31</v>
      </c>
      <c r="N488" t="s">
        <v>31</v>
      </c>
      <c r="O488" t="s">
        <v>30</v>
      </c>
      <c r="P488" t="s">
        <v>23</v>
      </c>
      <c r="Q488">
        <v>1</v>
      </c>
      <c r="R488">
        <v>4</v>
      </c>
    </row>
    <row r="489" spans="1:18" x14ac:dyDescent="0.25">
      <c r="A489">
        <v>1798</v>
      </c>
      <c r="B489" t="s">
        <v>17</v>
      </c>
      <c r="C489" t="s">
        <v>18</v>
      </c>
      <c r="D489" t="s">
        <v>18</v>
      </c>
      <c r="E489" t="s">
        <v>18</v>
      </c>
      <c r="F489" t="s">
        <v>19</v>
      </c>
      <c r="G489" t="s">
        <v>18</v>
      </c>
      <c r="H489" t="s">
        <v>18</v>
      </c>
      <c r="I489" t="s">
        <v>31</v>
      </c>
      <c r="J489" t="s">
        <v>31</v>
      </c>
      <c r="K489" t="s">
        <v>31</v>
      </c>
      <c r="L489" t="s">
        <v>31</v>
      </c>
      <c r="M489" t="s">
        <v>31</v>
      </c>
      <c r="N489" t="s">
        <v>31</v>
      </c>
      <c r="O489" t="s">
        <v>25</v>
      </c>
      <c r="P489" t="s">
        <v>23</v>
      </c>
      <c r="Q489">
        <v>1</v>
      </c>
      <c r="R489">
        <v>4</v>
      </c>
    </row>
    <row r="490" spans="1:18" x14ac:dyDescent="0.25">
      <c r="A490">
        <v>1799</v>
      </c>
      <c r="B490" t="s">
        <v>24</v>
      </c>
      <c r="C490" t="s">
        <v>18</v>
      </c>
      <c r="D490" t="s">
        <v>18</v>
      </c>
      <c r="E490" t="s">
        <v>18</v>
      </c>
      <c r="F490" t="s">
        <v>19</v>
      </c>
      <c r="G490" t="s">
        <v>19</v>
      </c>
      <c r="H490" t="s">
        <v>18</v>
      </c>
      <c r="I490" t="s">
        <v>31</v>
      </c>
      <c r="J490" t="s">
        <v>31</v>
      </c>
      <c r="K490" t="s">
        <v>31</v>
      </c>
      <c r="L490" t="s">
        <v>31</v>
      </c>
      <c r="M490" t="s">
        <v>31</v>
      </c>
      <c r="N490" t="s">
        <v>31</v>
      </c>
      <c r="O490" t="s">
        <v>25</v>
      </c>
      <c r="P490" t="s">
        <v>23</v>
      </c>
      <c r="Q490">
        <v>1</v>
      </c>
      <c r="R490">
        <v>4</v>
      </c>
    </row>
    <row r="491" spans="1:18" x14ac:dyDescent="0.25">
      <c r="A491">
        <v>1803</v>
      </c>
      <c r="B491" t="s">
        <v>24</v>
      </c>
      <c r="C491" t="s">
        <v>18</v>
      </c>
      <c r="D491" t="s">
        <v>19</v>
      </c>
      <c r="E491" t="s">
        <v>19</v>
      </c>
      <c r="F491" t="s">
        <v>18</v>
      </c>
      <c r="G491" t="s">
        <v>20</v>
      </c>
      <c r="H491" t="s">
        <v>21</v>
      </c>
      <c r="I491" t="s">
        <v>19</v>
      </c>
      <c r="J491" t="s">
        <v>19</v>
      </c>
      <c r="K491" t="s">
        <v>19</v>
      </c>
      <c r="L491" t="s">
        <v>18</v>
      </c>
      <c r="M491" t="s">
        <v>18</v>
      </c>
      <c r="N491" t="s">
        <v>18</v>
      </c>
      <c r="O491" t="s">
        <v>22</v>
      </c>
      <c r="P491" t="s">
        <v>23</v>
      </c>
      <c r="Q491">
        <v>1</v>
      </c>
      <c r="R491">
        <v>1</v>
      </c>
    </row>
    <row r="492" spans="1:18" x14ac:dyDescent="0.25">
      <c r="A492">
        <v>1805</v>
      </c>
      <c r="B492" t="s">
        <v>17</v>
      </c>
      <c r="C492" t="s">
        <v>18</v>
      </c>
      <c r="D492" t="s">
        <v>19</v>
      </c>
      <c r="E492" t="s">
        <v>19</v>
      </c>
      <c r="F492" t="s">
        <v>19</v>
      </c>
      <c r="G492" t="s">
        <v>18</v>
      </c>
      <c r="H492" t="s">
        <v>18</v>
      </c>
      <c r="I492" t="s">
        <v>31</v>
      </c>
      <c r="J492" t="s">
        <v>31</v>
      </c>
      <c r="K492" t="s">
        <v>31</v>
      </c>
      <c r="L492" t="s">
        <v>31</v>
      </c>
      <c r="M492" t="s">
        <v>31</v>
      </c>
      <c r="N492" t="s">
        <v>31</v>
      </c>
      <c r="O492" t="s">
        <v>25</v>
      </c>
      <c r="P492" t="s">
        <v>23</v>
      </c>
      <c r="Q492">
        <v>1</v>
      </c>
      <c r="R492">
        <v>4</v>
      </c>
    </row>
    <row r="493" spans="1:18" x14ac:dyDescent="0.25">
      <c r="A493">
        <v>1807</v>
      </c>
      <c r="B493" t="s">
        <v>24</v>
      </c>
      <c r="C493" t="s">
        <v>18</v>
      </c>
      <c r="D493" t="s">
        <v>19</v>
      </c>
      <c r="E493" t="s">
        <v>19</v>
      </c>
      <c r="F493" t="s">
        <v>19</v>
      </c>
      <c r="G493" t="s">
        <v>19</v>
      </c>
      <c r="H493" t="s">
        <v>18</v>
      </c>
      <c r="I493" t="s">
        <v>31</v>
      </c>
      <c r="J493" t="s">
        <v>31</v>
      </c>
      <c r="K493" t="s">
        <v>31</v>
      </c>
      <c r="L493" t="s">
        <v>31</v>
      </c>
      <c r="M493" t="s">
        <v>31</v>
      </c>
      <c r="N493" t="s">
        <v>31</v>
      </c>
      <c r="O493" t="s">
        <v>25</v>
      </c>
      <c r="P493" t="s">
        <v>23</v>
      </c>
      <c r="Q493">
        <v>1</v>
      </c>
      <c r="R493">
        <v>4</v>
      </c>
    </row>
    <row r="494" spans="1:18" x14ac:dyDescent="0.25">
      <c r="A494">
        <v>1815</v>
      </c>
      <c r="B494" t="s">
        <v>24</v>
      </c>
      <c r="C494" t="s">
        <v>18</v>
      </c>
      <c r="D494" t="s">
        <v>19</v>
      </c>
      <c r="E494" t="s">
        <v>19</v>
      </c>
      <c r="F494" t="s">
        <v>19</v>
      </c>
      <c r="G494" t="s">
        <v>18</v>
      </c>
      <c r="H494" t="s">
        <v>18</v>
      </c>
      <c r="I494" t="s">
        <v>31</v>
      </c>
      <c r="J494" t="s">
        <v>31</v>
      </c>
      <c r="K494" t="s">
        <v>31</v>
      </c>
      <c r="L494" t="s">
        <v>31</v>
      </c>
      <c r="M494" t="s">
        <v>31</v>
      </c>
      <c r="N494" t="s">
        <v>31</v>
      </c>
      <c r="O494" t="s">
        <v>29</v>
      </c>
      <c r="P494" t="s">
        <v>23</v>
      </c>
      <c r="Q494">
        <v>1</v>
      </c>
      <c r="R494">
        <v>4</v>
      </c>
    </row>
    <row r="495" spans="1:18" x14ac:dyDescent="0.25">
      <c r="A495">
        <v>1816</v>
      </c>
      <c r="B495" t="s">
        <v>17</v>
      </c>
      <c r="C495" t="s">
        <v>18</v>
      </c>
      <c r="D495" t="s">
        <v>19</v>
      </c>
      <c r="E495" t="s">
        <v>18</v>
      </c>
      <c r="F495" t="s">
        <v>19</v>
      </c>
      <c r="G495" t="s">
        <v>18</v>
      </c>
      <c r="H495" t="s">
        <v>18</v>
      </c>
      <c r="I495" t="s">
        <v>31</v>
      </c>
      <c r="J495" t="s">
        <v>31</v>
      </c>
      <c r="K495" t="s">
        <v>31</v>
      </c>
      <c r="L495" t="s">
        <v>31</v>
      </c>
      <c r="M495" t="s">
        <v>31</v>
      </c>
      <c r="N495" t="s">
        <v>31</v>
      </c>
      <c r="O495" t="s">
        <v>30</v>
      </c>
      <c r="P495" t="s">
        <v>23</v>
      </c>
      <c r="Q495">
        <v>1</v>
      </c>
      <c r="R495">
        <v>4</v>
      </c>
    </row>
    <row r="496" spans="1:18" x14ac:dyDescent="0.25">
      <c r="A496">
        <v>1817</v>
      </c>
      <c r="B496" t="s">
        <v>24</v>
      </c>
      <c r="C496" t="s">
        <v>18</v>
      </c>
      <c r="D496" t="s">
        <v>18</v>
      </c>
      <c r="E496" t="s">
        <v>18</v>
      </c>
      <c r="F496" t="s">
        <v>19</v>
      </c>
      <c r="G496" t="s">
        <v>18</v>
      </c>
      <c r="H496" t="s">
        <v>18</v>
      </c>
      <c r="I496" t="s">
        <v>31</v>
      </c>
      <c r="J496" t="s">
        <v>31</v>
      </c>
      <c r="K496" t="s">
        <v>31</v>
      </c>
      <c r="L496" t="s">
        <v>31</v>
      </c>
      <c r="M496" t="s">
        <v>31</v>
      </c>
      <c r="N496" t="s">
        <v>31</v>
      </c>
      <c r="O496" t="s">
        <v>22</v>
      </c>
      <c r="P496" t="s">
        <v>23</v>
      </c>
      <c r="Q496">
        <v>1</v>
      </c>
      <c r="R496">
        <v>4</v>
      </c>
    </row>
    <row r="497" spans="1:18" x14ac:dyDescent="0.25">
      <c r="A497">
        <v>1820</v>
      </c>
      <c r="B497" t="s">
        <v>17</v>
      </c>
      <c r="C497" t="s">
        <v>18</v>
      </c>
      <c r="D497" t="s">
        <v>19</v>
      </c>
      <c r="E497" t="s">
        <v>19</v>
      </c>
      <c r="F497" t="s">
        <v>18</v>
      </c>
      <c r="G497" t="s">
        <v>20</v>
      </c>
      <c r="H497" t="s">
        <v>21</v>
      </c>
      <c r="I497" t="s">
        <v>18</v>
      </c>
      <c r="J497" t="s">
        <v>19</v>
      </c>
      <c r="K497" t="s">
        <v>19</v>
      </c>
      <c r="L497" t="s">
        <v>19</v>
      </c>
      <c r="M497" t="s">
        <v>19</v>
      </c>
      <c r="N497" t="s">
        <v>18</v>
      </c>
      <c r="O497" t="s">
        <v>30</v>
      </c>
      <c r="P497" t="s">
        <v>23</v>
      </c>
      <c r="Q497">
        <v>1</v>
      </c>
      <c r="R497">
        <v>1</v>
      </c>
    </row>
    <row r="498" spans="1:18" x14ac:dyDescent="0.25">
      <c r="A498">
        <v>1825</v>
      </c>
      <c r="B498" t="s">
        <v>24</v>
      </c>
      <c r="C498" t="s">
        <v>18</v>
      </c>
      <c r="D498" t="s">
        <v>19</v>
      </c>
      <c r="E498" t="s">
        <v>19</v>
      </c>
      <c r="F498" t="s">
        <v>19</v>
      </c>
      <c r="G498" t="s">
        <v>18</v>
      </c>
      <c r="H498" t="s">
        <v>18</v>
      </c>
      <c r="I498" t="s">
        <v>31</v>
      </c>
      <c r="J498" t="s">
        <v>31</v>
      </c>
      <c r="K498" t="s">
        <v>31</v>
      </c>
      <c r="L498" t="s">
        <v>31</v>
      </c>
      <c r="M498" t="s">
        <v>31</v>
      </c>
      <c r="N498" t="s">
        <v>31</v>
      </c>
      <c r="O498" t="s">
        <v>30</v>
      </c>
      <c r="P498" t="s">
        <v>23</v>
      </c>
      <c r="Q498">
        <v>1</v>
      </c>
      <c r="R498">
        <v>4</v>
      </c>
    </row>
    <row r="499" spans="1:18" x14ac:dyDescent="0.25">
      <c r="A499">
        <v>1828</v>
      </c>
      <c r="B499" t="s">
        <v>17</v>
      </c>
      <c r="C499" t="s">
        <v>18</v>
      </c>
      <c r="D499" t="s">
        <v>19</v>
      </c>
      <c r="E499" t="s">
        <v>19</v>
      </c>
      <c r="F499" t="s">
        <v>18</v>
      </c>
      <c r="G499" t="s">
        <v>20</v>
      </c>
      <c r="H499" t="s">
        <v>21</v>
      </c>
      <c r="I499" t="s">
        <v>19</v>
      </c>
      <c r="J499" t="s">
        <v>18</v>
      </c>
      <c r="K499" t="s">
        <v>18</v>
      </c>
      <c r="L499" t="s">
        <v>18</v>
      </c>
      <c r="M499" t="s">
        <v>19</v>
      </c>
      <c r="N499" t="s">
        <v>19</v>
      </c>
      <c r="O499" t="s">
        <v>25</v>
      </c>
      <c r="P499" t="s">
        <v>23</v>
      </c>
      <c r="Q499">
        <v>1</v>
      </c>
      <c r="R499">
        <v>1</v>
      </c>
    </row>
    <row r="500" spans="1:18" x14ac:dyDescent="0.25">
      <c r="A500">
        <v>1829</v>
      </c>
      <c r="B500" t="s">
        <v>24</v>
      </c>
      <c r="C500" t="s">
        <v>18</v>
      </c>
      <c r="D500" t="s">
        <v>18</v>
      </c>
      <c r="E500" t="s">
        <v>18</v>
      </c>
      <c r="F500" t="s">
        <v>19</v>
      </c>
      <c r="G500" t="s">
        <v>19</v>
      </c>
      <c r="H500" t="s">
        <v>18</v>
      </c>
      <c r="I500" t="s">
        <v>31</v>
      </c>
      <c r="J500" t="s">
        <v>31</v>
      </c>
      <c r="K500" t="s">
        <v>31</v>
      </c>
      <c r="L500" t="s">
        <v>31</v>
      </c>
      <c r="M500" t="s">
        <v>31</v>
      </c>
      <c r="N500" t="s">
        <v>31</v>
      </c>
      <c r="O500" t="s">
        <v>25</v>
      </c>
      <c r="P500" t="s">
        <v>23</v>
      </c>
      <c r="Q500">
        <v>1</v>
      </c>
      <c r="R500">
        <v>4</v>
      </c>
    </row>
    <row r="501" spans="1:18" x14ac:dyDescent="0.25">
      <c r="A501">
        <v>1831</v>
      </c>
      <c r="B501" t="s">
        <v>24</v>
      </c>
      <c r="C501" t="s">
        <v>18</v>
      </c>
      <c r="D501" t="s">
        <v>18</v>
      </c>
      <c r="E501" t="s">
        <v>19</v>
      </c>
      <c r="F501" t="s">
        <v>19</v>
      </c>
      <c r="G501" t="s">
        <v>18</v>
      </c>
      <c r="H501" t="s">
        <v>18</v>
      </c>
      <c r="I501" t="s">
        <v>31</v>
      </c>
      <c r="J501" t="s">
        <v>31</v>
      </c>
      <c r="K501" t="s">
        <v>31</v>
      </c>
      <c r="L501" t="s">
        <v>31</v>
      </c>
      <c r="M501" t="s">
        <v>31</v>
      </c>
      <c r="N501" t="s">
        <v>31</v>
      </c>
      <c r="O501" t="s">
        <v>25</v>
      </c>
      <c r="P501" t="s">
        <v>23</v>
      </c>
      <c r="Q501">
        <v>1</v>
      </c>
      <c r="R501">
        <v>4</v>
      </c>
    </row>
    <row r="502" spans="1:18" x14ac:dyDescent="0.25">
      <c r="A502">
        <v>1833</v>
      </c>
      <c r="B502" t="s">
        <v>24</v>
      </c>
      <c r="C502" t="s">
        <v>19</v>
      </c>
      <c r="D502" t="s">
        <v>19</v>
      </c>
      <c r="E502" t="s">
        <v>18</v>
      </c>
      <c r="F502" t="s">
        <v>18</v>
      </c>
      <c r="G502" t="s">
        <v>20</v>
      </c>
      <c r="H502" t="s">
        <v>21</v>
      </c>
      <c r="I502" t="s">
        <v>18</v>
      </c>
      <c r="J502" t="s">
        <v>18</v>
      </c>
      <c r="K502" t="s">
        <v>18</v>
      </c>
      <c r="L502" t="s">
        <v>18</v>
      </c>
      <c r="M502" t="s">
        <v>19</v>
      </c>
      <c r="N502" t="s">
        <v>19</v>
      </c>
      <c r="O502" t="s">
        <v>30</v>
      </c>
      <c r="P502" t="s">
        <v>23</v>
      </c>
      <c r="Q502">
        <v>1</v>
      </c>
      <c r="R502">
        <v>1</v>
      </c>
    </row>
    <row r="503" spans="1:18" x14ac:dyDescent="0.25">
      <c r="A503">
        <v>1838</v>
      </c>
      <c r="B503" t="s">
        <v>24</v>
      </c>
      <c r="C503" t="s">
        <v>18</v>
      </c>
      <c r="D503" t="s">
        <v>18</v>
      </c>
      <c r="E503" t="s">
        <v>18</v>
      </c>
      <c r="F503" t="s">
        <v>19</v>
      </c>
      <c r="G503" t="s">
        <v>18</v>
      </c>
      <c r="H503" t="s">
        <v>18</v>
      </c>
      <c r="I503" t="s">
        <v>31</v>
      </c>
      <c r="J503" t="s">
        <v>31</v>
      </c>
      <c r="K503" t="s">
        <v>31</v>
      </c>
      <c r="L503" t="s">
        <v>31</v>
      </c>
      <c r="M503" t="s">
        <v>31</v>
      </c>
      <c r="N503" t="s">
        <v>31</v>
      </c>
      <c r="O503" t="s">
        <v>22</v>
      </c>
      <c r="P503" t="s">
        <v>23</v>
      </c>
      <c r="Q503">
        <v>1</v>
      </c>
      <c r="R503">
        <v>4</v>
      </c>
    </row>
    <row r="504" spans="1:18" x14ac:dyDescent="0.25">
      <c r="A504">
        <v>1840</v>
      </c>
      <c r="B504" t="s">
        <v>17</v>
      </c>
      <c r="C504" t="s">
        <v>18</v>
      </c>
      <c r="D504" t="s">
        <v>18</v>
      </c>
      <c r="E504" t="s">
        <v>18</v>
      </c>
      <c r="F504" t="s">
        <v>19</v>
      </c>
      <c r="G504" t="s">
        <v>19</v>
      </c>
      <c r="H504" t="s">
        <v>18</v>
      </c>
      <c r="I504" t="s">
        <v>31</v>
      </c>
      <c r="J504" t="s">
        <v>31</v>
      </c>
      <c r="K504" t="s">
        <v>31</v>
      </c>
      <c r="L504" t="s">
        <v>31</v>
      </c>
      <c r="M504" t="s">
        <v>31</v>
      </c>
      <c r="N504" t="s">
        <v>31</v>
      </c>
      <c r="O504" t="s">
        <v>22</v>
      </c>
      <c r="P504" t="s">
        <v>23</v>
      </c>
      <c r="Q504">
        <v>1</v>
      </c>
      <c r="R504">
        <v>4</v>
      </c>
    </row>
    <row r="505" spans="1:18" x14ac:dyDescent="0.25">
      <c r="A505">
        <v>1842</v>
      </c>
      <c r="B505" t="s">
        <v>17</v>
      </c>
      <c r="C505" t="s">
        <v>18</v>
      </c>
      <c r="D505" t="s">
        <v>19</v>
      </c>
      <c r="E505" t="s">
        <v>18</v>
      </c>
      <c r="F505" t="s">
        <v>19</v>
      </c>
      <c r="G505" t="s">
        <v>19</v>
      </c>
      <c r="H505" t="s">
        <v>18</v>
      </c>
      <c r="I505" t="s">
        <v>31</v>
      </c>
      <c r="J505" t="s">
        <v>31</v>
      </c>
      <c r="K505" t="s">
        <v>31</v>
      </c>
      <c r="L505" t="s">
        <v>31</v>
      </c>
      <c r="M505" t="s">
        <v>31</v>
      </c>
      <c r="N505" t="s">
        <v>31</v>
      </c>
      <c r="O505" t="s">
        <v>30</v>
      </c>
      <c r="P505" t="s">
        <v>23</v>
      </c>
      <c r="Q505">
        <v>1</v>
      </c>
      <c r="R505">
        <v>4</v>
      </c>
    </row>
    <row r="506" spans="1:18" x14ac:dyDescent="0.25">
      <c r="A506">
        <v>1844</v>
      </c>
      <c r="B506" t="s">
        <v>17</v>
      </c>
      <c r="C506" t="s">
        <v>18</v>
      </c>
      <c r="D506" t="s">
        <v>19</v>
      </c>
      <c r="E506" t="s">
        <v>19</v>
      </c>
      <c r="F506" t="s">
        <v>19</v>
      </c>
      <c r="G506" t="s">
        <v>18</v>
      </c>
      <c r="H506" t="s">
        <v>18</v>
      </c>
      <c r="I506" t="s">
        <v>31</v>
      </c>
      <c r="J506" t="s">
        <v>31</v>
      </c>
      <c r="K506" t="s">
        <v>31</v>
      </c>
      <c r="L506" t="s">
        <v>31</v>
      </c>
      <c r="M506" t="s">
        <v>31</v>
      </c>
      <c r="N506" t="s">
        <v>31</v>
      </c>
      <c r="O506" t="s">
        <v>30</v>
      </c>
      <c r="P506" t="s">
        <v>23</v>
      </c>
      <c r="Q506">
        <v>1</v>
      </c>
      <c r="R506">
        <v>4</v>
      </c>
    </row>
    <row r="507" spans="1:18" x14ac:dyDescent="0.25">
      <c r="A507">
        <v>1846</v>
      </c>
      <c r="B507" t="s">
        <v>24</v>
      </c>
      <c r="C507" t="s">
        <v>18</v>
      </c>
      <c r="D507" t="s">
        <v>18</v>
      </c>
      <c r="E507" t="s">
        <v>18</v>
      </c>
      <c r="F507" t="s">
        <v>18</v>
      </c>
      <c r="G507" t="s">
        <v>20</v>
      </c>
      <c r="H507" t="s">
        <v>21</v>
      </c>
      <c r="I507" t="s">
        <v>18</v>
      </c>
      <c r="J507" t="s">
        <v>19</v>
      </c>
      <c r="K507" t="s">
        <v>19</v>
      </c>
      <c r="L507" t="s">
        <v>18</v>
      </c>
      <c r="M507" t="s">
        <v>18</v>
      </c>
      <c r="N507" t="s">
        <v>18</v>
      </c>
      <c r="O507" t="s">
        <v>30</v>
      </c>
      <c r="P507" t="s">
        <v>23</v>
      </c>
      <c r="Q507">
        <v>1</v>
      </c>
      <c r="R507">
        <v>1</v>
      </c>
    </row>
    <row r="508" spans="1:18" x14ac:dyDescent="0.25">
      <c r="A508">
        <v>1847</v>
      </c>
      <c r="B508" t="s">
        <v>24</v>
      </c>
      <c r="C508" t="s">
        <v>18</v>
      </c>
      <c r="D508" t="s">
        <v>18</v>
      </c>
      <c r="E508" t="s">
        <v>18</v>
      </c>
      <c r="F508" t="s">
        <v>19</v>
      </c>
      <c r="G508" t="s">
        <v>18</v>
      </c>
      <c r="H508" t="s">
        <v>18</v>
      </c>
      <c r="I508" t="s">
        <v>31</v>
      </c>
      <c r="J508" t="s">
        <v>31</v>
      </c>
      <c r="K508" t="s">
        <v>31</v>
      </c>
      <c r="L508" t="s">
        <v>31</v>
      </c>
      <c r="M508" t="s">
        <v>31</v>
      </c>
      <c r="N508" t="s">
        <v>31</v>
      </c>
      <c r="O508" t="s">
        <v>29</v>
      </c>
      <c r="P508" t="s">
        <v>23</v>
      </c>
      <c r="Q508">
        <v>1</v>
      </c>
      <c r="R508">
        <v>4</v>
      </c>
    </row>
    <row r="509" spans="1:18" x14ac:dyDescent="0.25">
      <c r="A509">
        <v>1848</v>
      </c>
      <c r="B509" t="s">
        <v>17</v>
      </c>
      <c r="C509" t="s">
        <v>18</v>
      </c>
      <c r="D509" t="s">
        <v>19</v>
      </c>
      <c r="E509" t="s">
        <v>19</v>
      </c>
      <c r="F509" t="s">
        <v>19</v>
      </c>
      <c r="G509" t="s">
        <v>18</v>
      </c>
      <c r="H509" t="s">
        <v>18</v>
      </c>
      <c r="I509" t="s">
        <v>31</v>
      </c>
      <c r="J509" t="s">
        <v>31</v>
      </c>
      <c r="K509" t="s">
        <v>31</v>
      </c>
      <c r="L509" t="s">
        <v>31</v>
      </c>
      <c r="M509" t="s">
        <v>31</v>
      </c>
      <c r="N509" t="s">
        <v>31</v>
      </c>
      <c r="O509" t="s">
        <v>30</v>
      </c>
      <c r="P509" t="s">
        <v>23</v>
      </c>
      <c r="Q509">
        <v>1</v>
      </c>
      <c r="R509">
        <v>4</v>
      </c>
    </row>
    <row r="510" spans="1:18" x14ac:dyDescent="0.25">
      <c r="A510">
        <v>1849</v>
      </c>
      <c r="B510" t="s">
        <v>17</v>
      </c>
      <c r="C510" t="s">
        <v>18</v>
      </c>
      <c r="D510" t="s">
        <v>18</v>
      </c>
      <c r="E510" t="s">
        <v>18</v>
      </c>
      <c r="F510" t="s">
        <v>19</v>
      </c>
      <c r="G510" t="s">
        <v>18</v>
      </c>
      <c r="H510" t="s">
        <v>18</v>
      </c>
      <c r="I510" t="s">
        <v>31</v>
      </c>
      <c r="J510" t="s">
        <v>31</v>
      </c>
      <c r="K510" t="s">
        <v>31</v>
      </c>
      <c r="L510" t="s">
        <v>31</v>
      </c>
      <c r="M510" t="s">
        <v>31</v>
      </c>
      <c r="N510" t="s">
        <v>31</v>
      </c>
      <c r="O510" t="s">
        <v>25</v>
      </c>
      <c r="P510" t="s">
        <v>23</v>
      </c>
      <c r="Q510">
        <v>1</v>
      </c>
      <c r="R510">
        <v>4</v>
      </c>
    </row>
    <row r="511" spans="1:18" x14ac:dyDescent="0.25">
      <c r="A511">
        <v>1852</v>
      </c>
      <c r="B511" t="s">
        <v>17</v>
      </c>
      <c r="C511" t="s">
        <v>18</v>
      </c>
      <c r="D511" t="s">
        <v>19</v>
      </c>
      <c r="E511" t="s">
        <v>18</v>
      </c>
      <c r="F511" t="s">
        <v>18</v>
      </c>
      <c r="G511" t="s">
        <v>20</v>
      </c>
      <c r="H511" t="s">
        <v>21</v>
      </c>
      <c r="I511" t="s">
        <v>18</v>
      </c>
      <c r="J511" t="s">
        <v>18</v>
      </c>
      <c r="K511" t="s">
        <v>18</v>
      </c>
      <c r="L511" t="s">
        <v>18</v>
      </c>
      <c r="M511" t="s">
        <v>18</v>
      </c>
      <c r="N511" t="s">
        <v>19</v>
      </c>
      <c r="O511" t="s">
        <v>22</v>
      </c>
      <c r="P511" t="s">
        <v>23</v>
      </c>
      <c r="Q511">
        <v>1</v>
      </c>
      <c r="R511">
        <v>1</v>
      </c>
    </row>
    <row r="512" spans="1:18" x14ac:dyDescent="0.25">
      <c r="A512">
        <v>1855</v>
      </c>
      <c r="B512" t="s">
        <v>24</v>
      </c>
      <c r="C512" t="s">
        <v>19</v>
      </c>
      <c r="D512" t="s">
        <v>18</v>
      </c>
      <c r="E512" t="s">
        <v>18</v>
      </c>
      <c r="F512" t="s">
        <v>18</v>
      </c>
      <c r="G512" t="s">
        <v>20</v>
      </c>
      <c r="H512" t="s">
        <v>21</v>
      </c>
      <c r="I512" t="s">
        <v>18</v>
      </c>
      <c r="J512" t="s">
        <v>19</v>
      </c>
      <c r="K512" t="s">
        <v>19</v>
      </c>
      <c r="L512" t="s">
        <v>18</v>
      </c>
      <c r="M512" t="s">
        <v>18</v>
      </c>
      <c r="N512" t="s">
        <v>19</v>
      </c>
      <c r="O512" t="s">
        <v>22</v>
      </c>
      <c r="P512" t="s">
        <v>23</v>
      </c>
      <c r="Q512">
        <v>1</v>
      </c>
      <c r="R512">
        <v>1</v>
      </c>
    </row>
    <row r="513" spans="1:18" x14ac:dyDescent="0.25">
      <c r="A513">
        <v>1856</v>
      </c>
      <c r="B513" t="s">
        <v>24</v>
      </c>
      <c r="C513" t="s">
        <v>18</v>
      </c>
      <c r="D513" t="s">
        <v>19</v>
      </c>
      <c r="E513" t="s">
        <v>19</v>
      </c>
      <c r="F513" t="s">
        <v>19</v>
      </c>
      <c r="G513" t="s">
        <v>18</v>
      </c>
      <c r="H513" t="s">
        <v>18</v>
      </c>
      <c r="I513" t="s">
        <v>31</v>
      </c>
      <c r="J513" t="s">
        <v>31</v>
      </c>
      <c r="K513" t="s">
        <v>31</v>
      </c>
      <c r="L513" t="s">
        <v>31</v>
      </c>
      <c r="M513" t="s">
        <v>31</v>
      </c>
      <c r="N513" t="s">
        <v>31</v>
      </c>
      <c r="O513" t="s">
        <v>25</v>
      </c>
      <c r="P513" t="s">
        <v>23</v>
      </c>
      <c r="Q513">
        <v>1</v>
      </c>
      <c r="R513">
        <v>4</v>
      </c>
    </row>
    <row r="514" spans="1:18" x14ac:dyDescent="0.25">
      <c r="A514">
        <v>1861</v>
      </c>
      <c r="B514" t="s">
        <v>24</v>
      </c>
      <c r="C514" t="s">
        <v>18</v>
      </c>
      <c r="D514" t="s">
        <v>19</v>
      </c>
      <c r="E514" t="s">
        <v>19</v>
      </c>
      <c r="F514" t="s">
        <v>19</v>
      </c>
      <c r="G514" t="s">
        <v>18</v>
      </c>
      <c r="H514" t="s">
        <v>18</v>
      </c>
      <c r="I514" t="s">
        <v>31</v>
      </c>
      <c r="J514" t="s">
        <v>31</v>
      </c>
      <c r="K514" t="s">
        <v>31</v>
      </c>
      <c r="L514" t="s">
        <v>31</v>
      </c>
      <c r="M514" t="s">
        <v>31</v>
      </c>
      <c r="N514" t="s">
        <v>31</v>
      </c>
      <c r="O514" t="s">
        <v>30</v>
      </c>
      <c r="P514" t="s">
        <v>23</v>
      </c>
      <c r="Q514">
        <v>1</v>
      </c>
      <c r="R514">
        <v>4</v>
      </c>
    </row>
    <row r="515" spans="1:18" x14ac:dyDescent="0.25">
      <c r="A515">
        <v>1863</v>
      </c>
      <c r="B515" t="s">
        <v>17</v>
      </c>
      <c r="C515" t="s">
        <v>19</v>
      </c>
      <c r="D515" t="s">
        <v>18</v>
      </c>
      <c r="E515" t="s">
        <v>18</v>
      </c>
      <c r="F515" t="s">
        <v>18</v>
      </c>
      <c r="G515" t="s">
        <v>20</v>
      </c>
      <c r="H515" t="s">
        <v>21</v>
      </c>
      <c r="I515" t="s">
        <v>18</v>
      </c>
      <c r="J515" t="s">
        <v>19</v>
      </c>
      <c r="K515" t="s">
        <v>19</v>
      </c>
      <c r="L515" t="s">
        <v>19</v>
      </c>
      <c r="M515" t="s">
        <v>19</v>
      </c>
      <c r="N515" t="s">
        <v>18</v>
      </c>
      <c r="O515" t="s">
        <v>30</v>
      </c>
      <c r="P515" t="s">
        <v>23</v>
      </c>
      <c r="Q515">
        <v>1</v>
      </c>
      <c r="R515">
        <v>1</v>
      </c>
    </row>
    <row r="516" spans="1:18" x14ac:dyDescent="0.25">
      <c r="A516">
        <v>1864</v>
      </c>
      <c r="B516" t="s">
        <v>24</v>
      </c>
      <c r="C516" t="s">
        <v>18</v>
      </c>
      <c r="D516" t="s">
        <v>19</v>
      </c>
      <c r="E516" t="s">
        <v>18</v>
      </c>
      <c r="F516" t="s">
        <v>19</v>
      </c>
      <c r="G516" t="s">
        <v>19</v>
      </c>
      <c r="H516" t="s">
        <v>18</v>
      </c>
      <c r="I516" t="s">
        <v>31</v>
      </c>
      <c r="J516" t="s">
        <v>31</v>
      </c>
      <c r="K516" t="s">
        <v>31</v>
      </c>
      <c r="L516" t="s">
        <v>31</v>
      </c>
      <c r="M516" t="s">
        <v>31</v>
      </c>
      <c r="N516" t="s">
        <v>31</v>
      </c>
      <c r="O516" t="s">
        <v>22</v>
      </c>
      <c r="P516" t="s">
        <v>23</v>
      </c>
      <c r="Q516">
        <v>1</v>
      </c>
      <c r="R516">
        <v>4</v>
      </c>
    </row>
    <row r="517" spans="1:18" x14ac:dyDescent="0.25">
      <c r="A517">
        <v>1870</v>
      </c>
      <c r="B517" t="s">
        <v>24</v>
      </c>
      <c r="C517" t="s">
        <v>18</v>
      </c>
      <c r="D517" t="s">
        <v>19</v>
      </c>
      <c r="E517" t="s">
        <v>19</v>
      </c>
      <c r="F517" t="s">
        <v>19</v>
      </c>
      <c r="G517" t="s">
        <v>19</v>
      </c>
      <c r="H517" t="s">
        <v>18</v>
      </c>
      <c r="I517" t="s">
        <v>31</v>
      </c>
      <c r="J517" t="s">
        <v>31</v>
      </c>
      <c r="K517" t="s">
        <v>31</v>
      </c>
      <c r="L517" t="s">
        <v>31</v>
      </c>
      <c r="M517" t="s">
        <v>31</v>
      </c>
      <c r="N517" t="s">
        <v>31</v>
      </c>
      <c r="O517" t="s">
        <v>30</v>
      </c>
      <c r="P517" t="s">
        <v>23</v>
      </c>
      <c r="Q517">
        <v>1</v>
      </c>
      <c r="R517">
        <v>4</v>
      </c>
    </row>
    <row r="518" spans="1:18" x14ac:dyDescent="0.25">
      <c r="A518">
        <v>1873</v>
      </c>
      <c r="B518" t="s">
        <v>17</v>
      </c>
      <c r="C518" t="s">
        <v>18</v>
      </c>
      <c r="D518" t="s">
        <v>19</v>
      </c>
      <c r="E518" t="s">
        <v>19</v>
      </c>
      <c r="F518" t="s">
        <v>19</v>
      </c>
      <c r="G518" t="s">
        <v>18</v>
      </c>
      <c r="H518" t="s">
        <v>18</v>
      </c>
      <c r="I518" t="s">
        <v>31</v>
      </c>
      <c r="J518" t="s">
        <v>31</v>
      </c>
      <c r="K518" t="s">
        <v>31</v>
      </c>
      <c r="L518" t="s">
        <v>31</v>
      </c>
      <c r="M518" t="s">
        <v>31</v>
      </c>
      <c r="N518" t="s">
        <v>31</v>
      </c>
      <c r="O518" t="s">
        <v>25</v>
      </c>
      <c r="P518" t="s">
        <v>23</v>
      </c>
      <c r="Q518">
        <v>1</v>
      </c>
      <c r="R518">
        <v>4</v>
      </c>
    </row>
    <row r="519" spans="1:18" x14ac:dyDescent="0.25">
      <c r="A519">
        <v>1879</v>
      </c>
      <c r="B519" t="s">
        <v>24</v>
      </c>
      <c r="C519" t="s">
        <v>18</v>
      </c>
      <c r="D519" t="s">
        <v>18</v>
      </c>
      <c r="E519" t="s">
        <v>18</v>
      </c>
      <c r="F519" t="s">
        <v>19</v>
      </c>
      <c r="G519" t="s">
        <v>18</v>
      </c>
      <c r="H519" t="s">
        <v>18</v>
      </c>
      <c r="I519" t="s">
        <v>31</v>
      </c>
      <c r="J519" t="s">
        <v>31</v>
      </c>
      <c r="K519" t="s">
        <v>31</v>
      </c>
      <c r="L519" t="s">
        <v>31</v>
      </c>
      <c r="M519" t="s">
        <v>31</v>
      </c>
      <c r="N519" t="s">
        <v>31</v>
      </c>
      <c r="O519" t="s">
        <v>22</v>
      </c>
      <c r="P519" t="s">
        <v>23</v>
      </c>
      <c r="Q519">
        <v>1</v>
      </c>
      <c r="R519">
        <v>4</v>
      </c>
    </row>
    <row r="520" spans="1:18" x14ac:dyDescent="0.25">
      <c r="A520">
        <v>1882</v>
      </c>
      <c r="B520" t="s">
        <v>24</v>
      </c>
      <c r="C520" t="s">
        <v>18</v>
      </c>
      <c r="D520" t="s">
        <v>18</v>
      </c>
      <c r="E520" t="s">
        <v>18</v>
      </c>
      <c r="F520" t="s">
        <v>18</v>
      </c>
      <c r="G520" t="s">
        <v>20</v>
      </c>
      <c r="H520" t="s">
        <v>21</v>
      </c>
      <c r="I520" t="s">
        <v>19</v>
      </c>
      <c r="J520" t="s">
        <v>19</v>
      </c>
      <c r="K520" t="s">
        <v>18</v>
      </c>
      <c r="L520" t="s">
        <v>18</v>
      </c>
      <c r="M520" t="s">
        <v>18</v>
      </c>
      <c r="N520" t="s">
        <v>19</v>
      </c>
      <c r="O520" t="s">
        <v>25</v>
      </c>
      <c r="P520" t="s">
        <v>23</v>
      </c>
      <c r="Q520">
        <v>1</v>
      </c>
      <c r="R520">
        <v>1</v>
      </c>
    </row>
    <row r="521" spans="1:18" x14ac:dyDescent="0.25">
      <c r="A521">
        <v>1890</v>
      </c>
      <c r="B521" t="s">
        <v>24</v>
      </c>
      <c r="C521" t="s">
        <v>18</v>
      </c>
      <c r="D521" t="s">
        <v>18</v>
      </c>
      <c r="E521" t="s">
        <v>18</v>
      </c>
      <c r="F521" t="s">
        <v>18</v>
      </c>
      <c r="G521" t="s">
        <v>20</v>
      </c>
      <c r="H521" t="s">
        <v>21</v>
      </c>
      <c r="I521" t="s">
        <v>18</v>
      </c>
      <c r="J521" t="s">
        <v>19</v>
      </c>
      <c r="K521" t="s">
        <v>18</v>
      </c>
      <c r="L521" t="s">
        <v>18</v>
      </c>
      <c r="M521" t="s">
        <v>18</v>
      </c>
      <c r="N521" t="s">
        <v>18</v>
      </c>
      <c r="O521" t="s">
        <v>29</v>
      </c>
      <c r="P521" t="s">
        <v>23</v>
      </c>
      <c r="Q521">
        <v>1</v>
      </c>
      <c r="R521">
        <v>1</v>
      </c>
    </row>
    <row r="522" spans="1:18" x14ac:dyDescent="0.25">
      <c r="A522">
        <v>1891</v>
      </c>
      <c r="B522" t="s">
        <v>17</v>
      </c>
      <c r="C522" t="s">
        <v>18</v>
      </c>
      <c r="D522" t="s">
        <v>19</v>
      </c>
      <c r="E522" t="s">
        <v>19</v>
      </c>
      <c r="F522" t="s">
        <v>19</v>
      </c>
      <c r="G522" t="s">
        <v>18</v>
      </c>
      <c r="H522" t="s">
        <v>18</v>
      </c>
      <c r="I522" t="s">
        <v>31</v>
      </c>
      <c r="J522" t="s">
        <v>31</v>
      </c>
      <c r="K522" t="s">
        <v>31</v>
      </c>
      <c r="L522" t="s">
        <v>31</v>
      </c>
      <c r="M522" t="s">
        <v>31</v>
      </c>
      <c r="N522" t="s">
        <v>31</v>
      </c>
      <c r="O522" t="s">
        <v>22</v>
      </c>
      <c r="P522" t="s">
        <v>23</v>
      </c>
      <c r="Q522">
        <v>1</v>
      </c>
      <c r="R522">
        <v>4</v>
      </c>
    </row>
    <row r="523" spans="1:18" x14ac:dyDescent="0.25">
      <c r="A523">
        <v>1893</v>
      </c>
      <c r="B523" t="s">
        <v>24</v>
      </c>
      <c r="C523" t="s">
        <v>19</v>
      </c>
      <c r="D523" t="s">
        <v>18</v>
      </c>
      <c r="E523" t="s">
        <v>18</v>
      </c>
      <c r="F523" t="s">
        <v>18</v>
      </c>
      <c r="G523" t="s">
        <v>20</v>
      </c>
      <c r="H523" t="s">
        <v>21</v>
      </c>
      <c r="I523" t="s">
        <v>18</v>
      </c>
      <c r="J523" t="s">
        <v>19</v>
      </c>
      <c r="K523" t="s">
        <v>18</v>
      </c>
      <c r="L523" t="s">
        <v>18</v>
      </c>
      <c r="M523" t="s">
        <v>19</v>
      </c>
      <c r="N523" t="s">
        <v>19</v>
      </c>
      <c r="O523" t="s">
        <v>22</v>
      </c>
      <c r="P523" t="s">
        <v>23</v>
      </c>
      <c r="Q523">
        <v>1</v>
      </c>
      <c r="R523">
        <v>1</v>
      </c>
    </row>
    <row r="524" spans="1:18" x14ac:dyDescent="0.25">
      <c r="A524">
        <v>1895</v>
      </c>
      <c r="B524" t="s">
        <v>17</v>
      </c>
      <c r="C524" t="s">
        <v>18</v>
      </c>
      <c r="D524" t="s">
        <v>19</v>
      </c>
      <c r="E524" t="s">
        <v>18</v>
      </c>
      <c r="F524" t="s">
        <v>18</v>
      </c>
      <c r="G524" t="s">
        <v>20</v>
      </c>
      <c r="H524" t="s">
        <v>21</v>
      </c>
      <c r="I524" t="s">
        <v>18</v>
      </c>
      <c r="J524" t="s">
        <v>18</v>
      </c>
      <c r="K524" t="s">
        <v>18</v>
      </c>
      <c r="L524" t="s">
        <v>18</v>
      </c>
      <c r="M524" t="s">
        <v>19</v>
      </c>
      <c r="N524" t="s">
        <v>19</v>
      </c>
      <c r="O524" t="s">
        <v>25</v>
      </c>
      <c r="P524" t="s">
        <v>23</v>
      </c>
      <c r="Q524">
        <v>1</v>
      </c>
      <c r="R524">
        <v>1</v>
      </c>
    </row>
    <row r="525" spans="1:18" x14ac:dyDescent="0.25">
      <c r="A525">
        <v>1901</v>
      </c>
      <c r="B525" t="s">
        <v>24</v>
      </c>
      <c r="C525" t="s">
        <v>18</v>
      </c>
      <c r="D525" t="s">
        <v>19</v>
      </c>
      <c r="E525" t="s">
        <v>19</v>
      </c>
      <c r="F525" t="s">
        <v>19</v>
      </c>
      <c r="G525" t="s">
        <v>18</v>
      </c>
      <c r="H525" t="s">
        <v>18</v>
      </c>
      <c r="I525" t="s">
        <v>31</v>
      </c>
      <c r="J525" t="s">
        <v>31</v>
      </c>
      <c r="K525" t="s">
        <v>31</v>
      </c>
      <c r="L525" t="s">
        <v>31</v>
      </c>
      <c r="M525" t="s">
        <v>31</v>
      </c>
      <c r="N525" t="s">
        <v>31</v>
      </c>
      <c r="O525" t="s">
        <v>22</v>
      </c>
      <c r="P525" t="s">
        <v>23</v>
      </c>
      <c r="Q525">
        <v>1</v>
      </c>
      <c r="R525">
        <v>4</v>
      </c>
    </row>
    <row r="526" spans="1:18" x14ac:dyDescent="0.25">
      <c r="A526">
        <v>1902</v>
      </c>
      <c r="B526" t="s">
        <v>17</v>
      </c>
      <c r="C526" t="s">
        <v>18</v>
      </c>
      <c r="D526" t="s">
        <v>18</v>
      </c>
      <c r="E526" t="s">
        <v>18</v>
      </c>
      <c r="F526" t="s">
        <v>19</v>
      </c>
      <c r="G526" t="s">
        <v>18</v>
      </c>
      <c r="H526" t="s">
        <v>18</v>
      </c>
      <c r="I526" t="s">
        <v>31</v>
      </c>
      <c r="J526" t="s">
        <v>31</v>
      </c>
      <c r="K526" t="s">
        <v>31</v>
      </c>
      <c r="L526" t="s">
        <v>31</v>
      </c>
      <c r="M526" t="s">
        <v>31</v>
      </c>
      <c r="N526" t="s">
        <v>31</v>
      </c>
      <c r="O526" t="s">
        <v>29</v>
      </c>
      <c r="P526" t="s">
        <v>23</v>
      </c>
      <c r="Q526">
        <v>1</v>
      </c>
      <c r="R526">
        <v>4</v>
      </c>
    </row>
    <row r="527" spans="1:18" x14ac:dyDescent="0.25">
      <c r="A527">
        <v>1906</v>
      </c>
      <c r="B527" t="s">
        <v>17</v>
      </c>
      <c r="C527" t="s">
        <v>18</v>
      </c>
      <c r="D527" t="s">
        <v>18</v>
      </c>
      <c r="E527" t="s">
        <v>18</v>
      </c>
      <c r="F527" t="s">
        <v>19</v>
      </c>
      <c r="G527" t="s">
        <v>19</v>
      </c>
      <c r="H527" t="s">
        <v>18</v>
      </c>
      <c r="I527" t="s">
        <v>31</v>
      </c>
      <c r="J527" t="s">
        <v>31</v>
      </c>
      <c r="K527" t="s">
        <v>31</v>
      </c>
      <c r="L527" t="s">
        <v>31</v>
      </c>
      <c r="M527" t="s">
        <v>31</v>
      </c>
      <c r="N527" t="s">
        <v>31</v>
      </c>
      <c r="O527" t="s">
        <v>25</v>
      </c>
      <c r="P527" t="s">
        <v>23</v>
      </c>
      <c r="Q527">
        <v>1</v>
      </c>
      <c r="R527">
        <v>4</v>
      </c>
    </row>
    <row r="528" spans="1:18" x14ac:dyDescent="0.25">
      <c r="A528">
        <v>1907</v>
      </c>
      <c r="B528" t="s">
        <v>24</v>
      </c>
      <c r="C528" t="s">
        <v>18</v>
      </c>
      <c r="D528" t="s">
        <v>18</v>
      </c>
      <c r="E528" t="s">
        <v>18</v>
      </c>
      <c r="F528" t="s">
        <v>18</v>
      </c>
      <c r="G528" t="s">
        <v>20</v>
      </c>
      <c r="H528" t="s">
        <v>21</v>
      </c>
      <c r="I528" t="s">
        <v>18</v>
      </c>
      <c r="J528" t="s">
        <v>19</v>
      </c>
      <c r="K528" t="s">
        <v>18</v>
      </c>
      <c r="L528" t="s">
        <v>19</v>
      </c>
      <c r="M528" t="s">
        <v>18</v>
      </c>
      <c r="N528" t="s">
        <v>18</v>
      </c>
      <c r="O528" t="s">
        <v>25</v>
      </c>
      <c r="P528" t="s">
        <v>23</v>
      </c>
      <c r="Q528">
        <v>1</v>
      </c>
      <c r="R528">
        <v>1</v>
      </c>
    </row>
    <row r="529" spans="1:18" x14ac:dyDescent="0.25">
      <c r="A529">
        <v>1909</v>
      </c>
      <c r="B529" t="s">
        <v>24</v>
      </c>
      <c r="C529" t="s">
        <v>18</v>
      </c>
      <c r="D529" t="s">
        <v>18</v>
      </c>
      <c r="E529" t="s">
        <v>18</v>
      </c>
      <c r="F529" t="s">
        <v>19</v>
      </c>
      <c r="G529" t="s">
        <v>18</v>
      </c>
      <c r="H529" t="s">
        <v>18</v>
      </c>
      <c r="I529" t="s">
        <v>31</v>
      </c>
      <c r="J529" t="s">
        <v>31</v>
      </c>
      <c r="K529" t="s">
        <v>31</v>
      </c>
      <c r="L529" t="s">
        <v>31</v>
      </c>
      <c r="M529" t="s">
        <v>31</v>
      </c>
      <c r="N529" t="s">
        <v>31</v>
      </c>
      <c r="O529" t="s">
        <v>30</v>
      </c>
      <c r="P529" t="s">
        <v>23</v>
      </c>
      <c r="Q529">
        <v>1</v>
      </c>
      <c r="R529">
        <v>4</v>
      </c>
    </row>
    <row r="530" spans="1:18" x14ac:dyDescent="0.25">
      <c r="A530">
        <v>1910</v>
      </c>
      <c r="B530" t="s">
        <v>24</v>
      </c>
      <c r="C530" t="s">
        <v>18</v>
      </c>
      <c r="D530" t="s">
        <v>19</v>
      </c>
      <c r="E530" t="s">
        <v>19</v>
      </c>
      <c r="F530" t="s">
        <v>19</v>
      </c>
      <c r="G530" t="s">
        <v>18</v>
      </c>
      <c r="H530" t="s">
        <v>18</v>
      </c>
      <c r="I530" t="s">
        <v>31</v>
      </c>
      <c r="J530" t="s">
        <v>31</v>
      </c>
      <c r="K530" t="s">
        <v>31</v>
      </c>
      <c r="L530" t="s">
        <v>31</v>
      </c>
      <c r="M530" t="s">
        <v>31</v>
      </c>
      <c r="N530" t="s">
        <v>31</v>
      </c>
      <c r="O530" t="s">
        <v>22</v>
      </c>
      <c r="P530" t="s">
        <v>23</v>
      </c>
      <c r="Q530">
        <v>1</v>
      </c>
      <c r="R530">
        <v>4</v>
      </c>
    </row>
    <row r="531" spans="1:18" x14ac:dyDescent="0.25">
      <c r="A531">
        <v>1911</v>
      </c>
      <c r="B531" t="s">
        <v>17</v>
      </c>
      <c r="C531" t="s">
        <v>18</v>
      </c>
      <c r="D531" t="s">
        <v>19</v>
      </c>
      <c r="E531" t="s">
        <v>19</v>
      </c>
      <c r="F531" t="s">
        <v>18</v>
      </c>
      <c r="G531" t="s">
        <v>20</v>
      </c>
      <c r="H531" t="s">
        <v>21</v>
      </c>
      <c r="I531" t="s">
        <v>18</v>
      </c>
      <c r="J531" t="s">
        <v>19</v>
      </c>
      <c r="K531" t="s">
        <v>18</v>
      </c>
      <c r="L531" t="s">
        <v>18</v>
      </c>
      <c r="M531" t="s">
        <v>18</v>
      </c>
      <c r="N531" t="s">
        <v>18</v>
      </c>
      <c r="O531" t="s">
        <v>22</v>
      </c>
      <c r="P531" t="s">
        <v>23</v>
      </c>
      <c r="Q531">
        <v>1</v>
      </c>
      <c r="R531">
        <v>1</v>
      </c>
    </row>
    <row r="532" spans="1:18" x14ac:dyDescent="0.25">
      <c r="A532">
        <v>1913</v>
      </c>
      <c r="B532" t="s">
        <v>24</v>
      </c>
      <c r="C532" t="s">
        <v>18</v>
      </c>
      <c r="D532" t="s">
        <v>19</v>
      </c>
      <c r="E532" t="s">
        <v>19</v>
      </c>
      <c r="F532" t="s">
        <v>19</v>
      </c>
      <c r="G532" t="s">
        <v>18</v>
      </c>
      <c r="H532" t="s">
        <v>18</v>
      </c>
      <c r="I532" t="s">
        <v>31</v>
      </c>
      <c r="J532" t="s">
        <v>31</v>
      </c>
      <c r="K532" t="s">
        <v>31</v>
      </c>
      <c r="L532" t="s">
        <v>31</v>
      </c>
      <c r="M532" t="s">
        <v>31</v>
      </c>
      <c r="N532" t="s">
        <v>31</v>
      </c>
      <c r="O532" t="s">
        <v>25</v>
      </c>
      <c r="P532" t="s">
        <v>23</v>
      </c>
      <c r="Q532">
        <v>1</v>
      </c>
      <c r="R532">
        <v>4</v>
      </c>
    </row>
    <row r="533" spans="1:18" x14ac:dyDescent="0.25">
      <c r="A533">
        <v>1921</v>
      </c>
      <c r="B533" t="s">
        <v>24</v>
      </c>
      <c r="C533" t="s">
        <v>18</v>
      </c>
      <c r="D533" t="s">
        <v>19</v>
      </c>
      <c r="E533" t="s">
        <v>18</v>
      </c>
      <c r="F533" t="s">
        <v>19</v>
      </c>
      <c r="G533" t="s">
        <v>18</v>
      </c>
      <c r="H533" t="s">
        <v>18</v>
      </c>
      <c r="I533" t="s">
        <v>31</v>
      </c>
      <c r="J533" t="s">
        <v>31</v>
      </c>
      <c r="K533" t="s">
        <v>31</v>
      </c>
      <c r="L533" t="s">
        <v>31</v>
      </c>
      <c r="M533" t="s">
        <v>31</v>
      </c>
      <c r="N533" t="s">
        <v>31</v>
      </c>
      <c r="O533" t="s">
        <v>29</v>
      </c>
      <c r="P533" t="s">
        <v>23</v>
      </c>
      <c r="Q533">
        <v>1</v>
      </c>
      <c r="R533">
        <v>4</v>
      </c>
    </row>
    <row r="534" spans="1:18" x14ac:dyDescent="0.25">
      <c r="A534">
        <v>1924</v>
      </c>
      <c r="B534" t="s">
        <v>24</v>
      </c>
      <c r="C534" t="s">
        <v>18</v>
      </c>
      <c r="D534" t="s">
        <v>19</v>
      </c>
      <c r="E534" t="s">
        <v>19</v>
      </c>
      <c r="F534" t="s">
        <v>19</v>
      </c>
      <c r="G534" t="s">
        <v>18</v>
      </c>
      <c r="H534" t="s">
        <v>18</v>
      </c>
      <c r="I534" t="s">
        <v>31</v>
      </c>
      <c r="J534" t="s">
        <v>31</v>
      </c>
      <c r="K534" t="s">
        <v>31</v>
      </c>
      <c r="L534" t="s">
        <v>31</v>
      </c>
      <c r="M534" t="s">
        <v>31</v>
      </c>
      <c r="N534" t="s">
        <v>31</v>
      </c>
      <c r="O534" t="s">
        <v>25</v>
      </c>
      <c r="P534" t="s">
        <v>23</v>
      </c>
      <c r="Q534">
        <v>1</v>
      </c>
      <c r="R534">
        <v>4</v>
      </c>
    </row>
    <row r="535" spans="1:18" x14ac:dyDescent="0.25">
      <c r="A535">
        <v>1929</v>
      </c>
      <c r="B535" t="s">
        <v>17</v>
      </c>
      <c r="C535" t="s">
        <v>18</v>
      </c>
      <c r="D535" t="s">
        <v>19</v>
      </c>
      <c r="E535" t="s">
        <v>19</v>
      </c>
      <c r="F535" t="s">
        <v>19</v>
      </c>
      <c r="G535" t="s">
        <v>18</v>
      </c>
      <c r="H535" t="s">
        <v>18</v>
      </c>
      <c r="I535" t="s">
        <v>31</v>
      </c>
      <c r="J535" t="s">
        <v>31</v>
      </c>
      <c r="K535" t="s">
        <v>31</v>
      </c>
      <c r="L535" t="s">
        <v>31</v>
      </c>
      <c r="M535" t="s">
        <v>31</v>
      </c>
      <c r="N535" t="s">
        <v>31</v>
      </c>
      <c r="O535" t="s">
        <v>25</v>
      </c>
      <c r="P535" t="s">
        <v>23</v>
      </c>
      <c r="Q535">
        <v>1</v>
      </c>
      <c r="R535">
        <v>4</v>
      </c>
    </row>
    <row r="536" spans="1:18" x14ac:dyDescent="0.25">
      <c r="A536">
        <v>1931</v>
      </c>
      <c r="B536" t="s">
        <v>24</v>
      </c>
      <c r="C536" t="s">
        <v>18</v>
      </c>
      <c r="D536" t="s">
        <v>18</v>
      </c>
      <c r="E536" t="s">
        <v>18</v>
      </c>
      <c r="F536" t="s">
        <v>19</v>
      </c>
      <c r="G536" t="s">
        <v>18</v>
      </c>
      <c r="H536" t="s">
        <v>18</v>
      </c>
      <c r="I536" t="s">
        <v>31</v>
      </c>
      <c r="J536" t="s">
        <v>31</v>
      </c>
      <c r="K536" t="s">
        <v>31</v>
      </c>
      <c r="L536" t="s">
        <v>31</v>
      </c>
      <c r="M536" t="s">
        <v>31</v>
      </c>
      <c r="N536" t="s">
        <v>31</v>
      </c>
      <c r="O536" t="s">
        <v>22</v>
      </c>
      <c r="P536" t="s">
        <v>23</v>
      </c>
      <c r="Q536">
        <v>1</v>
      </c>
      <c r="R536">
        <v>4</v>
      </c>
    </row>
    <row r="537" spans="1:18" x14ac:dyDescent="0.25">
      <c r="A537">
        <v>1933</v>
      </c>
      <c r="B537" t="s">
        <v>24</v>
      </c>
      <c r="C537" t="s">
        <v>18</v>
      </c>
      <c r="D537" t="s">
        <v>18</v>
      </c>
      <c r="E537" t="s">
        <v>18</v>
      </c>
      <c r="F537" t="s">
        <v>19</v>
      </c>
      <c r="G537" t="s">
        <v>18</v>
      </c>
      <c r="H537" t="s">
        <v>18</v>
      </c>
      <c r="I537" t="s">
        <v>31</v>
      </c>
      <c r="J537" t="s">
        <v>31</v>
      </c>
      <c r="K537" t="s">
        <v>31</v>
      </c>
      <c r="L537" t="s">
        <v>31</v>
      </c>
      <c r="M537" t="s">
        <v>31</v>
      </c>
      <c r="N537" t="s">
        <v>31</v>
      </c>
      <c r="O537" t="s">
        <v>22</v>
      </c>
      <c r="P537" t="s">
        <v>23</v>
      </c>
      <c r="Q537">
        <v>1</v>
      </c>
      <c r="R537">
        <v>4</v>
      </c>
    </row>
    <row r="538" spans="1:18" x14ac:dyDescent="0.25">
      <c r="A538">
        <v>1934</v>
      </c>
      <c r="B538" t="s">
        <v>24</v>
      </c>
      <c r="C538" t="s">
        <v>18</v>
      </c>
      <c r="D538" t="s">
        <v>18</v>
      </c>
      <c r="E538" t="s">
        <v>18</v>
      </c>
      <c r="F538" t="s">
        <v>19</v>
      </c>
      <c r="G538" t="s">
        <v>18</v>
      </c>
      <c r="H538" t="s">
        <v>18</v>
      </c>
      <c r="I538" t="s">
        <v>31</v>
      </c>
      <c r="J538" t="s">
        <v>31</v>
      </c>
      <c r="K538" t="s">
        <v>31</v>
      </c>
      <c r="L538" t="s">
        <v>31</v>
      </c>
      <c r="M538" t="s">
        <v>31</v>
      </c>
      <c r="N538" t="s">
        <v>31</v>
      </c>
      <c r="O538" t="s">
        <v>29</v>
      </c>
      <c r="P538" t="s">
        <v>23</v>
      </c>
      <c r="Q538">
        <v>1</v>
      </c>
      <c r="R538">
        <v>4</v>
      </c>
    </row>
    <row r="539" spans="1:18" x14ac:dyDescent="0.25">
      <c r="A539">
        <v>1936</v>
      </c>
      <c r="B539" t="s">
        <v>17</v>
      </c>
      <c r="C539" t="s">
        <v>18</v>
      </c>
      <c r="D539" t="s">
        <v>18</v>
      </c>
      <c r="E539" t="s">
        <v>18</v>
      </c>
      <c r="F539" t="s">
        <v>19</v>
      </c>
      <c r="G539" t="s">
        <v>18</v>
      </c>
      <c r="H539" t="s">
        <v>18</v>
      </c>
      <c r="I539" t="s">
        <v>31</v>
      </c>
      <c r="J539" t="s">
        <v>31</v>
      </c>
      <c r="K539" t="s">
        <v>31</v>
      </c>
      <c r="L539" t="s">
        <v>31</v>
      </c>
      <c r="M539" t="s">
        <v>31</v>
      </c>
      <c r="N539" t="s">
        <v>31</v>
      </c>
      <c r="O539" t="s">
        <v>30</v>
      </c>
      <c r="P539" t="s">
        <v>23</v>
      </c>
      <c r="Q539">
        <v>1</v>
      </c>
      <c r="R539">
        <v>4</v>
      </c>
    </row>
    <row r="540" spans="1:18" x14ac:dyDescent="0.25">
      <c r="A540">
        <v>1938</v>
      </c>
      <c r="B540" t="s">
        <v>17</v>
      </c>
      <c r="C540" t="s">
        <v>18</v>
      </c>
      <c r="D540" t="s">
        <v>19</v>
      </c>
      <c r="E540" t="s">
        <v>19</v>
      </c>
      <c r="F540" t="s">
        <v>19</v>
      </c>
      <c r="G540" t="s">
        <v>18</v>
      </c>
      <c r="H540" t="s">
        <v>18</v>
      </c>
      <c r="I540" t="s">
        <v>31</v>
      </c>
      <c r="J540" t="s">
        <v>31</v>
      </c>
      <c r="K540" t="s">
        <v>31</v>
      </c>
      <c r="L540" t="s">
        <v>31</v>
      </c>
      <c r="M540" t="s">
        <v>31</v>
      </c>
      <c r="N540" t="s">
        <v>31</v>
      </c>
      <c r="O540" t="s">
        <v>29</v>
      </c>
      <c r="P540" t="s">
        <v>23</v>
      </c>
      <c r="Q540">
        <v>1</v>
      </c>
      <c r="R540">
        <v>4</v>
      </c>
    </row>
    <row r="541" spans="1:18" x14ac:dyDescent="0.25">
      <c r="A541">
        <v>1939</v>
      </c>
      <c r="B541" t="s">
        <v>17</v>
      </c>
      <c r="C541" t="s">
        <v>18</v>
      </c>
      <c r="D541" t="s">
        <v>18</v>
      </c>
      <c r="E541" t="s">
        <v>18</v>
      </c>
      <c r="F541" t="s">
        <v>19</v>
      </c>
      <c r="G541" t="s">
        <v>18</v>
      </c>
      <c r="H541" t="s">
        <v>18</v>
      </c>
      <c r="I541" t="s">
        <v>31</v>
      </c>
      <c r="J541" t="s">
        <v>31</v>
      </c>
      <c r="K541" t="s">
        <v>31</v>
      </c>
      <c r="L541" t="s">
        <v>31</v>
      </c>
      <c r="M541" t="s">
        <v>31</v>
      </c>
      <c r="N541" t="s">
        <v>31</v>
      </c>
      <c r="O541" t="s">
        <v>22</v>
      </c>
      <c r="P541" t="s">
        <v>23</v>
      </c>
      <c r="Q541">
        <v>1</v>
      </c>
      <c r="R541">
        <v>4</v>
      </c>
    </row>
    <row r="542" spans="1:18" x14ac:dyDescent="0.25">
      <c r="A542">
        <v>1940</v>
      </c>
      <c r="B542" t="s">
        <v>24</v>
      </c>
      <c r="C542" t="s">
        <v>18</v>
      </c>
      <c r="D542" t="s">
        <v>18</v>
      </c>
      <c r="E542" t="s">
        <v>19</v>
      </c>
      <c r="F542" t="s">
        <v>19</v>
      </c>
      <c r="G542" t="s">
        <v>18</v>
      </c>
      <c r="H542" t="s">
        <v>18</v>
      </c>
      <c r="I542" t="s">
        <v>31</v>
      </c>
      <c r="J542" t="s">
        <v>31</v>
      </c>
      <c r="K542" t="s">
        <v>31</v>
      </c>
      <c r="L542" t="s">
        <v>31</v>
      </c>
      <c r="M542" t="s">
        <v>31</v>
      </c>
      <c r="N542" t="s">
        <v>31</v>
      </c>
      <c r="O542" t="s">
        <v>22</v>
      </c>
      <c r="P542" t="s">
        <v>23</v>
      </c>
      <c r="Q542">
        <v>1</v>
      </c>
      <c r="R542">
        <v>4</v>
      </c>
    </row>
    <row r="543" spans="1:18" x14ac:dyDescent="0.25">
      <c r="A543">
        <v>1943</v>
      </c>
      <c r="B543" t="s">
        <v>24</v>
      </c>
      <c r="C543" t="s">
        <v>18</v>
      </c>
      <c r="D543" t="s">
        <v>18</v>
      </c>
      <c r="E543" t="s">
        <v>18</v>
      </c>
      <c r="F543" t="s">
        <v>19</v>
      </c>
      <c r="G543" t="s">
        <v>18</v>
      </c>
      <c r="H543" t="s">
        <v>18</v>
      </c>
      <c r="I543" t="s">
        <v>31</v>
      </c>
      <c r="J543" t="s">
        <v>31</v>
      </c>
      <c r="K543" t="s">
        <v>31</v>
      </c>
      <c r="L543" t="s">
        <v>31</v>
      </c>
      <c r="M543" t="s">
        <v>31</v>
      </c>
      <c r="N543" t="s">
        <v>31</v>
      </c>
      <c r="O543" t="s">
        <v>25</v>
      </c>
      <c r="P543" t="s">
        <v>23</v>
      </c>
      <c r="Q543">
        <v>1</v>
      </c>
      <c r="R543">
        <v>4</v>
      </c>
    </row>
    <row r="544" spans="1:18" x14ac:dyDescent="0.25">
      <c r="A544">
        <v>1945</v>
      </c>
      <c r="B544" t="s">
        <v>24</v>
      </c>
      <c r="C544" t="s">
        <v>18</v>
      </c>
      <c r="D544" t="s">
        <v>18</v>
      </c>
      <c r="E544" t="s">
        <v>19</v>
      </c>
      <c r="F544" t="s">
        <v>18</v>
      </c>
      <c r="G544" t="s">
        <v>20</v>
      </c>
      <c r="H544" t="s">
        <v>21</v>
      </c>
      <c r="I544" t="s">
        <v>18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t="s">
        <v>22</v>
      </c>
      <c r="P544" t="s">
        <v>23</v>
      </c>
      <c r="Q544">
        <v>1</v>
      </c>
      <c r="R544">
        <v>1</v>
      </c>
    </row>
    <row r="545" spans="1:18" x14ac:dyDescent="0.25">
      <c r="A545">
        <v>1946</v>
      </c>
      <c r="B545" t="s">
        <v>17</v>
      </c>
      <c r="C545" t="s">
        <v>18</v>
      </c>
      <c r="D545" t="s">
        <v>19</v>
      </c>
      <c r="E545" t="s">
        <v>19</v>
      </c>
      <c r="F545" t="s">
        <v>19</v>
      </c>
      <c r="G545" t="s">
        <v>18</v>
      </c>
      <c r="H545" t="s">
        <v>18</v>
      </c>
      <c r="I545" t="s">
        <v>31</v>
      </c>
      <c r="J545" t="s">
        <v>31</v>
      </c>
      <c r="K545" t="s">
        <v>31</v>
      </c>
      <c r="L545" t="s">
        <v>31</v>
      </c>
      <c r="M545" t="s">
        <v>31</v>
      </c>
      <c r="N545" t="s">
        <v>31</v>
      </c>
      <c r="O545" t="s">
        <v>30</v>
      </c>
      <c r="P545" t="s">
        <v>23</v>
      </c>
      <c r="Q545">
        <v>1</v>
      </c>
      <c r="R545">
        <v>4</v>
      </c>
    </row>
    <row r="546" spans="1:18" x14ac:dyDescent="0.25">
      <c r="A546">
        <v>1960</v>
      </c>
      <c r="B546" t="s">
        <v>17</v>
      </c>
      <c r="C546" t="s">
        <v>18</v>
      </c>
      <c r="D546" t="s">
        <v>19</v>
      </c>
      <c r="E546" t="s">
        <v>19</v>
      </c>
      <c r="F546" t="s">
        <v>18</v>
      </c>
      <c r="G546" t="s">
        <v>20</v>
      </c>
      <c r="H546" t="s">
        <v>21</v>
      </c>
      <c r="I546" t="s">
        <v>18</v>
      </c>
      <c r="J546" t="s">
        <v>19</v>
      </c>
      <c r="K546" t="s">
        <v>18</v>
      </c>
      <c r="L546" t="s">
        <v>19</v>
      </c>
      <c r="M546" t="s">
        <v>18</v>
      </c>
      <c r="N546" t="s">
        <v>18</v>
      </c>
      <c r="O546" t="s">
        <v>22</v>
      </c>
      <c r="P546" t="s">
        <v>23</v>
      </c>
      <c r="Q546">
        <v>1</v>
      </c>
      <c r="R546">
        <v>1</v>
      </c>
    </row>
    <row r="547" spans="1:18" x14ac:dyDescent="0.25">
      <c r="A547">
        <v>1972</v>
      </c>
      <c r="B547" t="s">
        <v>17</v>
      </c>
      <c r="C547" t="s">
        <v>18</v>
      </c>
      <c r="D547" t="s">
        <v>18</v>
      </c>
      <c r="E547" t="s">
        <v>18</v>
      </c>
      <c r="F547" t="s">
        <v>19</v>
      </c>
      <c r="G547" t="s">
        <v>18</v>
      </c>
      <c r="H547" t="s">
        <v>18</v>
      </c>
      <c r="I547" t="s">
        <v>31</v>
      </c>
      <c r="J547" t="s">
        <v>31</v>
      </c>
      <c r="K547" t="s">
        <v>31</v>
      </c>
      <c r="L547" t="s">
        <v>31</v>
      </c>
      <c r="M547" t="s">
        <v>31</v>
      </c>
      <c r="N547" t="s">
        <v>31</v>
      </c>
      <c r="O547" t="s">
        <v>29</v>
      </c>
      <c r="P547" t="s">
        <v>23</v>
      </c>
      <c r="Q547">
        <v>1</v>
      </c>
      <c r="R547">
        <v>4</v>
      </c>
    </row>
    <row r="548" spans="1:18" x14ac:dyDescent="0.25">
      <c r="A548">
        <v>1976</v>
      </c>
      <c r="B548" t="s">
        <v>24</v>
      </c>
      <c r="C548" t="s">
        <v>18</v>
      </c>
      <c r="D548" t="s">
        <v>18</v>
      </c>
      <c r="E548" t="s">
        <v>18</v>
      </c>
      <c r="F548" t="s">
        <v>19</v>
      </c>
      <c r="G548" t="s">
        <v>18</v>
      </c>
      <c r="H548" t="s">
        <v>18</v>
      </c>
      <c r="I548" t="s">
        <v>31</v>
      </c>
      <c r="J548" t="s">
        <v>31</v>
      </c>
      <c r="K548" t="s">
        <v>31</v>
      </c>
      <c r="L548" t="s">
        <v>31</v>
      </c>
      <c r="M548" t="s">
        <v>31</v>
      </c>
      <c r="N548" t="s">
        <v>31</v>
      </c>
      <c r="O548" t="s">
        <v>29</v>
      </c>
      <c r="P548" t="s">
        <v>23</v>
      </c>
      <c r="Q548">
        <v>1</v>
      </c>
      <c r="R548">
        <v>4</v>
      </c>
    </row>
    <row r="549" spans="1:18" x14ac:dyDescent="0.25">
      <c r="A549">
        <v>1980</v>
      </c>
      <c r="B549" t="s">
        <v>17</v>
      </c>
      <c r="C549" t="s">
        <v>18</v>
      </c>
      <c r="D549" t="s">
        <v>19</v>
      </c>
      <c r="E549" t="s">
        <v>19</v>
      </c>
      <c r="F549" t="s">
        <v>19</v>
      </c>
      <c r="G549" t="s">
        <v>18</v>
      </c>
      <c r="H549" t="s">
        <v>18</v>
      </c>
      <c r="I549" t="s">
        <v>31</v>
      </c>
      <c r="J549" t="s">
        <v>31</v>
      </c>
      <c r="K549" t="s">
        <v>31</v>
      </c>
      <c r="L549" t="s">
        <v>31</v>
      </c>
      <c r="M549" t="s">
        <v>31</v>
      </c>
      <c r="N549" t="s">
        <v>31</v>
      </c>
      <c r="O549" t="s">
        <v>25</v>
      </c>
      <c r="P549" t="s">
        <v>23</v>
      </c>
      <c r="Q549">
        <v>1</v>
      </c>
      <c r="R549">
        <v>4</v>
      </c>
    </row>
    <row r="550" spans="1:18" x14ac:dyDescent="0.25">
      <c r="A550">
        <v>1983</v>
      </c>
      <c r="B550" t="s">
        <v>24</v>
      </c>
      <c r="C550" t="s">
        <v>18</v>
      </c>
      <c r="D550" t="s">
        <v>18</v>
      </c>
      <c r="E550" t="s">
        <v>19</v>
      </c>
      <c r="F550" t="s">
        <v>19</v>
      </c>
      <c r="G550" t="s">
        <v>18</v>
      </c>
      <c r="H550" t="s">
        <v>18</v>
      </c>
      <c r="I550" t="s">
        <v>31</v>
      </c>
      <c r="J550" t="s">
        <v>31</v>
      </c>
      <c r="K550" t="s">
        <v>31</v>
      </c>
      <c r="L550" t="s">
        <v>31</v>
      </c>
      <c r="M550" t="s">
        <v>31</v>
      </c>
      <c r="N550" t="s">
        <v>31</v>
      </c>
      <c r="O550" t="s">
        <v>29</v>
      </c>
      <c r="P550" t="s">
        <v>23</v>
      </c>
      <c r="Q550">
        <v>1</v>
      </c>
      <c r="R550">
        <v>4</v>
      </c>
    </row>
    <row r="551" spans="1:18" x14ac:dyDescent="0.25">
      <c r="A551">
        <v>1986</v>
      </c>
      <c r="B551" t="s">
        <v>17</v>
      </c>
      <c r="C551" t="s">
        <v>18</v>
      </c>
      <c r="D551" t="s">
        <v>19</v>
      </c>
      <c r="E551" t="s">
        <v>19</v>
      </c>
      <c r="F551" t="s">
        <v>18</v>
      </c>
      <c r="G551" t="s">
        <v>20</v>
      </c>
      <c r="H551" t="s">
        <v>21</v>
      </c>
      <c r="I551" t="s">
        <v>18</v>
      </c>
      <c r="J551" t="s">
        <v>19</v>
      </c>
      <c r="K551" t="s">
        <v>18</v>
      </c>
      <c r="L551" t="s">
        <v>18</v>
      </c>
      <c r="M551" t="s">
        <v>18</v>
      </c>
      <c r="N551" t="s">
        <v>18</v>
      </c>
      <c r="O551" t="s">
        <v>29</v>
      </c>
      <c r="P551" t="s">
        <v>23</v>
      </c>
      <c r="Q551">
        <v>1</v>
      </c>
      <c r="R551">
        <v>1</v>
      </c>
    </row>
    <row r="552" spans="1:18" x14ac:dyDescent="0.25">
      <c r="A552">
        <v>1990</v>
      </c>
      <c r="B552" t="s">
        <v>17</v>
      </c>
      <c r="C552" t="s">
        <v>18</v>
      </c>
      <c r="D552" t="s">
        <v>19</v>
      </c>
      <c r="E552" t="s">
        <v>19</v>
      </c>
      <c r="F552" t="s">
        <v>18</v>
      </c>
      <c r="G552" t="s">
        <v>20</v>
      </c>
      <c r="H552" t="s">
        <v>21</v>
      </c>
      <c r="I552" t="s">
        <v>19</v>
      </c>
      <c r="J552" t="s">
        <v>18</v>
      </c>
      <c r="K552" t="s">
        <v>18</v>
      </c>
      <c r="L552" t="s">
        <v>19</v>
      </c>
      <c r="M552" t="s">
        <v>19</v>
      </c>
      <c r="N552" t="s">
        <v>18</v>
      </c>
      <c r="O552" t="s">
        <v>25</v>
      </c>
      <c r="P552" t="s">
        <v>23</v>
      </c>
      <c r="Q552">
        <v>1</v>
      </c>
      <c r="R552">
        <v>1</v>
      </c>
    </row>
    <row r="553" spans="1:18" x14ac:dyDescent="0.25">
      <c r="A553">
        <v>1995</v>
      </c>
      <c r="B553" t="s">
        <v>24</v>
      </c>
      <c r="C553" t="s">
        <v>18</v>
      </c>
      <c r="D553" t="s">
        <v>18</v>
      </c>
      <c r="E553" t="s">
        <v>18</v>
      </c>
      <c r="F553" t="s">
        <v>19</v>
      </c>
      <c r="G553" t="s">
        <v>18</v>
      </c>
      <c r="H553" t="s">
        <v>18</v>
      </c>
      <c r="I553" t="s">
        <v>31</v>
      </c>
      <c r="J553" t="s">
        <v>31</v>
      </c>
      <c r="K553" t="s">
        <v>31</v>
      </c>
      <c r="L553" t="s">
        <v>31</v>
      </c>
      <c r="M553" t="s">
        <v>31</v>
      </c>
      <c r="N553" t="s">
        <v>31</v>
      </c>
      <c r="O553" t="s">
        <v>29</v>
      </c>
      <c r="P553" t="s">
        <v>23</v>
      </c>
      <c r="Q553">
        <v>1</v>
      </c>
      <c r="R553">
        <v>4</v>
      </c>
    </row>
    <row r="554" spans="1:18" x14ac:dyDescent="0.25">
      <c r="A554">
        <v>1999</v>
      </c>
      <c r="B554" t="s">
        <v>17</v>
      </c>
      <c r="C554" t="s">
        <v>18</v>
      </c>
      <c r="D554" t="s">
        <v>19</v>
      </c>
      <c r="E554" t="s">
        <v>18</v>
      </c>
      <c r="F554" t="s">
        <v>18</v>
      </c>
      <c r="G554" t="s">
        <v>20</v>
      </c>
      <c r="H554" t="s">
        <v>21</v>
      </c>
      <c r="I554" t="s">
        <v>18</v>
      </c>
      <c r="J554" t="s">
        <v>18</v>
      </c>
      <c r="K554" t="s">
        <v>18</v>
      </c>
      <c r="L554" t="s">
        <v>18</v>
      </c>
      <c r="M554" t="s">
        <v>19</v>
      </c>
      <c r="N554" t="s">
        <v>19</v>
      </c>
      <c r="O554" t="s">
        <v>22</v>
      </c>
      <c r="P554" t="s">
        <v>23</v>
      </c>
      <c r="Q554">
        <v>1</v>
      </c>
      <c r="R554">
        <v>1</v>
      </c>
    </row>
    <row r="555" spans="1:18" x14ac:dyDescent="0.25">
      <c r="A555">
        <v>2002</v>
      </c>
      <c r="B555" t="s">
        <v>17</v>
      </c>
      <c r="C555" t="s">
        <v>18</v>
      </c>
      <c r="D555" t="s">
        <v>18</v>
      </c>
      <c r="E555" t="s">
        <v>18</v>
      </c>
      <c r="F555" t="s">
        <v>19</v>
      </c>
      <c r="G555" t="s">
        <v>18</v>
      </c>
      <c r="H555" t="s">
        <v>18</v>
      </c>
      <c r="I555" t="s">
        <v>31</v>
      </c>
      <c r="J555" t="s">
        <v>31</v>
      </c>
      <c r="K555" t="s">
        <v>31</v>
      </c>
      <c r="L555" t="s">
        <v>31</v>
      </c>
      <c r="M555" t="s">
        <v>31</v>
      </c>
      <c r="N555" t="s">
        <v>31</v>
      </c>
      <c r="O555" t="s">
        <v>22</v>
      </c>
      <c r="P555" t="s">
        <v>23</v>
      </c>
      <c r="Q555">
        <v>1</v>
      </c>
      <c r="R555">
        <v>4</v>
      </c>
    </row>
    <row r="556" spans="1:18" x14ac:dyDescent="0.25">
      <c r="A556">
        <v>2003</v>
      </c>
      <c r="B556" t="s">
        <v>24</v>
      </c>
      <c r="C556" t="s">
        <v>18</v>
      </c>
      <c r="D556" t="s">
        <v>18</v>
      </c>
      <c r="E556" t="s">
        <v>18</v>
      </c>
      <c r="F556" t="s">
        <v>18</v>
      </c>
      <c r="G556" t="s">
        <v>20</v>
      </c>
      <c r="H556" t="s">
        <v>21</v>
      </c>
      <c r="I556" t="s">
        <v>19</v>
      </c>
      <c r="J556" t="s">
        <v>18</v>
      </c>
      <c r="K556" t="s">
        <v>18</v>
      </c>
      <c r="L556" t="s">
        <v>19</v>
      </c>
      <c r="M556" t="s">
        <v>19</v>
      </c>
      <c r="N556" t="s">
        <v>18</v>
      </c>
      <c r="O556" t="s">
        <v>30</v>
      </c>
      <c r="P556" t="s">
        <v>23</v>
      </c>
      <c r="Q556">
        <v>1</v>
      </c>
      <c r="R556">
        <v>1</v>
      </c>
    </row>
    <row r="557" spans="1:18" x14ac:dyDescent="0.25">
      <c r="A557">
        <v>2014</v>
      </c>
      <c r="B557" t="s">
        <v>17</v>
      </c>
      <c r="C557" t="s">
        <v>18</v>
      </c>
      <c r="D557" t="s">
        <v>18</v>
      </c>
      <c r="E557" t="s">
        <v>19</v>
      </c>
      <c r="F557" t="s">
        <v>19</v>
      </c>
      <c r="G557" t="s">
        <v>18</v>
      </c>
      <c r="H557" t="s">
        <v>18</v>
      </c>
      <c r="I557" t="s">
        <v>31</v>
      </c>
      <c r="J557" t="s">
        <v>31</v>
      </c>
      <c r="K557" t="s">
        <v>31</v>
      </c>
      <c r="L557" t="s">
        <v>31</v>
      </c>
      <c r="M557" t="s">
        <v>31</v>
      </c>
      <c r="N557" t="s">
        <v>31</v>
      </c>
      <c r="O557" t="s">
        <v>25</v>
      </c>
      <c r="P557" t="s">
        <v>23</v>
      </c>
      <c r="Q557">
        <v>1</v>
      </c>
      <c r="R557">
        <v>4</v>
      </c>
    </row>
    <row r="558" spans="1:18" x14ac:dyDescent="0.25">
      <c r="A558">
        <v>2018</v>
      </c>
      <c r="B558" t="s">
        <v>24</v>
      </c>
      <c r="C558" t="s">
        <v>18</v>
      </c>
      <c r="D558" t="s">
        <v>19</v>
      </c>
      <c r="E558" t="s">
        <v>18</v>
      </c>
      <c r="F558" t="s">
        <v>19</v>
      </c>
      <c r="G558" t="s">
        <v>18</v>
      </c>
      <c r="H558" t="s">
        <v>18</v>
      </c>
      <c r="I558" t="s">
        <v>31</v>
      </c>
      <c r="J558" t="s">
        <v>31</v>
      </c>
      <c r="K558" t="s">
        <v>31</v>
      </c>
      <c r="L558" t="s">
        <v>31</v>
      </c>
      <c r="M558" t="s">
        <v>31</v>
      </c>
      <c r="N558" t="s">
        <v>31</v>
      </c>
      <c r="O558" t="s">
        <v>25</v>
      </c>
      <c r="P558" t="s">
        <v>23</v>
      </c>
      <c r="Q558">
        <v>1</v>
      </c>
      <c r="R558">
        <v>4</v>
      </c>
    </row>
    <row r="559" spans="1:18" x14ac:dyDescent="0.25">
      <c r="A559">
        <v>2028</v>
      </c>
      <c r="B559" t="s">
        <v>17</v>
      </c>
      <c r="C559" t="s">
        <v>18</v>
      </c>
      <c r="D559" t="s">
        <v>19</v>
      </c>
      <c r="E559" t="s">
        <v>18</v>
      </c>
      <c r="F559" t="s">
        <v>19</v>
      </c>
      <c r="G559" t="s">
        <v>18</v>
      </c>
      <c r="H559" t="s">
        <v>18</v>
      </c>
      <c r="I559" t="s">
        <v>31</v>
      </c>
      <c r="J559" t="s">
        <v>31</v>
      </c>
      <c r="K559" t="s">
        <v>31</v>
      </c>
      <c r="L559" t="s">
        <v>31</v>
      </c>
      <c r="M559" t="s">
        <v>31</v>
      </c>
      <c r="N559" t="s">
        <v>31</v>
      </c>
      <c r="O559" t="s">
        <v>25</v>
      </c>
      <c r="P559" t="s">
        <v>23</v>
      </c>
      <c r="Q559">
        <v>1</v>
      </c>
      <c r="R559">
        <v>4</v>
      </c>
    </row>
    <row r="560" spans="1:18" x14ac:dyDescent="0.25">
      <c r="A560">
        <v>2029</v>
      </c>
      <c r="B560" t="s">
        <v>17</v>
      </c>
      <c r="C560" t="s">
        <v>18</v>
      </c>
      <c r="D560" t="s">
        <v>18</v>
      </c>
      <c r="E560" t="s">
        <v>18</v>
      </c>
      <c r="F560" t="s">
        <v>19</v>
      </c>
      <c r="G560" t="s">
        <v>18</v>
      </c>
      <c r="H560" t="s">
        <v>18</v>
      </c>
      <c r="I560" t="s">
        <v>31</v>
      </c>
      <c r="J560" t="s">
        <v>31</v>
      </c>
      <c r="K560" t="s">
        <v>31</v>
      </c>
      <c r="L560" t="s">
        <v>31</v>
      </c>
      <c r="M560" t="s">
        <v>31</v>
      </c>
      <c r="N560" t="s">
        <v>31</v>
      </c>
      <c r="O560" t="s">
        <v>29</v>
      </c>
      <c r="P560" t="s">
        <v>23</v>
      </c>
      <c r="Q560">
        <v>1</v>
      </c>
      <c r="R560">
        <v>4</v>
      </c>
    </row>
    <row r="561" spans="1:18" x14ac:dyDescent="0.25">
      <c r="A561">
        <v>2032</v>
      </c>
      <c r="B561" t="s">
        <v>17</v>
      </c>
      <c r="C561" t="s">
        <v>18</v>
      </c>
      <c r="D561" t="s">
        <v>19</v>
      </c>
      <c r="E561" t="s">
        <v>19</v>
      </c>
      <c r="F561" t="s">
        <v>18</v>
      </c>
      <c r="G561" t="s">
        <v>20</v>
      </c>
      <c r="H561" t="s">
        <v>21</v>
      </c>
      <c r="I561" t="s">
        <v>18</v>
      </c>
      <c r="J561" t="s">
        <v>18</v>
      </c>
      <c r="K561" t="s">
        <v>18</v>
      </c>
      <c r="L561" t="s">
        <v>18</v>
      </c>
      <c r="M561" t="s">
        <v>18</v>
      </c>
      <c r="N561" t="s">
        <v>18</v>
      </c>
      <c r="O561" t="s">
        <v>22</v>
      </c>
      <c r="P561" t="s">
        <v>23</v>
      </c>
      <c r="Q561">
        <v>1</v>
      </c>
      <c r="R561">
        <v>1</v>
      </c>
    </row>
    <row r="562" spans="1:18" x14ac:dyDescent="0.25">
      <c r="A562">
        <v>2034</v>
      </c>
      <c r="B562" t="s">
        <v>24</v>
      </c>
      <c r="C562" t="s">
        <v>18</v>
      </c>
      <c r="D562" t="s">
        <v>18</v>
      </c>
      <c r="E562" t="s">
        <v>18</v>
      </c>
      <c r="F562" t="s">
        <v>19</v>
      </c>
      <c r="G562" t="s">
        <v>18</v>
      </c>
      <c r="H562" t="s">
        <v>18</v>
      </c>
      <c r="I562" t="s">
        <v>31</v>
      </c>
      <c r="J562" t="s">
        <v>31</v>
      </c>
      <c r="K562" t="s">
        <v>31</v>
      </c>
      <c r="L562" t="s">
        <v>31</v>
      </c>
      <c r="M562" t="s">
        <v>31</v>
      </c>
      <c r="N562" t="s">
        <v>31</v>
      </c>
      <c r="O562" t="s">
        <v>22</v>
      </c>
      <c r="P562" t="s">
        <v>23</v>
      </c>
      <c r="Q562">
        <v>1</v>
      </c>
      <c r="R562">
        <v>4</v>
      </c>
    </row>
    <row r="563" spans="1:18" x14ac:dyDescent="0.25">
      <c r="A563">
        <v>2042</v>
      </c>
      <c r="B563" t="s">
        <v>24</v>
      </c>
      <c r="C563" t="s">
        <v>18</v>
      </c>
      <c r="D563" t="s">
        <v>18</v>
      </c>
      <c r="E563" t="s">
        <v>18</v>
      </c>
      <c r="F563" t="s">
        <v>19</v>
      </c>
      <c r="G563" t="s">
        <v>18</v>
      </c>
      <c r="H563" t="s">
        <v>18</v>
      </c>
      <c r="I563" t="s">
        <v>31</v>
      </c>
      <c r="J563" t="s">
        <v>31</v>
      </c>
      <c r="K563" t="s">
        <v>31</v>
      </c>
      <c r="L563" t="s">
        <v>31</v>
      </c>
      <c r="M563" t="s">
        <v>31</v>
      </c>
      <c r="N563" t="s">
        <v>31</v>
      </c>
      <c r="O563" t="s">
        <v>22</v>
      </c>
      <c r="P563" t="s">
        <v>23</v>
      </c>
      <c r="Q563">
        <v>1</v>
      </c>
      <c r="R563">
        <v>4</v>
      </c>
    </row>
    <row r="564" spans="1:18" x14ac:dyDescent="0.25">
      <c r="A564">
        <v>2045</v>
      </c>
      <c r="B564" t="s">
        <v>24</v>
      </c>
      <c r="C564" t="s">
        <v>18</v>
      </c>
      <c r="D564" t="s">
        <v>18</v>
      </c>
      <c r="E564" t="s">
        <v>18</v>
      </c>
      <c r="F564" t="s">
        <v>19</v>
      </c>
      <c r="G564" t="s">
        <v>18</v>
      </c>
      <c r="H564" t="s">
        <v>18</v>
      </c>
      <c r="I564" t="s">
        <v>31</v>
      </c>
      <c r="J564" t="s">
        <v>31</v>
      </c>
      <c r="K564" t="s">
        <v>31</v>
      </c>
      <c r="L564" t="s">
        <v>31</v>
      </c>
      <c r="M564" t="s">
        <v>31</v>
      </c>
      <c r="N564" t="s">
        <v>31</v>
      </c>
      <c r="O564" t="s">
        <v>22</v>
      </c>
      <c r="P564" t="s">
        <v>23</v>
      </c>
      <c r="Q564">
        <v>1</v>
      </c>
      <c r="R564">
        <v>4</v>
      </c>
    </row>
    <row r="565" spans="1:18" x14ac:dyDescent="0.25">
      <c r="A565">
        <v>2047</v>
      </c>
      <c r="B565" t="s">
        <v>17</v>
      </c>
      <c r="C565" t="s">
        <v>18</v>
      </c>
      <c r="D565" t="s">
        <v>18</v>
      </c>
      <c r="E565" t="s">
        <v>19</v>
      </c>
      <c r="F565" t="s">
        <v>18</v>
      </c>
      <c r="G565" t="s">
        <v>20</v>
      </c>
      <c r="H565" t="s">
        <v>21</v>
      </c>
      <c r="I565" t="s">
        <v>18</v>
      </c>
      <c r="J565" t="s">
        <v>18</v>
      </c>
      <c r="K565" t="s">
        <v>18</v>
      </c>
      <c r="L565" t="s">
        <v>18</v>
      </c>
      <c r="M565" t="s">
        <v>18</v>
      </c>
      <c r="N565" t="s">
        <v>18</v>
      </c>
      <c r="O565" t="s">
        <v>22</v>
      </c>
      <c r="P565" t="s">
        <v>23</v>
      </c>
      <c r="Q565">
        <v>1</v>
      </c>
      <c r="R565">
        <v>1</v>
      </c>
    </row>
    <row r="566" spans="1:18" x14ac:dyDescent="0.25">
      <c r="A566">
        <v>2051</v>
      </c>
      <c r="B566" t="s">
        <v>17</v>
      </c>
      <c r="C566" t="s">
        <v>18</v>
      </c>
      <c r="D566" t="s">
        <v>19</v>
      </c>
      <c r="E566" t="s">
        <v>18</v>
      </c>
      <c r="F566" t="s">
        <v>18</v>
      </c>
      <c r="G566" t="s">
        <v>20</v>
      </c>
      <c r="H566" t="s">
        <v>21</v>
      </c>
      <c r="I566" t="s">
        <v>19</v>
      </c>
      <c r="J566" t="s">
        <v>19</v>
      </c>
      <c r="K566" t="s">
        <v>19</v>
      </c>
      <c r="L566" t="s">
        <v>19</v>
      </c>
      <c r="M566" t="s">
        <v>18</v>
      </c>
      <c r="N566" t="s">
        <v>18</v>
      </c>
      <c r="O566" t="s">
        <v>30</v>
      </c>
      <c r="P566" t="s">
        <v>23</v>
      </c>
      <c r="Q566">
        <v>1</v>
      </c>
      <c r="R566">
        <v>1</v>
      </c>
    </row>
    <row r="567" spans="1:18" x14ac:dyDescent="0.25">
      <c r="A567">
        <v>2052</v>
      </c>
      <c r="B567" t="s">
        <v>17</v>
      </c>
      <c r="C567" t="s">
        <v>18</v>
      </c>
      <c r="D567" t="s">
        <v>19</v>
      </c>
      <c r="E567" t="s">
        <v>19</v>
      </c>
      <c r="F567" t="s">
        <v>19</v>
      </c>
      <c r="G567" t="s">
        <v>18</v>
      </c>
      <c r="H567" t="s">
        <v>18</v>
      </c>
      <c r="I567" t="s">
        <v>31</v>
      </c>
      <c r="J567" t="s">
        <v>31</v>
      </c>
      <c r="K567" t="s">
        <v>31</v>
      </c>
      <c r="L567" t="s">
        <v>31</v>
      </c>
      <c r="M567" t="s">
        <v>31</v>
      </c>
      <c r="N567" t="s">
        <v>31</v>
      </c>
      <c r="O567" t="s">
        <v>30</v>
      </c>
      <c r="P567" t="s">
        <v>23</v>
      </c>
      <c r="Q567">
        <v>1</v>
      </c>
      <c r="R567">
        <v>4</v>
      </c>
    </row>
    <row r="568" spans="1:18" x14ac:dyDescent="0.25">
      <c r="A568">
        <v>2063</v>
      </c>
      <c r="B568" t="s">
        <v>17</v>
      </c>
      <c r="C568" t="s">
        <v>18</v>
      </c>
      <c r="D568" t="s">
        <v>18</v>
      </c>
      <c r="E568" t="s">
        <v>18</v>
      </c>
      <c r="F568" t="s">
        <v>19</v>
      </c>
      <c r="G568" t="s">
        <v>19</v>
      </c>
      <c r="H568" t="s">
        <v>18</v>
      </c>
      <c r="I568" t="s">
        <v>31</v>
      </c>
      <c r="J568" t="s">
        <v>31</v>
      </c>
      <c r="K568" t="s">
        <v>31</v>
      </c>
      <c r="L568" t="s">
        <v>31</v>
      </c>
      <c r="M568" t="s">
        <v>31</v>
      </c>
      <c r="N568" t="s">
        <v>31</v>
      </c>
      <c r="O568" t="s">
        <v>30</v>
      </c>
      <c r="P568" t="s">
        <v>23</v>
      </c>
      <c r="Q568">
        <v>1</v>
      </c>
      <c r="R568">
        <v>4</v>
      </c>
    </row>
    <row r="569" spans="1:18" x14ac:dyDescent="0.25">
      <c r="A569">
        <v>2065</v>
      </c>
      <c r="B569" t="s">
        <v>17</v>
      </c>
      <c r="C569" t="s">
        <v>18</v>
      </c>
      <c r="D569" t="s">
        <v>19</v>
      </c>
      <c r="E569" t="s">
        <v>19</v>
      </c>
      <c r="F569" t="s">
        <v>19</v>
      </c>
      <c r="G569" t="s">
        <v>18</v>
      </c>
      <c r="H569" t="s">
        <v>18</v>
      </c>
      <c r="I569" t="s">
        <v>31</v>
      </c>
      <c r="J569" t="s">
        <v>31</v>
      </c>
      <c r="K569" t="s">
        <v>31</v>
      </c>
      <c r="L569" t="s">
        <v>31</v>
      </c>
      <c r="M569" t="s">
        <v>31</v>
      </c>
      <c r="N569" t="s">
        <v>31</v>
      </c>
      <c r="O569" t="s">
        <v>25</v>
      </c>
      <c r="P569" t="s">
        <v>23</v>
      </c>
      <c r="Q569">
        <v>1</v>
      </c>
      <c r="R569">
        <v>4</v>
      </c>
    </row>
    <row r="570" spans="1:18" x14ac:dyDescent="0.25">
      <c r="A570">
        <v>2067</v>
      </c>
      <c r="B570" t="s">
        <v>24</v>
      </c>
      <c r="C570" t="s">
        <v>18</v>
      </c>
      <c r="D570" t="s">
        <v>19</v>
      </c>
      <c r="E570" t="s">
        <v>19</v>
      </c>
      <c r="F570" t="s">
        <v>19</v>
      </c>
      <c r="G570" t="s">
        <v>19</v>
      </c>
      <c r="H570" t="s">
        <v>18</v>
      </c>
      <c r="I570" t="s">
        <v>31</v>
      </c>
      <c r="J570" t="s">
        <v>31</v>
      </c>
      <c r="K570" t="s">
        <v>31</v>
      </c>
      <c r="L570" t="s">
        <v>31</v>
      </c>
      <c r="M570" t="s">
        <v>31</v>
      </c>
      <c r="N570" t="s">
        <v>31</v>
      </c>
      <c r="O570" t="s">
        <v>30</v>
      </c>
      <c r="P570" t="s">
        <v>23</v>
      </c>
      <c r="Q570">
        <v>1</v>
      </c>
      <c r="R570">
        <v>4</v>
      </c>
    </row>
    <row r="571" spans="1:18" x14ac:dyDescent="0.25">
      <c r="A571">
        <v>2073</v>
      </c>
      <c r="B571" t="s">
        <v>24</v>
      </c>
      <c r="C571" t="s">
        <v>18</v>
      </c>
      <c r="D571" t="s">
        <v>18</v>
      </c>
      <c r="E571" t="s">
        <v>19</v>
      </c>
      <c r="F571" t="s">
        <v>19</v>
      </c>
      <c r="G571" t="s">
        <v>18</v>
      </c>
      <c r="H571" t="s">
        <v>18</v>
      </c>
      <c r="I571" t="s">
        <v>31</v>
      </c>
      <c r="J571" t="s">
        <v>31</v>
      </c>
      <c r="K571" t="s">
        <v>31</v>
      </c>
      <c r="L571" t="s">
        <v>31</v>
      </c>
      <c r="M571" t="s">
        <v>31</v>
      </c>
      <c r="N571" t="s">
        <v>31</v>
      </c>
      <c r="O571" t="s">
        <v>25</v>
      </c>
      <c r="P571" t="s">
        <v>23</v>
      </c>
      <c r="Q571">
        <v>1</v>
      </c>
      <c r="R571">
        <v>4</v>
      </c>
    </row>
    <row r="572" spans="1:18" x14ac:dyDescent="0.25">
      <c r="A572">
        <v>2074</v>
      </c>
      <c r="B572" t="s">
        <v>24</v>
      </c>
      <c r="C572" t="s">
        <v>18</v>
      </c>
      <c r="D572" t="s">
        <v>18</v>
      </c>
      <c r="E572" t="s">
        <v>18</v>
      </c>
      <c r="F572" t="s">
        <v>19</v>
      </c>
      <c r="G572" t="s">
        <v>18</v>
      </c>
      <c r="H572" t="s">
        <v>18</v>
      </c>
      <c r="I572" t="s">
        <v>31</v>
      </c>
      <c r="J572" t="s">
        <v>31</v>
      </c>
      <c r="K572" t="s">
        <v>31</v>
      </c>
      <c r="L572" t="s">
        <v>31</v>
      </c>
      <c r="M572" t="s">
        <v>31</v>
      </c>
      <c r="N572" t="s">
        <v>31</v>
      </c>
      <c r="O572" t="s">
        <v>29</v>
      </c>
      <c r="P572" t="s">
        <v>23</v>
      </c>
      <c r="Q572">
        <v>1</v>
      </c>
      <c r="R572">
        <v>4</v>
      </c>
    </row>
    <row r="573" spans="1:18" x14ac:dyDescent="0.25">
      <c r="A573">
        <v>2083</v>
      </c>
      <c r="B573" t="s">
        <v>24</v>
      </c>
      <c r="C573" t="s">
        <v>18</v>
      </c>
      <c r="D573" t="s">
        <v>18</v>
      </c>
      <c r="E573" t="s">
        <v>19</v>
      </c>
      <c r="F573" t="s">
        <v>19</v>
      </c>
      <c r="G573" t="s">
        <v>19</v>
      </c>
      <c r="H573" t="s">
        <v>18</v>
      </c>
      <c r="I573" t="s">
        <v>31</v>
      </c>
      <c r="J573" t="s">
        <v>31</v>
      </c>
      <c r="K573" t="s">
        <v>31</v>
      </c>
      <c r="L573" t="s">
        <v>31</v>
      </c>
      <c r="M573" t="s">
        <v>31</v>
      </c>
      <c r="N573" t="s">
        <v>31</v>
      </c>
      <c r="O573" t="s">
        <v>29</v>
      </c>
      <c r="P573" t="s">
        <v>23</v>
      </c>
      <c r="Q573">
        <v>1</v>
      </c>
      <c r="R573">
        <v>4</v>
      </c>
    </row>
    <row r="574" spans="1:18" x14ac:dyDescent="0.25">
      <c r="A574">
        <v>2084</v>
      </c>
      <c r="B574" t="s">
        <v>17</v>
      </c>
      <c r="C574" t="s">
        <v>18</v>
      </c>
      <c r="D574" t="s">
        <v>18</v>
      </c>
      <c r="E574" t="s">
        <v>18</v>
      </c>
      <c r="F574" t="s">
        <v>19</v>
      </c>
      <c r="G574" t="s">
        <v>18</v>
      </c>
      <c r="H574" t="s">
        <v>18</v>
      </c>
      <c r="I574" t="s">
        <v>31</v>
      </c>
      <c r="J574" t="s">
        <v>31</v>
      </c>
      <c r="K574" t="s">
        <v>31</v>
      </c>
      <c r="L574" t="s">
        <v>31</v>
      </c>
      <c r="M574" t="s">
        <v>31</v>
      </c>
      <c r="N574" t="s">
        <v>31</v>
      </c>
      <c r="O574" t="s">
        <v>22</v>
      </c>
      <c r="P574" t="s">
        <v>23</v>
      </c>
      <c r="Q574">
        <v>1</v>
      </c>
      <c r="R574">
        <v>4</v>
      </c>
    </row>
    <row r="575" spans="1:18" x14ac:dyDescent="0.25">
      <c r="A575">
        <v>2088</v>
      </c>
      <c r="B575" t="s">
        <v>17</v>
      </c>
      <c r="C575" t="s">
        <v>18</v>
      </c>
      <c r="D575" t="s">
        <v>18</v>
      </c>
      <c r="E575" t="s">
        <v>18</v>
      </c>
      <c r="F575" t="s">
        <v>18</v>
      </c>
      <c r="G575" t="s">
        <v>20</v>
      </c>
      <c r="H575" t="s">
        <v>21</v>
      </c>
      <c r="I575" t="s">
        <v>19</v>
      </c>
      <c r="J575" t="s">
        <v>19</v>
      </c>
      <c r="K575" t="s">
        <v>18</v>
      </c>
      <c r="L575" t="s">
        <v>18</v>
      </c>
      <c r="M575" t="s">
        <v>18</v>
      </c>
      <c r="N575" t="s">
        <v>18</v>
      </c>
      <c r="O575" t="s">
        <v>22</v>
      </c>
      <c r="P575" t="s">
        <v>23</v>
      </c>
      <c r="Q575">
        <v>1</v>
      </c>
      <c r="R575">
        <v>1</v>
      </c>
    </row>
    <row r="576" spans="1:18" x14ac:dyDescent="0.25">
      <c r="A576">
        <v>2090</v>
      </c>
      <c r="B576" t="s">
        <v>17</v>
      </c>
      <c r="C576" t="s">
        <v>18</v>
      </c>
      <c r="D576" t="s">
        <v>18</v>
      </c>
      <c r="E576" t="s">
        <v>18</v>
      </c>
      <c r="F576" t="s">
        <v>18</v>
      </c>
      <c r="G576" t="s">
        <v>20</v>
      </c>
      <c r="H576" t="s">
        <v>21</v>
      </c>
      <c r="I576" t="s">
        <v>18</v>
      </c>
      <c r="J576" t="s">
        <v>19</v>
      </c>
      <c r="K576" t="s">
        <v>19</v>
      </c>
      <c r="L576" t="s">
        <v>19</v>
      </c>
      <c r="M576" t="s">
        <v>18</v>
      </c>
      <c r="N576" t="s">
        <v>18</v>
      </c>
      <c r="O576" t="s">
        <v>30</v>
      </c>
      <c r="P576" t="s">
        <v>23</v>
      </c>
      <c r="Q576">
        <v>1</v>
      </c>
      <c r="R576">
        <v>1</v>
      </c>
    </row>
    <row r="577" spans="1:18" x14ac:dyDescent="0.25">
      <c r="A577">
        <v>2091</v>
      </c>
      <c r="B577" t="s">
        <v>17</v>
      </c>
      <c r="C577" t="s">
        <v>18</v>
      </c>
      <c r="D577" t="s">
        <v>19</v>
      </c>
      <c r="E577" t="s">
        <v>19</v>
      </c>
      <c r="F577" t="s">
        <v>18</v>
      </c>
      <c r="G577" t="s">
        <v>20</v>
      </c>
      <c r="H577" t="s">
        <v>21</v>
      </c>
      <c r="I577" t="s">
        <v>18</v>
      </c>
      <c r="J577" t="s">
        <v>18</v>
      </c>
      <c r="K577" t="s">
        <v>18</v>
      </c>
      <c r="L577" t="s">
        <v>19</v>
      </c>
      <c r="M577" t="s">
        <v>18</v>
      </c>
      <c r="N577" t="s">
        <v>18</v>
      </c>
      <c r="O577" t="s">
        <v>30</v>
      </c>
      <c r="P577" t="s">
        <v>23</v>
      </c>
      <c r="Q577">
        <v>1</v>
      </c>
      <c r="R577">
        <v>1</v>
      </c>
    </row>
    <row r="578" spans="1:18" x14ac:dyDescent="0.25">
      <c r="A578">
        <v>2092</v>
      </c>
      <c r="B578" t="s">
        <v>17</v>
      </c>
      <c r="C578" t="s">
        <v>18</v>
      </c>
      <c r="D578" t="s">
        <v>18</v>
      </c>
      <c r="E578" t="s">
        <v>19</v>
      </c>
      <c r="F578" t="s">
        <v>19</v>
      </c>
      <c r="G578" t="s">
        <v>18</v>
      </c>
      <c r="H578" t="s">
        <v>18</v>
      </c>
      <c r="I578" t="s">
        <v>31</v>
      </c>
      <c r="J578" t="s">
        <v>31</v>
      </c>
      <c r="K578" t="s">
        <v>31</v>
      </c>
      <c r="L578" t="s">
        <v>31</v>
      </c>
      <c r="M578" t="s">
        <v>31</v>
      </c>
      <c r="N578" t="s">
        <v>31</v>
      </c>
      <c r="O578" t="s">
        <v>30</v>
      </c>
      <c r="P578" t="s">
        <v>23</v>
      </c>
      <c r="Q578">
        <v>1</v>
      </c>
      <c r="R578">
        <v>4</v>
      </c>
    </row>
    <row r="579" spans="1:18" x14ac:dyDescent="0.25">
      <c r="A579">
        <v>2094</v>
      </c>
      <c r="B579" t="s">
        <v>24</v>
      </c>
      <c r="C579" t="s">
        <v>18</v>
      </c>
      <c r="D579" t="s">
        <v>18</v>
      </c>
      <c r="E579" t="s">
        <v>19</v>
      </c>
      <c r="F579" t="s">
        <v>19</v>
      </c>
      <c r="G579" t="s">
        <v>19</v>
      </c>
      <c r="H579" t="s">
        <v>18</v>
      </c>
      <c r="I579" t="s">
        <v>31</v>
      </c>
      <c r="J579" t="s">
        <v>31</v>
      </c>
      <c r="K579" t="s">
        <v>31</v>
      </c>
      <c r="L579" t="s">
        <v>31</v>
      </c>
      <c r="M579" t="s">
        <v>31</v>
      </c>
      <c r="N579" t="s">
        <v>31</v>
      </c>
      <c r="O579" t="s">
        <v>22</v>
      </c>
      <c r="P579" t="s">
        <v>23</v>
      </c>
      <c r="Q579">
        <v>1</v>
      </c>
      <c r="R579">
        <v>4</v>
      </c>
    </row>
    <row r="580" spans="1:18" x14ac:dyDescent="0.25">
      <c r="A580">
        <v>2095</v>
      </c>
      <c r="B580" t="s">
        <v>17</v>
      </c>
      <c r="C580" t="s">
        <v>18</v>
      </c>
      <c r="D580" t="s">
        <v>18</v>
      </c>
      <c r="E580" t="s">
        <v>18</v>
      </c>
      <c r="F580" t="s">
        <v>19</v>
      </c>
      <c r="G580" t="s">
        <v>18</v>
      </c>
      <c r="H580" t="s">
        <v>18</v>
      </c>
      <c r="I580" t="s">
        <v>31</v>
      </c>
      <c r="J580" t="s">
        <v>31</v>
      </c>
      <c r="K580" t="s">
        <v>31</v>
      </c>
      <c r="L580" t="s">
        <v>31</v>
      </c>
      <c r="M580" t="s">
        <v>31</v>
      </c>
      <c r="N580" t="s">
        <v>31</v>
      </c>
      <c r="O580" t="s">
        <v>29</v>
      </c>
      <c r="P580" t="s">
        <v>23</v>
      </c>
      <c r="Q580">
        <v>1</v>
      </c>
      <c r="R580">
        <v>4</v>
      </c>
    </row>
    <row r="581" spans="1:18" x14ac:dyDescent="0.25">
      <c r="A581">
        <v>2097</v>
      </c>
      <c r="B581" t="s">
        <v>17</v>
      </c>
      <c r="C581" t="s">
        <v>18</v>
      </c>
      <c r="D581" t="s">
        <v>18</v>
      </c>
      <c r="E581" t="s">
        <v>18</v>
      </c>
      <c r="F581" t="s">
        <v>19</v>
      </c>
      <c r="G581" t="s">
        <v>18</v>
      </c>
      <c r="H581" t="s">
        <v>18</v>
      </c>
      <c r="I581" t="s">
        <v>31</v>
      </c>
      <c r="J581" t="s">
        <v>31</v>
      </c>
      <c r="K581" t="s">
        <v>31</v>
      </c>
      <c r="L581" t="s">
        <v>31</v>
      </c>
      <c r="M581" t="s">
        <v>31</v>
      </c>
      <c r="N581" t="s">
        <v>31</v>
      </c>
      <c r="O581" t="s">
        <v>22</v>
      </c>
      <c r="P581" t="s">
        <v>23</v>
      </c>
      <c r="Q581">
        <v>1</v>
      </c>
      <c r="R581">
        <v>4</v>
      </c>
    </row>
    <row r="582" spans="1:18" x14ac:dyDescent="0.25">
      <c r="A582">
        <v>2110</v>
      </c>
      <c r="B582" t="s">
        <v>24</v>
      </c>
      <c r="C582" t="s">
        <v>18</v>
      </c>
      <c r="D582" t="s">
        <v>18</v>
      </c>
      <c r="E582" t="s">
        <v>18</v>
      </c>
      <c r="F582" t="s">
        <v>19</v>
      </c>
      <c r="G582" t="s">
        <v>19</v>
      </c>
      <c r="H582" t="s">
        <v>18</v>
      </c>
      <c r="I582" t="s">
        <v>31</v>
      </c>
      <c r="J582" t="s">
        <v>31</v>
      </c>
      <c r="K582" t="s">
        <v>31</v>
      </c>
      <c r="L582" t="s">
        <v>31</v>
      </c>
      <c r="M582" t="s">
        <v>31</v>
      </c>
      <c r="N582" t="s">
        <v>31</v>
      </c>
      <c r="O582" t="s">
        <v>25</v>
      </c>
      <c r="P582" t="s">
        <v>23</v>
      </c>
      <c r="Q582">
        <v>1</v>
      </c>
      <c r="R582">
        <v>4</v>
      </c>
    </row>
    <row r="583" spans="1:18" x14ac:dyDescent="0.25">
      <c r="A583">
        <v>2111</v>
      </c>
      <c r="B583" t="s">
        <v>17</v>
      </c>
      <c r="C583" t="s">
        <v>18</v>
      </c>
      <c r="D583" t="s">
        <v>18</v>
      </c>
      <c r="E583" t="s">
        <v>18</v>
      </c>
      <c r="F583" t="s">
        <v>19</v>
      </c>
      <c r="G583" t="s">
        <v>18</v>
      </c>
      <c r="H583" t="s">
        <v>18</v>
      </c>
      <c r="I583" t="s">
        <v>31</v>
      </c>
      <c r="J583" t="s">
        <v>31</v>
      </c>
      <c r="K583" t="s">
        <v>31</v>
      </c>
      <c r="L583" t="s">
        <v>31</v>
      </c>
      <c r="M583" t="s">
        <v>31</v>
      </c>
      <c r="N583" t="s">
        <v>31</v>
      </c>
      <c r="O583" t="s">
        <v>22</v>
      </c>
      <c r="P583" t="s">
        <v>23</v>
      </c>
      <c r="Q583">
        <v>1</v>
      </c>
      <c r="R583">
        <v>4</v>
      </c>
    </row>
    <row r="584" spans="1:18" x14ac:dyDescent="0.25">
      <c r="A584">
        <v>2112</v>
      </c>
      <c r="B584" t="s">
        <v>24</v>
      </c>
      <c r="C584" t="s">
        <v>18</v>
      </c>
      <c r="D584" t="s">
        <v>19</v>
      </c>
      <c r="E584" t="s">
        <v>19</v>
      </c>
      <c r="F584" t="s">
        <v>19</v>
      </c>
      <c r="G584" t="s">
        <v>18</v>
      </c>
      <c r="H584" t="s">
        <v>18</v>
      </c>
      <c r="I584" t="s">
        <v>31</v>
      </c>
      <c r="J584" t="s">
        <v>31</v>
      </c>
      <c r="K584" t="s">
        <v>31</v>
      </c>
      <c r="L584" t="s">
        <v>31</v>
      </c>
      <c r="M584" t="s">
        <v>31</v>
      </c>
      <c r="N584" t="s">
        <v>31</v>
      </c>
      <c r="O584" t="s">
        <v>25</v>
      </c>
      <c r="P584" t="s">
        <v>23</v>
      </c>
      <c r="Q584">
        <v>1</v>
      </c>
      <c r="R584">
        <v>4</v>
      </c>
    </row>
    <row r="585" spans="1:18" x14ac:dyDescent="0.25">
      <c r="A585">
        <v>2120</v>
      </c>
      <c r="B585" t="s">
        <v>24</v>
      </c>
      <c r="C585" t="s">
        <v>18</v>
      </c>
      <c r="D585" t="s">
        <v>19</v>
      </c>
      <c r="E585" t="s">
        <v>19</v>
      </c>
      <c r="F585" t="s">
        <v>19</v>
      </c>
      <c r="G585" t="s">
        <v>18</v>
      </c>
      <c r="H585" t="s">
        <v>18</v>
      </c>
      <c r="I585" t="s">
        <v>31</v>
      </c>
      <c r="J585" t="s">
        <v>31</v>
      </c>
      <c r="K585" t="s">
        <v>31</v>
      </c>
      <c r="L585" t="s">
        <v>31</v>
      </c>
      <c r="M585" t="s">
        <v>31</v>
      </c>
      <c r="N585" t="s">
        <v>31</v>
      </c>
      <c r="O585" t="s">
        <v>25</v>
      </c>
      <c r="P585" t="s">
        <v>23</v>
      </c>
      <c r="Q585">
        <v>1</v>
      </c>
      <c r="R585">
        <v>4</v>
      </c>
    </row>
    <row r="586" spans="1:18" x14ac:dyDescent="0.25">
      <c r="A586">
        <v>2121</v>
      </c>
      <c r="B586" t="s">
        <v>17</v>
      </c>
      <c r="C586" t="s">
        <v>18</v>
      </c>
      <c r="D586" t="s">
        <v>19</v>
      </c>
      <c r="E586" t="s">
        <v>19</v>
      </c>
      <c r="F586" t="s">
        <v>19</v>
      </c>
      <c r="G586" t="s">
        <v>18</v>
      </c>
      <c r="H586" t="s">
        <v>18</v>
      </c>
      <c r="I586" t="s">
        <v>31</v>
      </c>
      <c r="J586" t="s">
        <v>31</v>
      </c>
      <c r="K586" t="s">
        <v>31</v>
      </c>
      <c r="L586" t="s">
        <v>31</v>
      </c>
      <c r="M586" t="s">
        <v>31</v>
      </c>
      <c r="N586" t="s">
        <v>31</v>
      </c>
      <c r="O586" t="s">
        <v>30</v>
      </c>
      <c r="P586" t="s">
        <v>23</v>
      </c>
      <c r="Q586">
        <v>1</v>
      </c>
      <c r="R586">
        <v>4</v>
      </c>
    </row>
    <row r="587" spans="1:18" x14ac:dyDescent="0.25">
      <c r="A587">
        <v>2122</v>
      </c>
      <c r="B587" t="s">
        <v>24</v>
      </c>
      <c r="C587" t="s">
        <v>18</v>
      </c>
      <c r="D587" t="s">
        <v>18</v>
      </c>
      <c r="E587" t="s">
        <v>18</v>
      </c>
      <c r="F587" t="s">
        <v>19</v>
      </c>
      <c r="G587" t="s">
        <v>18</v>
      </c>
      <c r="H587" t="s">
        <v>18</v>
      </c>
      <c r="I587" t="s">
        <v>31</v>
      </c>
      <c r="J587" t="s">
        <v>31</v>
      </c>
      <c r="K587" t="s">
        <v>31</v>
      </c>
      <c r="L587" t="s">
        <v>31</v>
      </c>
      <c r="M587" t="s">
        <v>31</v>
      </c>
      <c r="N587" t="s">
        <v>31</v>
      </c>
      <c r="O587" t="s">
        <v>22</v>
      </c>
      <c r="P587" t="s">
        <v>23</v>
      </c>
      <c r="Q587">
        <v>1</v>
      </c>
      <c r="R587">
        <v>4</v>
      </c>
    </row>
    <row r="588" spans="1:18" x14ac:dyDescent="0.25">
      <c r="A588">
        <v>2125</v>
      </c>
      <c r="B588" t="s">
        <v>24</v>
      </c>
      <c r="C588" t="s">
        <v>18</v>
      </c>
      <c r="D588" t="s">
        <v>19</v>
      </c>
      <c r="E588" t="s">
        <v>18</v>
      </c>
      <c r="F588" t="s">
        <v>18</v>
      </c>
      <c r="G588" t="s">
        <v>20</v>
      </c>
      <c r="H588" t="s">
        <v>21</v>
      </c>
      <c r="I588" t="s">
        <v>18</v>
      </c>
      <c r="J588" t="s">
        <v>18</v>
      </c>
      <c r="K588" t="s">
        <v>18</v>
      </c>
      <c r="L588" t="s">
        <v>18</v>
      </c>
      <c r="M588" t="s">
        <v>18</v>
      </c>
      <c r="N588" t="s">
        <v>18</v>
      </c>
      <c r="O588" t="s">
        <v>22</v>
      </c>
      <c r="P588" t="s">
        <v>23</v>
      </c>
      <c r="Q588">
        <v>1</v>
      </c>
      <c r="R588">
        <v>1</v>
      </c>
    </row>
    <row r="589" spans="1:18" x14ac:dyDescent="0.25">
      <c r="A589">
        <v>2128</v>
      </c>
      <c r="B589" t="s">
        <v>24</v>
      </c>
      <c r="C589" t="s">
        <v>18</v>
      </c>
      <c r="D589" t="s">
        <v>19</v>
      </c>
      <c r="E589" t="s">
        <v>18</v>
      </c>
      <c r="F589" t="s">
        <v>18</v>
      </c>
      <c r="G589" t="s">
        <v>20</v>
      </c>
      <c r="H589" t="s">
        <v>21</v>
      </c>
      <c r="I589" t="s">
        <v>19</v>
      </c>
      <c r="J589" t="s">
        <v>19</v>
      </c>
      <c r="K589" t="s">
        <v>19</v>
      </c>
      <c r="L589" t="s">
        <v>18</v>
      </c>
      <c r="M589" t="s">
        <v>18</v>
      </c>
      <c r="N589" t="s">
        <v>18</v>
      </c>
      <c r="O589" t="s">
        <v>25</v>
      </c>
      <c r="P589" t="s">
        <v>23</v>
      </c>
      <c r="Q589">
        <v>1</v>
      </c>
      <c r="R589">
        <v>1</v>
      </c>
    </row>
    <row r="590" spans="1:18" x14ac:dyDescent="0.25">
      <c r="A590">
        <v>2133</v>
      </c>
      <c r="B590" t="s">
        <v>24</v>
      </c>
      <c r="C590" t="s">
        <v>18</v>
      </c>
      <c r="D590" t="s">
        <v>19</v>
      </c>
      <c r="E590" t="s">
        <v>19</v>
      </c>
      <c r="F590" t="s">
        <v>19</v>
      </c>
      <c r="G590" t="s">
        <v>18</v>
      </c>
      <c r="H590" t="s">
        <v>18</v>
      </c>
      <c r="I590" t="s">
        <v>31</v>
      </c>
      <c r="J590" t="s">
        <v>31</v>
      </c>
      <c r="K590" t="s">
        <v>31</v>
      </c>
      <c r="L590" t="s">
        <v>31</v>
      </c>
      <c r="M590" t="s">
        <v>31</v>
      </c>
      <c r="N590" t="s">
        <v>31</v>
      </c>
      <c r="O590" t="s">
        <v>29</v>
      </c>
      <c r="P590" t="s">
        <v>23</v>
      </c>
      <c r="Q590">
        <v>1</v>
      </c>
      <c r="R590">
        <v>4</v>
      </c>
    </row>
    <row r="591" spans="1:18" x14ac:dyDescent="0.25">
      <c r="A591">
        <v>2135</v>
      </c>
      <c r="B591" t="s">
        <v>17</v>
      </c>
      <c r="C591" t="s">
        <v>18</v>
      </c>
      <c r="D591" t="s">
        <v>18</v>
      </c>
      <c r="E591" t="s">
        <v>18</v>
      </c>
      <c r="F591" t="s">
        <v>19</v>
      </c>
      <c r="G591" t="s">
        <v>18</v>
      </c>
      <c r="H591" t="s">
        <v>18</v>
      </c>
      <c r="I591" t="s">
        <v>31</v>
      </c>
      <c r="J591" t="s">
        <v>31</v>
      </c>
      <c r="K591" t="s">
        <v>31</v>
      </c>
      <c r="L591" t="s">
        <v>31</v>
      </c>
      <c r="M591" t="s">
        <v>31</v>
      </c>
      <c r="N591" t="s">
        <v>31</v>
      </c>
      <c r="O591" t="s">
        <v>22</v>
      </c>
      <c r="P591" t="s">
        <v>23</v>
      </c>
      <c r="Q591">
        <v>1</v>
      </c>
      <c r="R591">
        <v>4</v>
      </c>
    </row>
    <row r="592" spans="1:18" x14ac:dyDescent="0.25">
      <c r="A592">
        <v>2138</v>
      </c>
      <c r="B592" t="s">
        <v>24</v>
      </c>
      <c r="C592" t="s">
        <v>18</v>
      </c>
      <c r="D592" t="s">
        <v>19</v>
      </c>
      <c r="E592" t="s">
        <v>19</v>
      </c>
      <c r="F592" t="s">
        <v>19</v>
      </c>
      <c r="G592" t="s">
        <v>19</v>
      </c>
      <c r="H592" t="s">
        <v>18</v>
      </c>
      <c r="I592" t="s">
        <v>31</v>
      </c>
      <c r="J592" t="s">
        <v>31</v>
      </c>
      <c r="K592" t="s">
        <v>31</v>
      </c>
      <c r="L592" t="s">
        <v>31</v>
      </c>
      <c r="M592" t="s">
        <v>31</v>
      </c>
      <c r="N592" t="s">
        <v>31</v>
      </c>
      <c r="O592" t="s">
        <v>29</v>
      </c>
      <c r="P592" t="s">
        <v>23</v>
      </c>
      <c r="Q592">
        <v>1</v>
      </c>
      <c r="R592">
        <v>4</v>
      </c>
    </row>
    <row r="593" spans="1:18" x14ac:dyDescent="0.25">
      <c r="A593">
        <v>2142</v>
      </c>
      <c r="B593" t="s">
        <v>24</v>
      </c>
      <c r="C593" t="s">
        <v>18</v>
      </c>
      <c r="D593" t="s">
        <v>19</v>
      </c>
      <c r="E593" t="s">
        <v>19</v>
      </c>
      <c r="F593" t="s">
        <v>19</v>
      </c>
      <c r="G593" t="s">
        <v>18</v>
      </c>
      <c r="H593" t="s">
        <v>18</v>
      </c>
      <c r="I593" t="s">
        <v>31</v>
      </c>
      <c r="J593" t="s">
        <v>31</v>
      </c>
      <c r="K593" t="s">
        <v>31</v>
      </c>
      <c r="L593" t="s">
        <v>31</v>
      </c>
      <c r="M593" t="s">
        <v>31</v>
      </c>
      <c r="N593" t="s">
        <v>31</v>
      </c>
      <c r="O593" t="s">
        <v>29</v>
      </c>
      <c r="P593" t="s">
        <v>23</v>
      </c>
      <c r="Q593">
        <v>1</v>
      </c>
      <c r="R593">
        <v>4</v>
      </c>
    </row>
    <row r="594" spans="1:18" x14ac:dyDescent="0.25">
      <c r="A594">
        <v>2148</v>
      </c>
      <c r="B594" t="s">
        <v>24</v>
      </c>
      <c r="C594" t="s">
        <v>18</v>
      </c>
      <c r="D594" t="s">
        <v>18</v>
      </c>
      <c r="E594" t="s">
        <v>18</v>
      </c>
      <c r="F594" t="s">
        <v>19</v>
      </c>
      <c r="G594" t="s">
        <v>18</v>
      </c>
      <c r="H594" t="s">
        <v>18</v>
      </c>
      <c r="I594" t="s">
        <v>31</v>
      </c>
      <c r="J594" t="s">
        <v>31</v>
      </c>
      <c r="K594" t="s">
        <v>31</v>
      </c>
      <c r="L594" t="s">
        <v>31</v>
      </c>
      <c r="M594" t="s">
        <v>31</v>
      </c>
      <c r="N594" t="s">
        <v>31</v>
      </c>
      <c r="O594" t="s">
        <v>29</v>
      </c>
      <c r="P594" t="s">
        <v>23</v>
      </c>
      <c r="Q594">
        <v>1</v>
      </c>
      <c r="R594">
        <v>4</v>
      </c>
    </row>
    <row r="595" spans="1:18" x14ac:dyDescent="0.25">
      <c r="A595">
        <v>2149</v>
      </c>
      <c r="B595" t="s">
        <v>24</v>
      </c>
      <c r="C595" t="s">
        <v>18</v>
      </c>
      <c r="D595" t="s">
        <v>18</v>
      </c>
      <c r="E595" t="s">
        <v>19</v>
      </c>
      <c r="F595" t="s">
        <v>19</v>
      </c>
      <c r="G595" t="s">
        <v>18</v>
      </c>
      <c r="H595" t="s">
        <v>18</v>
      </c>
      <c r="I595" t="s">
        <v>31</v>
      </c>
      <c r="J595" t="s">
        <v>31</v>
      </c>
      <c r="K595" t="s">
        <v>31</v>
      </c>
      <c r="L595" t="s">
        <v>31</v>
      </c>
      <c r="M595" t="s">
        <v>31</v>
      </c>
      <c r="N595" t="s">
        <v>31</v>
      </c>
      <c r="O595" t="s">
        <v>22</v>
      </c>
      <c r="P595" t="s">
        <v>23</v>
      </c>
      <c r="Q595">
        <v>1</v>
      </c>
      <c r="R595">
        <v>4</v>
      </c>
    </row>
    <row r="596" spans="1:18" x14ac:dyDescent="0.25">
      <c r="A596">
        <v>2152</v>
      </c>
      <c r="B596" t="s">
        <v>24</v>
      </c>
      <c r="C596" t="s">
        <v>18</v>
      </c>
      <c r="D596" t="s">
        <v>18</v>
      </c>
      <c r="E596" t="s">
        <v>18</v>
      </c>
      <c r="F596" t="s">
        <v>19</v>
      </c>
      <c r="G596" t="s">
        <v>19</v>
      </c>
      <c r="H596" t="s">
        <v>18</v>
      </c>
      <c r="I596" t="s">
        <v>31</v>
      </c>
      <c r="J596" t="s">
        <v>31</v>
      </c>
      <c r="K596" t="s">
        <v>31</v>
      </c>
      <c r="L596" t="s">
        <v>31</v>
      </c>
      <c r="M596" t="s">
        <v>31</v>
      </c>
      <c r="N596" t="s">
        <v>31</v>
      </c>
      <c r="O596" t="s">
        <v>30</v>
      </c>
      <c r="P596" t="s">
        <v>23</v>
      </c>
      <c r="Q596">
        <v>1</v>
      </c>
      <c r="R596">
        <v>4</v>
      </c>
    </row>
    <row r="597" spans="1:18" x14ac:dyDescent="0.25">
      <c r="A597">
        <v>2155</v>
      </c>
      <c r="B597" t="s">
        <v>17</v>
      </c>
      <c r="C597" t="s">
        <v>18</v>
      </c>
      <c r="D597" t="s">
        <v>18</v>
      </c>
      <c r="E597" t="s">
        <v>19</v>
      </c>
      <c r="F597" t="s">
        <v>19</v>
      </c>
      <c r="G597" t="s">
        <v>18</v>
      </c>
      <c r="H597" t="s">
        <v>18</v>
      </c>
      <c r="I597" t="s">
        <v>31</v>
      </c>
      <c r="J597" t="s">
        <v>31</v>
      </c>
      <c r="K597" t="s">
        <v>31</v>
      </c>
      <c r="L597" t="s">
        <v>31</v>
      </c>
      <c r="M597" t="s">
        <v>31</v>
      </c>
      <c r="N597" t="s">
        <v>31</v>
      </c>
      <c r="O597" t="s">
        <v>25</v>
      </c>
      <c r="P597" t="s">
        <v>23</v>
      </c>
      <c r="Q597">
        <v>1</v>
      </c>
      <c r="R597">
        <v>4</v>
      </c>
    </row>
    <row r="598" spans="1:18" x14ac:dyDescent="0.25">
      <c r="A598">
        <v>2160</v>
      </c>
      <c r="B598" t="s">
        <v>17</v>
      </c>
      <c r="C598" t="s">
        <v>18</v>
      </c>
      <c r="D598" t="s">
        <v>18</v>
      </c>
      <c r="E598" t="s">
        <v>18</v>
      </c>
      <c r="F598" t="s">
        <v>19</v>
      </c>
      <c r="G598" t="s">
        <v>19</v>
      </c>
      <c r="H598" t="s">
        <v>18</v>
      </c>
      <c r="I598" t="s">
        <v>31</v>
      </c>
      <c r="J598" t="s">
        <v>31</v>
      </c>
      <c r="K598" t="s">
        <v>31</v>
      </c>
      <c r="L598" t="s">
        <v>31</v>
      </c>
      <c r="M598" t="s">
        <v>31</v>
      </c>
      <c r="N598" t="s">
        <v>31</v>
      </c>
      <c r="O598" t="s">
        <v>29</v>
      </c>
      <c r="P598" t="s">
        <v>23</v>
      </c>
      <c r="Q598">
        <v>1</v>
      </c>
      <c r="R598">
        <v>4</v>
      </c>
    </row>
    <row r="599" spans="1:18" x14ac:dyDescent="0.25">
      <c r="A599">
        <v>2166</v>
      </c>
      <c r="B599" t="s">
        <v>17</v>
      </c>
      <c r="C599" t="s">
        <v>18</v>
      </c>
      <c r="D599" t="s">
        <v>18</v>
      </c>
      <c r="E599" t="s">
        <v>18</v>
      </c>
      <c r="F599" t="s">
        <v>19</v>
      </c>
      <c r="G599" t="s">
        <v>18</v>
      </c>
      <c r="H599" t="s">
        <v>18</v>
      </c>
      <c r="I599" t="s">
        <v>31</v>
      </c>
      <c r="J599" t="s">
        <v>31</v>
      </c>
      <c r="K599" t="s">
        <v>31</v>
      </c>
      <c r="L599" t="s">
        <v>31</v>
      </c>
      <c r="M599" t="s">
        <v>31</v>
      </c>
      <c r="N599" t="s">
        <v>31</v>
      </c>
      <c r="O599" t="s">
        <v>29</v>
      </c>
      <c r="P599" t="s">
        <v>23</v>
      </c>
      <c r="Q599">
        <v>1</v>
      </c>
      <c r="R599">
        <v>4</v>
      </c>
    </row>
    <row r="600" spans="1:18" x14ac:dyDescent="0.25">
      <c r="A600">
        <v>2175</v>
      </c>
      <c r="B600" t="s">
        <v>17</v>
      </c>
      <c r="C600" t="s">
        <v>18</v>
      </c>
      <c r="D600" t="s">
        <v>18</v>
      </c>
      <c r="E600" t="s">
        <v>18</v>
      </c>
      <c r="F600" t="s">
        <v>19</v>
      </c>
      <c r="G600" t="s">
        <v>18</v>
      </c>
      <c r="H600" t="s">
        <v>18</v>
      </c>
      <c r="I600" t="s">
        <v>31</v>
      </c>
      <c r="J600" t="s">
        <v>31</v>
      </c>
      <c r="K600" t="s">
        <v>31</v>
      </c>
      <c r="L600" t="s">
        <v>31</v>
      </c>
      <c r="M600" t="s">
        <v>31</v>
      </c>
      <c r="N600" t="s">
        <v>31</v>
      </c>
      <c r="O600" t="s">
        <v>29</v>
      </c>
      <c r="P600" t="s">
        <v>23</v>
      </c>
      <c r="Q600">
        <v>1</v>
      </c>
      <c r="R600">
        <v>4</v>
      </c>
    </row>
    <row r="601" spans="1:18" x14ac:dyDescent="0.25">
      <c r="A601">
        <v>2177</v>
      </c>
      <c r="B601" t="s">
        <v>24</v>
      </c>
      <c r="C601" t="s">
        <v>18</v>
      </c>
      <c r="D601" t="s">
        <v>19</v>
      </c>
      <c r="E601" t="s">
        <v>19</v>
      </c>
      <c r="F601" t="s">
        <v>19</v>
      </c>
      <c r="G601" t="s">
        <v>18</v>
      </c>
      <c r="H601" t="s">
        <v>18</v>
      </c>
      <c r="I601" t="s">
        <v>31</v>
      </c>
      <c r="J601" t="s">
        <v>31</v>
      </c>
      <c r="K601" t="s">
        <v>31</v>
      </c>
      <c r="L601" t="s">
        <v>31</v>
      </c>
      <c r="M601" t="s">
        <v>31</v>
      </c>
      <c r="N601" t="s">
        <v>31</v>
      </c>
      <c r="O601" t="s">
        <v>30</v>
      </c>
      <c r="P601" t="s">
        <v>23</v>
      </c>
      <c r="Q601">
        <v>1</v>
      </c>
      <c r="R601">
        <v>4</v>
      </c>
    </row>
    <row r="602" spans="1:18" x14ac:dyDescent="0.25">
      <c r="A602">
        <v>2179</v>
      </c>
      <c r="B602" t="s">
        <v>24</v>
      </c>
      <c r="C602" t="s">
        <v>18</v>
      </c>
      <c r="D602" t="s">
        <v>19</v>
      </c>
      <c r="E602" t="s">
        <v>18</v>
      </c>
      <c r="F602" t="s">
        <v>19</v>
      </c>
      <c r="G602" t="s">
        <v>18</v>
      </c>
      <c r="H602" t="s">
        <v>18</v>
      </c>
      <c r="I602" t="s">
        <v>31</v>
      </c>
      <c r="J602" t="s">
        <v>31</v>
      </c>
      <c r="K602" t="s">
        <v>31</v>
      </c>
      <c r="L602" t="s">
        <v>31</v>
      </c>
      <c r="M602" t="s">
        <v>31</v>
      </c>
      <c r="N602" t="s">
        <v>31</v>
      </c>
      <c r="O602" t="s">
        <v>30</v>
      </c>
      <c r="P602" t="s">
        <v>23</v>
      </c>
      <c r="Q602">
        <v>1</v>
      </c>
      <c r="R602">
        <v>4</v>
      </c>
    </row>
    <row r="603" spans="1:18" x14ac:dyDescent="0.25">
      <c r="A603">
        <v>2180</v>
      </c>
      <c r="B603" t="s">
        <v>17</v>
      </c>
      <c r="C603" t="s">
        <v>18</v>
      </c>
      <c r="D603" t="s">
        <v>18</v>
      </c>
      <c r="E603" t="s">
        <v>18</v>
      </c>
      <c r="F603" t="s">
        <v>19</v>
      </c>
      <c r="G603" t="s">
        <v>18</v>
      </c>
      <c r="H603" t="s">
        <v>18</v>
      </c>
      <c r="I603" t="s">
        <v>31</v>
      </c>
      <c r="J603" t="s">
        <v>31</v>
      </c>
      <c r="K603" t="s">
        <v>31</v>
      </c>
      <c r="L603" t="s">
        <v>31</v>
      </c>
      <c r="M603" t="s">
        <v>31</v>
      </c>
      <c r="N603" t="s">
        <v>31</v>
      </c>
      <c r="O603" t="s">
        <v>22</v>
      </c>
      <c r="P603" t="s">
        <v>23</v>
      </c>
      <c r="Q603">
        <v>1</v>
      </c>
      <c r="R603">
        <v>4</v>
      </c>
    </row>
    <row r="604" spans="1:18" x14ac:dyDescent="0.25">
      <c r="A604">
        <v>2187</v>
      </c>
      <c r="B604" t="s">
        <v>24</v>
      </c>
      <c r="C604" t="s">
        <v>18</v>
      </c>
      <c r="D604" t="s">
        <v>19</v>
      </c>
      <c r="E604" t="s">
        <v>19</v>
      </c>
      <c r="F604" t="s">
        <v>19</v>
      </c>
      <c r="G604" t="s">
        <v>18</v>
      </c>
      <c r="H604" t="s">
        <v>18</v>
      </c>
      <c r="I604" t="s">
        <v>31</v>
      </c>
      <c r="J604" t="s">
        <v>31</v>
      </c>
      <c r="K604" t="s">
        <v>31</v>
      </c>
      <c r="L604" t="s">
        <v>31</v>
      </c>
      <c r="M604" t="s">
        <v>31</v>
      </c>
      <c r="N604" t="s">
        <v>31</v>
      </c>
      <c r="O604" t="s">
        <v>25</v>
      </c>
      <c r="P604" t="s">
        <v>23</v>
      </c>
      <c r="Q604">
        <v>1</v>
      </c>
      <c r="R604">
        <v>4</v>
      </c>
    </row>
    <row r="605" spans="1:18" x14ac:dyDescent="0.25">
      <c r="A605">
        <v>2189</v>
      </c>
      <c r="B605" t="s">
        <v>17</v>
      </c>
      <c r="C605" t="s">
        <v>18</v>
      </c>
      <c r="D605" t="s">
        <v>18</v>
      </c>
      <c r="E605" t="s">
        <v>18</v>
      </c>
      <c r="F605" t="s">
        <v>18</v>
      </c>
      <c r="G605" t="s">
        <v>20</v>
      </c>
      <c r="H605" t="s">
        <v>21</v>
      </c>
      <c r="I605" t="s">
        <v>18</v>
      </c>
      <c r="J605" t="s">
        <v>18</v>
      </c>
      <c r="K605" t="s">
        <v>18</v>
      </c>
      <c r="L605" t="s">
        <v>19</v>
      </c>
      <c r="M605" t="s">
        <v>18</v>
      </c>
      <c r="N605" t="s">
        <v>18</v>
      </c>
      <c r="O605" t="s">
        <v>25</v>
      </c>
      <c r="P605" t="s">
        <v>23</v>
      </c>
      <c r="Q605">
        <v>1</v>
      </c>
      <c r="R605">
        <v>1</v>
      </c>
    </row>
    <row r="606" spans="1:18" x14ac:dyDescent="0.25">
      <c r="A606">
        <v>2190</v>
      </c>
      <c r="B606" t="s">
        <v>24</v>
      </c>
      <c r="C606" t="s">
        <v>18</v>
      </c>
      <c r="D606" t="s">
        <v>19</v>
      </c>
      <c r="E606" t="s">
        <v>19</v>
      </c>
      <c r="F606" t="s">
        <v>19</v>
      </c>
      <c r="G606" t="s">
        <v>19</v>
      </c>
      <c r="H606" t="s">
        <v>18</v>
      </c>
      <c r="I606" t="s">
        <v>31</v>
      </c>
      <c r="J606" t="s">
        <v>31</v>
      </c>
      <c r="K606" t="s">
        <v>31</v>
      </c>
      <c r="L606" t="s">
        <v>31</v>
      </c>
      <c r="M606" t="s">
        <v>31</v>
      </c>
      <c r="N606" t="s">
        <v>31</v>
      </c>
      <c r="O606" t="s">
        <v>30</v>
      </c>
      <c r="P606" t="s">
        <v>23</v>
      </c>
      <c r="Q606">
        <v>1</v>
      </c>
      <c r="R606">
        <v>4</v>
      </c>
    </row>
    <row r="607" spans="1:18" x14ac:dyDescent="0.25">
      <c r="A607">
        <v>2194</v>
      </c>
      <c r="B607" t="s">
        <v>24</v>
      </c>
      <c r="C607" t="s">
        <v>18</v>
      </c>
      <c r="D607" t="s">
        <v>18</v>
      </c>
      <c r="E607" t="s">
        <v>19</v>
      </c>
      <c r="F607" t="s">
        <v>19</v>
      </c>
      <c r="G607" t="s">
        <v>18</v>
      </c>
      <c r="H607" t="s">
        <v>18</v>
      </c>
      <c r="I607" t="s">
        <v>31</v>
      </c>
      <c r="J607" t="s">
        <v>31</v>
      </c>
      <c r="K607" t="s">
        <v>31</v>
      </c>
      <c r="L607" t="s">
        <v>31</v>
      </c>
      <c r="M607" t="s">
        <v>31</v>
      </c>
      <c r="N607" t="s">
        <v>31</v>
      </c>
      <c r="O607" t="s">
        <v>30</v>
      </c>
      <c r="P607" t="s">
        <v>23</v>
      </c>
      <c r="Q607">
        <v>1</v>
      </c>
      <c r="R607">
        <v>4</v>
      </c>
    </row>
    <row r="608" spans="1:18" x14ac:dyDescent="0.25">
      <c r="A608">
        <v>2196</v>
      </c>
      <c r="B608" t="s">
        <v>17</v>
      </c>
      <c r="C608" t="s">
        <v>18</v>
      </c>
      <c r="D608" t="s">
        <v>19</v>
      </c>
      <c r="E608" t="s">
        <v>18</v>
      </c>
      <c r="F608" t="s">
        <v>19</v>
      </c>
      <c r="G608" t="s">
        <v>19</v>
      </c>
      <c r="H608" t="s">
        <v>18</v>
      </c>
      <c r="I608" t="s">
        <v>31</v>
      </c>
      <c r="J608" t="s">
        <v>31</v>
      </c>
      <c r="K608" t="s">
        <v>31</v>
      </c>
      <c r="L608" t="s">
        <v>31</v>
      </c>
      <c r="M608" t="s">
        <v>31</v>
      </c>
      <c r="N608" t="s">
        <v>31</v>
      </c>
      <c r="O608" t="s">
        <v>25</v>
      </c>
      <c r="P608" t="s">
        <v>23</v>
      </c>
      <c r="Q608">
        <v>1</v>
      </c>
      <c r="R608">
        <v>4</v>
      </c>
    </row>
    <row r="609" spans="1:18" x14ac:dyDescent="0.25">
      <c r="A609">
        <v>2197</v>
      </c>
      <c r="B609" t="s">
        <v>17</v>
      </c>
      <c r="C609" t="s">
        <v>18</v>
      </c>
      <c r="D609" t="s">
        <v>19</v>
      </c>
      <c r="E609" t="s">
        <v>19</v>
      </c>
      <c r="F609" t="s">
        <v>19</v>
      </c>
      <c r="G609" t="s">
        <v>18</v>
      </c>
      <c r="H609" t="s">
        <v>18</v>
      </c>
      <c r="I609" t="s">
        <v>31</v>
      </c>
      <c r="J609" t="s">
        <v>31</v>
      </c>
      <c r="K609" t="s">
        <v>31</v>
      </c>
      <c r="L609" t="s">
        <v>31</v>
      </c>
      <c r="M609" t="s">
        <v>31</v>
      </c>
      <c r="N609" t="s">
        <v>31</v>
      </c>
      <c r="O609" t="s">
        <v>29</v>
      </c>
      <c r="P609" t="s">
        <v>23</v>
      </c>
      <c r="Q609">
        <v>1</v>
      </c>
      <c r="R609">
        <v>4</v>
      </c>
    </row>
    <row r="610" spans="1:18" x14ac:dyDescent="0.25">
      <c r="A610">
        <v>2200</v>
      </c>
      <c r="B610" t="s">
        <v>24</v>
      </c>
      <c r="C610" t="s">
        <v>18</v>
      </c>
      <c r="D610" t="s">
        <v>19</v>
      </c>
      <c r="E610" t="s">
        <v>19</v>
      </c>
      <c r="F610" t="s">
        <v>19</v>
      </c>
      <c r="G610" t="s">
        <v>19</v>
      </c>
      <c r="H610" t="s">
        <v>18</v>
      </c>
      <c r="I610" t="s">
        <v>31</v>
      </c>
      <c r="J610" t="s">
        <v>31</v>
      </c>
      <c r="K610" t="s">
        <v>31</v>
      </c>
      <c r="L610" t="s">
        <v>31</v>
      </c>
      <c r="M610" t="s">
        <v>31</v>
      </c>
      <c r="N610" t="s">
        <v>31</v>
      </c>
      <c r="O610" t="s">
        <v>30</v>
      </c>
      <c r="P610" t="s">
        <v>23</v>
      </c>
      <c r="Q610">
        <v>1</v>
      </c>
      <c r="R610">
        <v>4</v>
      </c>
    </row>
    <row r="611" spans="1:18" x14ac:dyDescent="0.25">
      <c r="A611">
        <v>2210</v>
      </c>
      <c r="B611" t="s">
        <v>24</v>
      </c>
      <c r="C611" t="s">
        <v>18</v>
      </c>
      <c r="D611" t="s">
        <v>19</v>
      </c>
      <c r="E611" t="s">
        <v>18</v>
      </c>
      <c r="F611" t="s">
        <v>19</v>
      </c>
      <c r="G611" t="s">
        <v>18</v>
      </c>
      <c r="H611" t="s">
        <v>18</v>
      </c>
      <c r="I611" t="s">
        <v>31</v>
      </c>
      <c r="J611" t="s">
        <v>31</v>
      </c>
      <c r="K611" t="s">
        <v>31</v>
      </c>
      <c r="L611" t="s">
        <v>31</v>
      </c>
      <c r="M611" t="s">
        <v>31</v>
      </c>
      <c r="N611" t="s">
        <v>31</v>
      </c>
      <c r="O611" t="s">
        <v>22</v>
      </c>
      <c r="P611" t="s">
        <v>23</v>
      </c>
      <c r="Q611">
        <v>1</v>
      </c>
      <c r="R611">
        <v>4</v>
      </c>
    </row>
    <row r="612" spans="1:18" x14ac:dyDescent="0.25">
      <c r="A612">
        <v>2213</v>
      </c>
      <c r="B612" t="s">
        <v>24</v>
      </c>
      <c r="C612" t="s">
        <v>18</v>
      </c>
      <c r="D612" t="s">
        <v>18</v>
      </c>
      <c r="E612" t="s">
        <v>18</v>
      </c>
      <c r="F612" t="s">
        <v>19</v>
      </c>
      <c r="G612" t="s">
        <v>18</v>
      </c>
      <c r="H612" t="s">
        <v>18</v>
      </c>
      <c r="I612" t="s">
        <v>31</v>
      </c>
      <c r="J612" t="s">
        <v>31</v>
      </c>
      <c r="K612" t="s">
        <v>31</v>
      </c>
      <c r="L612" t="s">
        <v>31</v>
      </c>
      <c r="M612" t="s">
        <v>31</v>
      </c>
      <c r="N612" t="s">
        <v>31</v>
      </c>
      <c r="O612" t="s">
        <v>22</v>
      </c>
      <c r="P612" t="s">
        <v>23</v>
      </c>
      <c r="Q612">
        <v>1</v>
      </c>
      <c r="R612">
        <v>4</v>
      </c>
    </row>
    <row r="613" spans="1:18" x14ac:dyDescent="0.25">
      <c r="A613">
        <v>2214</v>
      </c>
      <c r="B613" t="s">
        <v>17</v>
      </c>
      <c r="C613" t="s">
        <v>18</v>
      </c>
      <c r="D613" t="s">
        <v>19</v>
      </c>
      <c r="E613" t="s">
        <v>19</v>
      </c>
      <c r="F613" t="s">
        <v>19</v>
      </c>
      <c r="G613" t="s">
        <v>19</v>
      </c>
      <c r="H613" t="s">
        <v>18</v>
      </c>
      <c r="I613" t="s">
        <v>31</v>
      </c>
      <c r="J613" t="s">
        <v>31</v>
      </c>
      <c r="K613" t="s">
        <v>31</v>
      </c>
      <c r="L613" t="s">
        <v>31</v>
      </c>
      <c r="M613" t="s">
        <v>31</v>
      </c>
      <c r="N613" t="s">
        <v>31</v>
      </c>
      <c r="O613" t="s">
        <v>29</v>
      </c>
      <c r="P613" t="s">
        <v>23</v>
      </c>
      <c r="Q613">
        <v>1</v>
      </c>
      <c r="R613">
        <v>4</v>
      </c>
    </row>
    <row r="614" spans="1:18" x14ac:dyDescent="0.25">
      <c r="A614">
        <v>2226</v>
      </c>
      <c r="B614" t="s">
        <v>24</v>
      </c>
      <c r="C614" t="s">
        <v>18</v>
      </c>
      <c r="D614" t="s">
        <v>18</v>
      </c>
      <c r="E614" t="s">
        <v>18</v>
      </c>
      <c r="F614" t="s">
        <v>18</v>
      </c>
      <c r="G614" t="s">
        <v>20</v>
      </c>
      <c r="H614" t="s">
        <v>21</v>
      </c>
      <c r="I614" t="s">
        <v>18</v>
      </c>
      <c r="J614" t="s">
        <v>19</v>
      </c>
      <c r="K614" t="s">
        <v>18</v>
      </c>
      <c r="L614" t="s">
        <v>18</v>
      </c>
      <c r="M614" t="s">
        <v>19</v>
      </c>
      <c r="N614" t="s">
        <v>18</v>
      </c>
      <c r="O614" t="s">
        <v>25</v>
      </c>
      <c r="P614" t="s">
        <v>23</v>
      </c>
      <c r="Q614">
        <v>1</v>
      </c>
      <c r="R614">
        <v>1</v>
      </c>
    </row>
    <row r="615" spans="1:18" x14ac:dyDescent="0.25">
      <c r="A615">
        <v>2227</v>
      </c>
      <c r="B615" t="s">
        <v>17</v>
      </c>
      <c r="C615" t="s">
        <v>18</v>
      </c>
      <c r="D615" t="s">
        <v>19</v>
      </c>
      <c r="E615" t="s">
        <v>19</v>
      </c>
      <c r="F615" t="s">
        <v>18</v>
      </c>
      <c r="G615" t="s">
        <v>20</v>
      </c>
      <c r="H615" t="s">
        <v>21</v>
      </c>
      <c r="I615" t="s">
        <v>19</v>
      </c>
      <c r="J615" t="s">
        <v>18</v>
      </c>
      <c r="K615" t="s">
        <v>18</v>
      </c>
      <c r="L615" t="s">
        <v>19</v>
      </c>
      <c r="M615" t="s">
        <v>18</v>
      </c>
      <c r="N615" t="s">
        <v>18</v>
      </c>
      <c r="O615" t="s">
        <v>29</v>
      </c>
      <c r="P615" t="s">
        <v>23</v>
      </c>
      <c r="Q615">
        <v>1</v>
      </c>
      <c r="R615">
        <v>1</v>
      </c>
    </row>
    <row r="616" spans="1:18" x14ac:dyDescent="0.25">
      <c r="A616">
        <v>2228</v>
      </c>
      <c r="B616" t="s">
        <v>24</v>
      </c>
      <c r="C616" t="s">
        <v>18</v>
      </c>
      <c r="D616" t="s">
        <v>19</v>
      </c>
      <c r="E616" t="s">
        <v>19</v>
      </c>
      <c r="F616" t="s">
        <v>19</v>
      </c>
      <c r="G616" t="s">
        <v>18</v>
      </c>
      <c r="H616" t="s">
        <v>18</v>
      </c>
      <c r="I616" t="s">
        <v>31</v>
      </c>
      <c r="J616" t="s">
        <v>31</v>
      </c>
      <c r="K616" t="s">
        <v>31</v>
      </c>
      <c r="L616" t="s">
        <v>31</v>
      </c>
      <c r="M616" t="s">
        <v>31</v>
      </c>
      <c r="N616" t="s">
        <v>31</v>
      </c>
      <c r="O616" t="s">
        <v>30</v>
      </c>
      <c r="P616" t="s">
        <v>23</v>
      </c>
      <c r="Q616">
        <v>1</v>
      </c>
      <c r="R616">
        <v>4</v>
      </c>
    </row>
    <row r="617" spans="1:18" x14ac:dyDescent="0.25">
      <c r="A617">
        <v>2231</v>
      </c>
      <c r="B617" t="s">
        <v>24</v>
      </c>
      <c r="C617" t="s">
        <v>18</v>
      </c>
      <c r="D617" t="s">
        <v>19</v>
      </c>
      <c r="E617" t="s">
        <v>19</v>
      </c>
      <c r="F617" t="s">
        <v>19</v>
      </c>
      <c r="G617" t="s">
        <v>18</v>
      </c>
      <c r="H617" t="s">
        <v>18</v>
      </c>
      <c r="I617" t="s">
        <v>31</v>
      </c>
      <c r="J617" t="s">
        <v>31</v>
      </c>
      <c r="K617" t="s">
        <v>31</v>
      </c>
      <c r="L617" t="s">
        <v>31</v>
      </c>
      <c r="M617" t="s">
        <v>31</v>
      </c>
      <c r="N617" t="s">
        <v>31</v>
      </c>
      <c r="O617" t="s">
        <v>25</v>
      </c>
      <c r="P617" t="s">
        <v>23</v>
      </c>
      <c r="Q617">
        <v>1</v>
      </c>
      <c r="R617">
        <v>4</v>
      </c>
    </row>
    <row r="618" spans="1:18" x14ac:dyDescent="0.25">
      <c r="A618">
        <v>2233</v>
      </c>
      <c r="B618" t="s">
        <v>24</v>
      </c>
      <c r="C618" t="s">
        <v>18</v>
      </c>
      <c r="D618" t="s">
        <v>19</v>
      </c>
      <c r="E618" t="s">
        <v>19</v>
      </c>
      <c r="F618" t="s">
        <v>19</v>
      </c>
      <c r="G618" t="s">
        <v>18</v>
      </c>
      <c r="H618" t="s">
        <v>18</v>
      </c>
      <c r="I618" t="s">
        <v>31</v>
      </c>
      <c r="J618" t="s">
        <v>31</v>
      </c>
      <c r="K618" t="s">
        <v>31</v>
      </c>
      <c r="L618" t="s">
        <v>31</v>
      </c>
      <c r="M618" t="s">
        <v>31</v>
      </c>
      <c r="N618" t="s">
        <v>31</v>
      </c>
      <c r="O618" t="s">
        <v>25</v>
      </c>
      <c r="P618" t="s">
        <v>23</v>
      </c>
      <c r="Q618">
        <v>1</v>
      </c>
      <c r="R618">
        <v>4</v>
      </c>
    </row>
    <row r="619" spans="1:18" x14ac:dyDescent="0.25">
      <c r="A619">
        <v>2240</v>
      </c>
      <c r="B619" t="s">
        <v>17</v>
      </c>
      <c r="C619" t="s">
        <v>18</v>
      </c>
      <c r="D619" t="s">
        <v>19</v>
      </c>
      <c r="E619" t="s">
        <v>19</v>
      </c>
      <c r="F619" t="s">
        <v>18</v>
      </c>
      <c r="G619" t="s">
        <v>20</v>
      </c>
      <c r="H619" t="s">
        <v>21</v>
      </c>
      <c r="I619" t="s">
        <v>19</v>
      </c>
      <c r="J619" t="s">
        <v>18</v>
      </c>
      <c r="K619" t="s">
        <v>18</v>
      </c>
      <c r="L619" t="s">
        <v>19</v>
      </c>
      <c r="M619" t="s">
        <v>18</v>
      </c>
      <c r="N619" t="s">
        <v>18</v>
      </c>
      <c r="O619" t="s">
        <v>30</v>
      </c>
      <c r="P619" t="s">
        <v>23</v>
      </c>
      <c r="Q619">
        <v>1</v>
      </c>
      <c r="R619">
        <v>1</v>
      </c>
    </row>
    <row r="620" spans="1:18" x14ac:dyDescent="0.25">
      <c r="A620">
        <v>2242</v>
      </c>
      <c r="B620" t="s">
        <v>17</v>
      </c>
      <c r="C620" t="s">
        <v>18</v>
      </c>
      <c r="D620" t="s">
        <v>19</v>
      </c>
      <c r="E620" t="s">
        <v>19</v>
      </c>
      <c r="F620" t="s">
        <v>19</v>
      </c>
      <c r="G620" t="s">
        <v>19</v>
      </c>
      <c r="H620" t="s">
        <v>18</v>
      </c>
      <c r="I620" t="s">
        <v>31</v>
      </c>
      <c r="J620" t="s">
        <v>31</v>
      </c>
      <c r="K620" t="s">
        <v>31</v>
      </c>
      <c r="L620" t="s">
        <v>31</v>
      </c>
      <c r="M620" t="s">
        <v>31</v>
      </c>
      <c r="N620" t="s">
        <v>31</v>
      </c>
      <c r="O620" t="s">
        <v>30</v>
      </c>
      <c r="P620" t="s">
        <v>23</v>
      </c>
      <c r="Q620">
        <v>1</v>
      </c>
      <c r="R620">
        <v>4</v>
      </c>
    </row>
    <row r="621" spans="1:18" x14ac:dyDescent="0.25">
      <c r="A621">
        <v>2243</v>
      </c>
      <c r="B621" t="s">
        <v>24</v>
      </c>
      <c r="C621" t="s">
        <v>18</v>
      </c>
      <c r="D621" t="s">
        <v>19</v>
      </c>
      <c r="E621" t="s">
        <v>19</v>
      </c>
      <c r="F621" t="s">
        <v>19</v>
      </c>
      <c r="G621" t="s">
        <v>19</v>
      </c>
      <c r="H621" t="s">
        <v>18</v>
      </c>
      <c r="I621" t="s">
        <v>31</v>
      </c>
      <c r="J621" t="s">
        <v>31</v>
      </c>
      <c r="K621" t="s">
        <v>31</v>
      </c>
      <c r="L621" t="s">
        <v>31</v>
      </c>
      <c r="M621" t="s">
        <v>31</v>
      </c>
      <c r="N621" t="s">
        <v>31</v>
      </c>
      <c r="O621" t="s">
        <v>25</v>
      </c>
      <c r="P621" t="s">
        <v>23</v>
      </c>
      <c r="Q621">
        <v>1</v>
      </c>
      <c r="R621">
        <v>4</v>
      </c>
    </row>
    <row r="622" spans="1:18" x14ac:dyDescent="0.25">
      <c r="A622">
        <v>2248</v>
      </c>
      <c r="B622" t="s">
        <v>17</v>
      </c>
      <c r="C622" t="s">
        <v>18</v>
      </c>
      <c r="D622" t="s">
        <v>18</v>
      </c>
      <c r="E622" t="s">
        <v>18</v>
      </c>
      <c r="F622" t="s">
        <v>19</v>
      </c>
      <c r="G622" t="s">
        <v>18</v>
      </c>
      <c r="H622" t="s">
        <v>18</v>
      </c>
      <c r="I622" t="s">
        <v>31</v>
      </c>
      <c r="J622" t="s">
        <v>31</v>
      </c>
      <c r="K622" t="s">
        <v>31</v>
      </c>
      <c r="L622" t="s">
        <v>31</v>
      </c>
      <c r="M622" t="s">
        <v>31</v>
      </c>
      <c r="N622" t="s">
        <v>31</v>
      </c>
      <c r="O622" t="s">
        <v>25</v>
      </c>
      <c r="P622" t="s">
        <v>23</v>
      </c>
      <c r="Q622">
        <v>1</v>
      </c>
      <c r="R622">
        <v>4</v>
      </c>
    </row>
    <row r="623" spans="1:18" x14ac:dyDescent="0.25">
      <c r="A623">
        <v>2251</v>
      </c>
      <c r="B623" t="s">
        <v>17</v>
      </c>
      <c r="C623" t="s">
        <v>18</v>
      </c>
      <c r="D623" t="s">
        <v>18</v>
      </c>
      <c r="E623" t="s">
        <v>18</v>
      </c>
      <c r="F623" t="s">
        <v>19</v>
      </c>
      <c r="G623" t="s">
        <v>18</v>
      </c>
      <c r="H623" t="s">
        <v>18</v>
      </c>
      <c r="I623" t="s">
        <v>31</v>
      </c>
      <c r="J623" t="s">
        <v>31</v>
      </c>
      <c r="K623" t="s">
        <v>31</v>
      </c>
      <c r="L623" t="s">
        <v>31</v>
      </c>
      <c r="M623" t="s">
        <v>31</v>
      </c>
      <c r="N623" t="s">
        <v>31</v>
      </c>
      <c r="O623" t="s">
        <v>29</v>
      </c>
      <c r="P623" t="s">
        <v>23</v>
      </c>
      <c r="Q623">
        <v>1</v>
      </c>
      <c r="R623">
        <v>4</v>
      </c>
    </row>
    <row r="624" spans="1:18" x14ac:dyDescent="0.25">
      <c r="A624">
        <v>2253</v>
      </c>
      <c r="B624" t="s">
        <v>17</v>
      </c>
      <c r="C624" t="s">
        <v>18</v>
      </c>
      <c r="D624" t="s">
        <v>19</v>
      </c>
      <c r="E624" t="s">
        <v>19</v>
      </c>
      <c r="F624" t="s">
        <v>19</v>
      </c>
      <c r="G624" t="s">
        <v>18</v>
      </c>
      <c r="H624" t="s">
        <v>18</v>
      </c>
      <c r="I624" t="s">
        <v>31</v>
      </c>
      <c r="J624" t="s">
        <v>31</v>
      </c>
      <c r="K624" t="s">
        <v>31</v>
      </c>
      <c r="L624" t="s">
        <v>31</v>
      </c>
      <c r="M624" t="s">
        <v>31</v>
      </c>
      <c r="N624" t="s">
        <v>31</v>
      </c>
      <c r="O624" t="s">
        <v>30</v>
      </c>
      <c r="P624" t="s">
        <v>23</v>
      </c>
      <c r="Q624">
        <v>1</v>
      </c>
      <c r="R624">
        <v>4</v>
      </c>
    </row>
    <row r="625" spans="1:18" x14ac:dyDescent="0.25">
      <c r="A625">
        <v>2260</v>
      </c>
      <c r="B625" t="s">
        <v>17</v>
      </c>
      <c r="C625" t="s">
        <v>18</v>
      </c>
      <c r="D625" t="s">
        <v>18</v>
      </c>
      <c r="E625" t="s">
        <v>18</v>
      </c>
      <c r="F625" t="s">
        <v>19</v>
      </c>
      <c r="G625" t="s">
        <v>18</v>
      </c>
      <c r="H625" t="s">
        <v>18</v>
      </c>
      <c r="I625" t="s">
        <v>31</v>
      </c>
      <c r="J625" t="s">
        <v>31</v>
      </c>
      <c r="K625" t="s">
        <v>31</v>
      </c>
      <c r="L625" t="s">
        <v>31</v>
      </c>
      <c r="M625" t="s">
        <v>31</v>
      </c>
      <c r="N625" t="s">
        <v>31</v>
      </c>
      <c r="O625" t="s">
        <v>22</v>
      </c>
      <c r="P625" t="s">
        <v>23</v>
      </c>
      <c r="Q625">
        <v>1</v>
      </c>
      <c r="R625">
        <v>4</v>
      </c>
    </row>
    <row r="626" spans="1:18" x14ac:dyDescent="0.25">
      <c r="A626">
        <v>2269</v>
      </c>
      <c r="B626" t="s">
        <v>17</v>
      </c>
      <c r="C626" t="s">
        <v>18</v>
      </c>
      <c r="D626" t="s">
        <v>18</v>
      </c>
      <c r="E626" t="s">
        <v>18</v>
      </c>
      <c r="F626" t="s">
        <v>19</v>
      </c>
      <c r="G626" t="s">
        <v>18</v>
      </c>
      <c r="H626" t="s">
        <v>18</v>
      </c>
      <c r="I626" t="s">
        <v>31</v>
      </c>
      <c r="J626" t="s">
        <v>31</v>
      </c>
      <c r="K626" t="s">
        <v>31</v>
      </c>
      <c r="L626" t="s">
        <v>31</v>
      </c>
      <c r="M626" t="s">
        <v>31</v>
      </c>
      <c r="N626" t="s">
        <v>31</v>
      </c>
      <c r="O626" t="s">
        <v>25</v>
      </c>
      <c r="P626" t="s">
        <v>23</v>
      </c>
      <c r="Q626">
        <v>1</v>
      </c>
      <c r="R626">
        <v>4</v>
      </c>
    </row>
    <row r="627" spans="1:18" x14ac:dyDescent="0.25">
      <c r="A627">
        <v>2274</v>
      </c>
      <c r="B627" t="s">
        <v>24</v>
      </c>
      <c r="C627" t="s">
        <v>18</v>
      </c>
      <c r="D627" t="s">
        <v>19</v>
      </c>
      <c r="E627" t="s">
        <v>18</v>
      </c>
      <c r="F627" t="s">
        <v>19</v>
      </c>
      <c r="G627" t="s">
        <v>18</v>
      </c>
      <c r="H627" t="s">
        <v>18</v>
      </c>
      <c r="I627" t="s">
        <v>31</v>
      </c>
      <c r="J627" t="s">
        <v>31</v>
      </c>
      <c r="K627" t="s">
        <v>31</v>
      </c>
      <c r="L627" t="s">
        <v>31</v>
      </c>
      <c r="M627" t="s">
        <v>31</v>
      </c>
      <c r="N627" t="s">
        <v>31</v>
      </c>
      <c r="O627" t="s">
        <v>25</v>
      </c>
      <c r="P627" t="s">
        <v>23</v>
      </c>
      <c r="Q627">
        <v>1</v>
      </c>
      <c r="R627">
        <v>4</v>
      </c>
    </row>
    <row r="628" spans="1:18" x14ac:dyDescent="0.25">
      <c r="A628">
        <v>2280</v>
      </c>
      <c r="B628" t="s">
        <v>24</v>
      </c>
      <c r="C628" t="s">
        <v>19</v>
      </c>
      <c r="D628" t="s">
        <v>18</v>
      </c>
      <c r="E628" t="s">
        <v>18</v>
      </c>
      <c r="F628" t="s">
        <v>19</v>
      </c>
      <c r="G628" t="s">
        <v>19</v>
      </c>
      <c r="H628" t="s">
        <v>18</v>
      </c>
      <c r="I628" t="s">
        <v>31</v>
      </c>
      <c r="J628" t="s">
        <v>31</v>
      </c>
      <c r="K628" t="s">
        <v>31</v>
      </c>
      <c r="L628" t="s">
        <v>31</v>
      </c>
      <c r="M628" t="s">
        <v>31</v>
      </c>
      <c r="N628" t="s">
        <v>31</v>
      </c>
      <c r="O628" t="s">
        <v>30</v>
      </c>
      <c r="P628" t="s">
        <v>23</v>
      </c>
      <c r="Q628">
        <v>1</v>
      </c>
      <c r="R628">
        <v>4</v>
      </c>
    </row>
    <row r="629" spans="1:18" x14ac:dyDescent="0.25">
      <c r="A629">
        <v>2291</v>
      </c>
      <c r="B629" t="s">
        <v>17</v>
      </c>
      <c r="C629" t="s">
        <v>18</v>
      </c>
      <c r="D629" t="s">
        <v>19</v>
      </c>
      <c r="E629" t="s">
        <v>18</v>
      </c>
      <c r="F629" t="s">
        <v>18</v>
      </c>
      <c r="G629" t="s">
        <v>20</v>
      </c>
      <c r="H629" t="s">
        <v>21</v>
      </c>
      <c r="I629" t="s">
        <v>18</v>
      </c>
      <c r="J629" t="s">
        <v>18</v>
      </c>
      <c r="K629" t="s">
        <v>19</v>
      </c>
      <c r="L629" t="s">
        <v>18</v>
      </c>
      <c r="M629" t="s">
        <v>19</v>
      </c>
      <c r="N629" t="s">
        <v>19</v>
      </c>
      <c r="O629" t="s">
        <v>29</v>
      </c>
      <c r="P629" t="s">
        <v>23</v>
      </c>
      <c r="Q629">
        <v>1</v>
      </c>
      <c r="R629">
        <v>1</v>
      </c>
    </row>
    <row r="630" spans="1:18" x14ac:dyDescent="0.25">
      <c r="A630">
        <v>2296</v>
      </c>
      <c r="B630" t="s">
        <v>24</v>
      </c>
      <c r="C630" t="s">
        <v>18</v>
      </c>
      <c r="D630" t="s">
        <v>18</v>
      </c>
      <c r="E630" t="s">
        <v>18</v>
      </c>
      <c r="F630" t="s">
        <v>18</v>
      </c>
      <c r="G630" t="s">
        <v>20</v>
      </c>
      <c r="H630" t="s">
        <v>21</v>
      </c>
      <c r="I630" t="s">
        <v>18</v>
      </c>
      <c r="J630" t="s">
        <v>18</v>
      </c>
      <c r="K630" t="s">
        <v>18</v>
      </c>
      <c r="L630" t="s">
        <v>18</v>
      </c>
      <c r="M630" t="s">
        <v>18</v>
      </c>
      <c r="N630" t="s">
        <v>18</v>
      </c>
      <c r="O630" t="s">
        <v>22</v>
      </c>
      <c r="P630" t="s">
        <v>23</v>
      </c>
      <c r="Q630">
        <v>1</v>
      </c>
      <c r="R630">
        <v>1</v>
      </c>
    </row>
    <row r="631" spans="1:18" x14ac:dyDescent="0.25">
      <c r="A631">
        <v>2313</v>
      </c>
      <c r="B631" t="s">
        <v>24</v>
      </c>
      <c r="C631" t="s">
        <v>18</v>
      </c>
      <c r="D631" t="s">
        <v>18</v>
      </c>
      <c r="E631" t="s">
        <v>18</v>
      </c>
      <c r="F631" t="s">
        <v>19</v>
      </c>
      <c r="G631" t="s">
        <v>18</v>
      </c>
      <c r="H631" t="s">
        <v>18</v>
      </c>
      <c r="I631" t="s">
        <v>31</v>
      </c>
      <c r="J631" t="s">
        <v>31</v>
      </c>
      <c r="K631" t="s">
        <v>31</v>
      </c>
      <c r="L631" t="s">
        <v>31</v>
      </c>
      <c r="M631" t="s">
        <v>31</v>
      </c>
      <c r="N631" t="s">
        <v>31</v>
      </c>
      <c r="O631" t="s">
        <v>29</v>
      </c>
      <c r="P631" t="s">
        <v>23</v>
      </c>
      <c r="Q631">
        <v>1</v>
      </c>
      <c r="R631">
        <v>4</v>
      </c>
    </row>
    <row r="632" spans="1:18" x14ac:dyDescent="0.25">
      <c r="A632">
        <v>2317</v>
      </c>
      <c r="B632" t="s">
        <v>24</v>
      </c>
      <c r="C632" t="s">
        <v>18</v>
      </c>
      <c r="D632" t="s">
        <v>18</v>
      </c>
      <c r="E632" t="s">
        <v>18</v>
      </c>
      <c r="F632" t="s">
        <v>19</v>
      </c>
      <c r="G632" t="s">
        <v>18</v>
      </c>
      <c r="H632" t="s">
        <v>18</v>
      </c>
      <c r="I632" t="s">
        <v>31</v>
      </c>
      <c r="J632" t="s">
        <v>31</v>
      </c>
      <c r="K632" t="s">
        <v>31</v>
      </c>
      <c r="L632" t="s">
        <v>31</v>
      </c>
      <c r="M632" t="s">
        <v>31</v>
      </c>
      <c r="N632" t="s">
        <v>31</v>
      </c>
      <c r="O632" t="s">
        <v>22</v>
      </c>
      <c r="P632" t="s">
        <v>23</v>
      </c>
      <c r="Q632">
        <v>1</v>
      </c>
      <c r="R632">
        <v>4</v>
      </c>
    </row>
    <row r="633" spans="1:18" x14ac:dyDescent="0.25">
      <c r="A633">
        <v>2318</v>
      </c>
      <c r="B633" t="s">
        <v>17</v>
      </c>
      <c r="C633" t="s">
        <v>18</v>
      </c>
      <c r="D633" t="s">
        <v>19</v>
      </c>
      <c r="E633" t="s">
        <v>19</v>
      </c>
      <c r="F633" t="s">
        <v>19</v>
      </c>
      <c r="G633" t="s">
        <v>19</v>
      </c>
      <c r="H633" t="s">
        <v>18</v>
      </c>
      <c r="I633" t="s">
        <v>31</v>
      </c>
      <c r="J633" t="s">
        <v>31</v>
      </c>
      <c r="K633" t="s">
        <v>31</v>
      </c>
      <c r="L633" t="s">
        <v>31</v>
      </c>
      <c r="M633" t="s">
        <v>31</v>
      </c>
      <c r="N633" t="s">
        <v>31</v>
      </c>
      <c r="O633" t="s">
        <v>30</v>
      </c>
      <c r="P633" t="s">
        <v>23</v>
      </c>
      <c r="Q633">
        <v>1</v>
      </c>
      <c r="R633">
        <v>4</v>
      </c>
    </row>
    <row r="634" spans="1:18" x14ac:dyDescent="0.25">
      <c r="A634">
        <v>2323</v>
      </c>
      <c r="B634" t="s">
        <v>17</v>
      </c>
      <c r="C634" t="s">
        <v>18</v>
      </c>
      <c r="D634" t="s">
        <v>18</v>
      </c>
      <c r="E634" t="s">
        <v>19</v>
      </c>
      <c r="F634" t="s">
        <v>19</v>
      </c>
      <c r="G634" t="s">
        <v>18</v>
      </c>
      <c r="H634" t="s">
        <v>18</v>
      </c>
      <c r="I634" t="s">
        <v>31</v>
      </c>
      <c r="J634" t="s">
        <v>31</v>
      </c>
      <c r="K634" t="s">
        <v>31</v>
      </c>
      <c r="L634" t="s">
        <v>31</v>
      </c>
      <c r="M634" t="s">
        <v>31</v>
      </c>
      <c r="N634" t="s">
        <v>31</v>
      </c>
      <c r="O634" t="s">
        <v>30</v>
      </c>
      <c r="P634" t="s">
        <v>23</v>
      </c>
      <c r="Q634">
        <v>1</v>
      </c>
      <c r="R634">
        <v>4</v>
      </c>
    </row>
    <row r="635" spans="1:18" x14ac:dyDescent="0.25">
      <c r="A635">
        <v>2326</v>
      </c>
      <c r="B635" t="s">
        <v>17</v>
      </c>
      <c r="C635" t="s">
        <v>18</v>
      </c>
      <c r="D635" t="s">
        <v>19</v>
      </c>
      <c r="E635" t="s">
        <v>19</v>
      </c>
      <c r="F635" t="s">
        <v>19</v>
      </c>
      <c r="G635" t="s">
        <v>18</v>
      </c>
      <c r="H635" t="s">
        <v>18</v>
      </c>
      <c r="I635" t="s">
        <v>31</v>
      </c>
      <c r="J635" t="s">
        <v>31</v>
      </c>
      <c r="K635" t="s">
        <v>31</v>
      </c>
      <c r="L635" t="s">
        <v>31</v>
      </c>
      <c r="M635" t="s">
        <v>31</v>
      </c>
      <c r="N635" t="s">
        <v>31</v>
      </c>
      <c r="O635" t="s">
        <v>22</v>
      </c>
      <c r="P635" t="s">
        <v>23</v>
      </c>
      <c r="Q635">
        <v>1</v>
      </c>
      <c r="R635">
        <v>4</v>
      </c>
    </row>
    <row r="636" spans="1:18" x14ac:dyDescent="0.25">
      <c r="A636">
        <v>2332</v>
      </c>
      <c r="B636" t="s">
        <v>17</v>
      </c>
      <c r="C636" t="s">
        <v>18</v>
      </c>
      <c r="D636" t="s">
        <v>19</v>
      </c>
      <c r="E636" t="s">
        <v>18</v>
      </c>
      <c r="F636" t="s">
        <v>19</v>
      </c>
      <c r="G636" t="s">
        <v>19</v>
      </c>
      <c r="H636" t="s">
        <v>18</v>
      </c>
      <c r="I636" t="s">
        <v>31</v>
      </c>
      <c r="J636" t="s">
        <v>31</v>
      </c>
      <c r="K636" t="s">
        <v>31</v>
      </c>
      <c r="L636" t="s">
        <v>31</v>
      </c>
      <c r="M636" t="s">
        <v>31</v>
      </c>
      <c r="N636" t="s">
        <v>31</v>
      </c>
      <c r="O636" t="s">
        <v>25</v>
      </c>
      <c r="P636" t="s">
        <v>23</v>
      </c>
      <c r="Q636">
        <v>1</v>
      </c>
      <c r="R636">
        <v>4</v>
      </c>
    </row>
    <row r="637" spans="1:18" x14ac:dyDescent="0.25">
      <c r="A637">
        <v>2339</v>
      </c>
      <c r="B637" t="s">
        <v>24</v>
      </c>
      <c r="C637" t="s">
        <v>18</v>
      </c>
      <c r="D637" t="s">
        <v>19</v>
      </c>
      <c r="E637" t="s">
        <v>19</v>
      </c>
      <c r="F637" t="s">
        <v>19</v>
      </c>
      <c r="G637" t="s">
        <v>18</v>
      </c>
      <c r="H637" t="s">
        <v>18</v>
      </c>
      <c r="I637" t="s">
        <v>31</v>
      </c>
      <c r="J637" t="s">
        <v>31</v>
      </c>
      <c r="K637" t="s">
        <v>31</v>
      </c>
      <c r="L637" t="s">
        <v>31</v>
      </c>
      <c r="M637" t="s">
        <v>31</v>
      </c>
      <c r="N637" t="s">
        <v>31</v>
      </c>
      <c r="O637" t="s">
        <v>30</v>
      </c>
      <c r="P637" t="s">
        <v>23</v>
      </c>
      <c r="Q637">
        <v>1</v>
      </c>
      <c r="R637">
        <v>4</v>
      </c>
    </row>
    <row r="638" spans="1:18" x14ac:dyDescent="0.25">
      <c r="A638">
        <v>2345</v>
      </c>
      <c r="B638" t="s">
        <v>17</v>
      </c>
      <c r="C638" t="s">
        <v>19</v>
      </c>
      <c r="D638" t="s">
        <v>18</v>
      </c>
      <c r="E638" t="s">
        <v>18</v>
      </c>
      <c r="F638" t="s">
        <v>18</v>
      </c>
      <c r="G638" t="s">
        <v>20</v>
      </c>
      <c r="H638" t="s">
        <v>21</v>
      </c>
      <c r="I638" t="s">
        <v>19</v>
      </c>
      <c r="J638" t="s">
        <v>18</v>
      </c>
      <c r="K638" t="s">
        <v>19</v>
      </c>
      <c r="L638" t="s">
        <v>19</v>
      </c>
      <c r="M638" t="s">
        <v>18</v>
      </c>
      <c r="N638" t="s">
        <v>18</v>
      </c>
      <c r="O638" t="s">
        <v>29</v>
      </c>
      <c r="P638" t="s">
        <v>23</v>
      </c>
      <c r="Q638">
        <v>1</v>
      </c>
      <c r="R638">
        <v>1</v>
      </c>
    </row>
    <row r="639" spans="1:18" x14ac:dyDescent="0.25">
      <c r="A639">
        <v>2346</v>
      </c>
      <c r="B639" t="s">
        <v>17</v>
      </c>
      <c r="C639" t="s">
        <v>18</v>
      </c>
      <c r="D639" t="s">
        <v>18</v>
      </c>
      <c r="E639" t="s">
        <v>19</v>
      </c>
      <c r="F639" t="s">
        <v>19</v>
      </c>
      <c r="G639" t="s">
        <v>18</v>
      </c>
      <c r="H639" t="s">
        <v>18</v>
      </c>
      <c r="I639" t="s">
        <v>31</v>
      </c>
      <c r="J639" t="s">
        <v>31</v>
      </c>
      <c r="K639" t="s">
        <v>31</v>
      </c>
      <c r="L639" t="s">
        <v>31</v>
      </c>
      <c r="M639" t="s">
        <v>31</v>
      </c>
      <c r="N639" t="s">
        <v>31</v>
      </c>
      <c r="O639" t="s">
        <v>22</v>
      </c>
      <c r="P639" t="s">
        <v>23</v>
      </c>
      <c r="Q639">
        <v>1</v>
      </c>
      <c r="R639">
        <v>4</v>
      </c>
    </row>
    <row r="640" spans="1:18" x14ac:dyDescent="0.25">
      <c r="A640">
        <v>2348</v>
      </c>
      <c r="B640" t="s">
        <v>24</v>
      </c>
      <c r="C640" t="s">
        <v>18</v>
      </c>
      <c r="D640" t="s">
        <v>19</v>
      </c>
      <c r="E640" t="s">
        <v>19</v>
      </c>
      <c r="F640" t="s">
        <v>19</v>
      </c>
      <c r="G640" t="s">
        <v>19</v>
      </c>
      <c r="H640" t="s">
        <v>18</v>
      </c>
      <c r="I640" t="s">
        <v>31</v>
      </c>
      <c r="J640" t="s">
        <v>31</v>
      </c>
      <c r="K640" t="s">
        <v>31</v>
      </c>
      <c r="L640" t="s">
        <v>31</v>
      </c>
      <c r="M640" t="s">
        <v>31</v>
      </c>
      <c r="N640" t="s">
        <v>31</v>
      </c>
      <c r="O640" t="s">
        <v>22</v>
      </c>
      <c r="P640" t="s">
        <v>23</v>
      </c>
      <c r="Q640">
        <v>1</v>
      </c>
      <c r="R640">
        <v>4</v>
      </c>
    </row>
    <row r="641" spans="1:18" x14ac:dyDescent="0.25">
      <c r="A641">
        <v>2349</v>
      </c>
      <c r="B641" t="s">
        <v>24</v>
      </c>
      <c r="C641" t="s">
        <v>18</v>
      </c>
      <c r="D641" t="s">
        <v>19</v>
      </c>
      <c r="E641" t="s">
        <v>19</v>
      </c>
      <c r="F641" t="s">
        <v>18</v>
      </c>
      <c r="G641" t="s">
        <v>20</v>
      </c>
      <c r="H641" t="s">
        <v>21</v>
      </c>
      <c r="I641" t="s">
        <v>19</v>
      </c>
      <c r="J641" t="s">
        <v>18</v>
      </c>
      <c r="K641" t="s">
        <v>19</v>
      </c>
      <c r="L641" t="s">
        <v>18</v>
      </c>
      <c r="M641" t="s">
        <v>18</v>
      </c>
      <c r="N641" t="s">
        <v>18</v>
      </c>
      <c r="O641" t="s">
        <v>30</v>
      </c>
      <c r="P641" t="s">
        <v>23</v>
      </c>
      <c r="Q641">
        <v>1</v>
      </c>
      <c r="R641">
        <v>1</v>
      </c>
    </row>
    <row r="642" spans="1:18" x14ac:dyDescent="0.25">
      <c r="A642">
        <v>2353</v>
      </c>
      <c r="B642" t="s">
        <v>24</v>
      </c>
      <c r="C642" t="s">
        <v>18</v>
      </c>
      <c r="D642" t="s">
        <v>18</v>
      </c>
      <c r="E642" t="s">
        <v>18</v>
      </c>
      <c r="F642" t="s">
        <v>19</v>
      </c>
      <c r="G642" t="s">
        <v>18</v>
      </c>
      <c r="H642" t="s">
        <v>18</v>
      </c>
      <c r="I642" t="s">
        <v>31</v>
      </c>
      <c r="J642" t="s">
        <v>31</v>
      </c>
      <c r="K642" t="s">
        <v>31</v>
      </c>
      <c r="L642" t="s">
        <v>31</v>
      </c>
      <c r="M642" t="s">
        <v>31</v>
      </c>
      <c r="N642" t="s">
        <v>31</v>
      </c>
      <c r="O642" t="s">
        <v>22</v>
      </c>
      <c r="P642" t="s">
        <v>23</v>
      </c>
      <c r="Q642">
        <v>1</v>
      </c>
      <c r="R642">
        <v>4</v>
      </c>
    </row>
    <row r="643" spans="1:18" x14ac:dyDescent="0.25">
      <c r="A643">
        <v>2355</v>
      </c>
      <c r="B643" t="s">
        <v>24</v>
      </c>
      <c r="C643" t="s">
        <v>18</v>
      </c>
      <c r="D643" t="s">
        <v>19</v>
      </c>
      <c r="E643" t="s">
        <v>19</v>
      </c>
      <c r="F643" t="s">
        <v>19</v>
      </c>
      <c r="G643" t="s">
        <v>18</v>
      </c>
      <c r="H643" t="s">
        <v>18</v>
      </c>
      <c r="I643" t="s">
        <v>31</v>
      </c>
      <c r="J643" t="s">
        <v>31</v>
      </c>
      <c r="K643" t="s">
        <v>31</v>
      </c>
      <c r="L643" t="s">
        <v>31</v>
      </c>
      <c r="M643" t="s">
        <v>31</v>
      </c>
      <c r="N643" t="s">
        <v>31</v>
      </c>
      <c r="O643" t="s">
        <v>22</v>
      </c>
      <c r="P643" t="s">
        <v>23</v>
      </c>
      <c r="Q643">
        <v>1</v>
      </c>
      <c r="R643">
        <v>4</v>
      </c>
    </row>
    <row r="644" spans="1:18" x14ac:dyDescent="0.25">
      <c r="A644">
        <v>2359</v>
      </c>
      <c r="B644" t="s">
        <v>17</v>
      </c>
      <c r="C644" t="s">
        <v>18</v>
      </c>
      <c r="D644" t="s">
        <v>19</v>
      </c>
      <c r="E644" t="s">
        <v>18</v>
      </c>
      <c r="F644" t="s">
        <v>19</v>
      </c>
      <c r="G644" t="s">
        <v>18</v>
      </c>
      <c r="H644" t="s">
        <v>18</v>
      </c>
      <c r="I644" t="s">
        <v>31</v>
      </c>
      <c r="J644" t="s">
        <v>31</v>
      </c>
      <c r="K644" t="s">
        <v>31</v>
      </c>
      <c r="L644" t="s">
        <v>31</v>
      </c>
      <c r="M644" t="s">
        <v>31</v>
      </c>
      <c r="N644" t="s">
        <v>31</v>
      </c>
      <c r="O644" t="s">
        <v>30</v>
      </c>
      <c r="P644" t="s">
        <v>23</v>
      </c>
      <c r="Q644">
        <v>1</v>
      </c>
      <c r="R644">
        <v>4</v>
      </c>
    </row>
    <row r="645" spans="1:18" x14ac:dyDescent="0.25">
      <c r="A645">
        <v>2361</v>
      </c>
      <c r="B645" t="s">
        <v>24</v>
      </c>
      <c r="C645" t="s">
        <v>18</v>
      </c>
      <c r="D645" t="s">
        <v>19</v>
      </c>
      <c r="E645" t="s">
        <v>19</v>
      </c>
      <c r="F645" t="s">
        <v>19</v>
      </c>
      <c r="G645" t="s">
        <v>18</v>
      </c>
      <c r="H645" t="s">
        <v>18</v>
      </c>
      <c r="I645" t="s">
        <v>31</v>
      </c>
      <c r="J645" t="s">
        <v>31</v>
      </c>
      <c r="K645" t="s">
        <v>31</v>
      </c>
      <c r="L645" t="s">
        <v>31</v>
      </c>
      <c r="M645" t="s">
        <v>31</v>
      </c>
      <c r="N645" t="s">
        <v>31</v>
      </c>
      <c r="O645" t="s">
        <v>30</v>
      </c>
      <c r="P645" t="s">
        <v>23</v>
      </c>
      <c r="Q645">
        <v>1</v>
      </c>
      <c r="R645">
        <v>4</v>
      </c>
    </row>
    <row r="646" spans="1:18" x14ac:dyDescent="0.25">
      <c r="A646">
        <v>2363</v>
      </c>
      <c r="B646" t="s">
        <v>24</v>
      </c>
      <c r="C646" t="s">
        <v>18</v>
      </c>
      <c r="D646" t="s">
        <v>19</v>
      </c>
      <c r="E646" t="s">
        <v>19</v>
      </c>
      <c r="F646" t="s">
        <v>18</v>
      </c>
      <c r="G646" t="s">
        <v>20</v>
      </c>
      <c r="H646" t="s">
        <v>21</v>
      </c>
      <c r="I646" t="s">
        <v>19</v>
      </c>
      <c r="J646" t="s">
        <v>18</v>
      </c>
      <c r="K646" t="s">
        <v>18</v>
      </c>
      <c r="L646" t="s">
        <v>18</v>
      </c>
      <c r="M646" t="s">
        <v>18</v>
      </c>
      <c r="N646" t="s">
        <v>19</v>
      </c>
      <c r="O646" t="s">
        <v>30</v>
      </c>
      <c r="P646" t="s">
        <v>23</v>
      </c>
      <c r="Q646">
        <v>1</v>
      </c>
      <c r="R646">
        <v>1</v>
      </c>
    </row>
    <row r="647" spans="1:18" x14ac:dyDescent="0.25">
      <c r="A647">
        <v>2372</v>
      </c>
      <c r="B647" t="s">
        <v>17</v>
      </c>
      <c r="C647" t="s">
        <v>18</v>
      </c>
      <c r="D647" t="s">
        <v>18</v>
      </c>
      <c r="E647" t="s">
        <v>18</v>
      </c>
      <c r="F647" t="s">
        <v>19</v>
      </c>
      <c r="G647" t="s">
        <v>19</v>
      </c>
      <c r="H647" t="s">
        <v>18</v>
      </c>
      <c r="I647" t="s">
        <v>31</v>
      </c>
      <c r="J647" t="s">
        <v>31</v>
      </c>
      <c r="K647" t="s">
        <v>31</v>
      </c>
      <c r="L647" t="s">
        <v>31</v>
      </c>
      <c r="M647" t="s">
        <v>31</v>
      </c>
      <c r="N647" t="s">
        <v>31</v>
      </c>
      <c r="O647" t="s">
        <v>22</v>
      </c>
      <c r="P647" t="s">
        <v>23</v>
      </c>
      <c r="Q647">
        <v>1</v>
      </c>
      <c r="R647">
        <v>4</v>
      </c>
    </row>
    <row r="648" spans="1:18" x14ac:dyDescent="0.25">
      <c r="A648">
        <v>2375</v>
      </c>
      <c r="B648" t="s">
        <v>24</v>
      </c>
      <c r="C648" t="s">
        <v>18</v>
      </c>
      <c r="D648" t="s">
        <v>18</v>
      </c>
      <c r="E648" t="s">
        <v>18</v>
      </c>
      <c r="F648" t="s">
        <v>19</v>
      </c>
      <c r="G648" t="s">
        <v>18</v>
      </c>
      <c r="H648" t="s">
        <v>18</v>
      </c>
      <c r="I648" t="s">
        <v>31</v>
      </c>
      <c r="J648" t="s">
        <v>31</v>
      </c>
      <c r="K648" t="s">
        <v>31</v>
      </c>
      <c r="L648" t="s">
        <v>31</v>
      </c>
      <c r="M648" t="s">
        <v>31</v>
      </c>
      <c r="N648" t="s">
        <v>31</v>
      </c>
      <c r="O648" t="s">
        <v>22</v>
      </c>
      <c r="P648" t="s">
        <v>23</v>
      </c>
      <c r="Q648">
        <v>1</v>
      </c>
      <c r="R648">
        <v>4</v>
      </c>
    </row>
    <row r="649" spans="1:18" x14ac:dyDescent="0.25">
      <c r="A649">
        <v>2382</v>
      </c>
      <c r="B649" t="s">
        <v>24</v>
      </c>
      <c r="C649" t="s">
        <v>18</v>
      </c>
      <c r="D649" t="s">
        <v>18</v>
      </c>
      <c r="E649" t="s">
        <v>18</v>
      </c>
      <c r="F649" t="s">
        <v>19</v>
      </c>
      <c r="G649" t="s">
        <v>18</v>
      </c>
      <c r="H649" t="s">
        <v>18</v>
      </c>
      <c r="I649" t="s">
        <v>31</v>
      </c>
      <c r="J649" t="s">
        <v>31</v>
      </c>
      <c r="K649" t="s">
        <v>31</v>
      </c>
      <c r="L649" t="s">
        <v>31</v>
      </c>
      <c r="M649" t="s">
        <v>31</v>
      </c>
      <c r="N649" t="s">
        <v>31</v>
      </c>
      <c r="O649" t="s">
        <v>22</v>
      </c>
      <c r="P649" t="s">
        <v>23</v>
      </c>
      <c r="Q649">
        <v>1</v>
      </c>
      <c r="R649">
        <v>4</v>
      </c>
    </row>
    <row r="650" spans="1:18" x14ac:dyDescent="0.25">
      <c r="A650">
        <v>2383</v>
      </c>
      <c r="B650" t="s">
        <v>17</v>
      </c>
      <c r="C650" t="s">
        <v>18</v>
      </c>
      <c r="D650" t="s">
        <v>18</v>
      </c>
      <c r="E650" t="s">
        <v>18</v>
      </c>
      <c r="F650" t="s">
        <v>18</v>
      </c>
      <c r="G650" t="s">
        <v>20</v>
      </c>
      <c r="H650" t="s">
        <v>21</v>
      </c>
      <c r="I650" t="s">
        <v>19</v>
      </c>
      <c r="J650" t="s">
        <v>19</v>
      </c>
      <c r="K650" t="s">
        <v>18</v>
      </c>
      <c r="L650" t="s">
        <v>19</v>
      </c>
      <c r="M650" t="s">
        <v>18</v>
      </c>
      <c r="N650" t="s">
        <v>18</v>
      </c>
      <c r="O650" t="s">
        <v>25</v>
      </c>
      <c r="P650" t="s">
        <v>23</v>
      </c>
      <c r="Q650">
        <v>1</v>
      </c>
      <c r="R650">
        <v>1</v>
      </c>
    </row>
    <row r="651" spans="1:18" x14ac:dyDescent="0.25">
      <c r="A651">
        <v>2384</v>
      </c>
      <c r="B651" t="s">
        <v>24</v>
      </c>
      <c r="C651" t="s">
        <v>18</v>
      </c>
      <c r="D651" t="s">
        <v>19</v>
      </c>
      <c r="E651" t="s">
        <v>19</v>
      </c>
      <c r="F651" t="s">
        <v>18</v>
      </c>
      <c r="G651" t="s">
        <v>20</v>
      </c>
      <c r="H651" t="s">
        <v>21</v>
      </c>
      <c r="I651" t="s">
        <v>18</v>
      </c>
      <c r="J651" t="s">
        <v>18</v>
      </c>
      <c r="K651" t="s">
        <v>18</v>
      </c>
      <c r="L651" t="s">
        <v>18</v>
      </c>
      <c r="M651" t="s">
        <v>18</v>
      </c>
      <c r="N651" t="s">
        <v>18</v>
      </c>
      <c r="O651" t="s">
        <v>29</v>
      </c>
      <c r="P651" t="s">
        <v>23</v>
      </c>
      <c r="Q651">
        <v>1</v>
      </c>
      <c r="R651">
        <v>1</v>
      </c>
    </row>
    <row r="652" spans="1:18" x14ac:dyDescent="0.25">
      <c r="A652">
        <v>2386</v>
      </c>
      <c r="B652" t="s">
        <v>17</v>
      </c>
      <c r="C652" t="s">
        <v>18</v>
      </c>
      <c r="D652" t="s">
        <v>18</v>
      </c>
      <c r="E652" t="s">
        <v>19</v>
      </c>
      <c r="F652" t="s">
        <v>18</v>
      </c>
      <c r="G652" t="s">
        <v>20</v>
      </c>
      <c r="H652" t="s">
        <v>21</v>
      </c>
      <c r="I652" t="s">
        <v>18</v>
      </c>
      <c r="J652" t="s">
        <v>19</v>
      </c>
      <c r="K652" t="s">
        <v>18</v>
      </c>
      <c r="L652" t="s">
        <v>18</v>
      </c>
      <c r="M652" t="s">
        <v>18</v>
      </c>
      <c r="N652" t="s">
        <v>18</v>
      </c>
      <c r="O652" t="s">
        <v>22</v>
      </c>
      <c r="P652" t="s">
        <v>23</v>
      </c>
      <c r="Q652">
        <v>1</v>
      </c>
      <c r="R652">
        <v>1</v>
      </c>
    </row>
    <row r="653" spans="1:18" x14ac:dyDescent="0.25">
      <c r="A653">
        <v>2391</v>
      </c>
      <c r="B653" t="s">
        <v>17</v>
      </c>
      <c r="C653" t="s">
        <v>18</v>
      </c>
      <c r="D653" t="s">
        <v>19</v>
      </c>
      <c r="E653" t="s">
        <v>19</v>
      </c>
      <c r="F653" t="s">
        <v>19</v>
      </c>
      <c r="G653" t="s">
        <v>18</v>
      </c>
      <c r="H653" t="s">
        <v>18</v>
      </c>
      <c r="I653" t="s">
        <v>31</v>
      </c>
      <c r="J653" t="s">
        <v>31</v>
      </c>
      <c r="K653" t="s">
        <v>31</v>
      </c>
      <c r="L653" t="s">
        <v>31</v>
      </c>
      <c r="M653" t="s">
        <v>31</v>
      </c>
      <c r="N653" t="s">
        <v>31</v>
      </c>
      <c r="O653" t="s">
        <v>22</v>
      </c>
      <c r="P653" t="s">
        <v>23</v>
      </c>
      <c r="Q653">
        <v>1</v>
      </c>
      <c r="R653">
        <v>4</v>
      </c>
    </row>
    <row r="654" spans="1:18" x14ac:dyDescent="0.25">
      <c r="A654">
        <v>2399</v>
      </c>
      <c r="B654" t="s">
        <v>17</v>
      </c>
      <c r="C654" t="s">
        <v>18</v>
      </c>
      <c r="D654" t="s">
        <v>19</v>
      </c>
      <c r="E654" t="s">
        <v>19</v>
      </c>
      <c r="F654" t="s">
        <v>18</v>
      </c>
      <c r="G654" t="s">
        <v>20</v>
      </c>
      <c r="H654" t="s">
        <v>21</v>
      </c>
      <c r="I654" t="s">
        <v>18</v>
      </c>
      <c r="J654" t="s">
        <v>19</v>
      </c>
      <c r="K654" t="s">
        <v>18</v>
      </c>
      <c r="L654" t="s">
        <v>18</v>
      </c>
      <c r="M654" t="s">
        <v>18</v>
      </c>
      <c r="N654" t="s">
        <v>18</v>
      </c>
      <c r="O654" t="s">
        <v>22</v>
      </c>
      <c r="P654" t="s">
        <v>23</v>
      </c>
      <c r="Q654">
        <v>1</v>
      </c>
      <c r="R654">
        <v>1</v>
      </c>
    </row>
    <row r="655" spans="1:18" x14ac:dyDescent="0.25">
      <c r="A655">
        <v>2400</v>
      </c>
      <c r="B655" t="s">
        <v>17</v>
      </c>
      <c r="C655" t="s">
        <v>18</v>
      </c>
      <c r="D655" t="s">
        <v>19</v>
      </c>
      <c r="E655" t="s">
        <v>18</v>
      </c>
      <c r="F655" t="s">
        <v>18</v>
      </c>
      <c r="G655" t="s">
        <v>20</v>
      </c>
      <c r="H655" t="s">
        <v>21</v>
      </c>
      <c r="I655" t="s">
        <v>18</v>
      </c>
      <c r="J655" t="s">
        <v>18</v>
      </c>
      <c r="K655" t="s">
        <v>19</v>
      </c>
      <c r="L655" t="s">
        <v>18</v>
      </c>
      <c r="M655" t="s">
        <v>19</v>
      </c>
      <c r="N655" t="s">
        <v>19</v>
      </c>
      <c r="O655" t="s">
        <v>29</v>
      </c>
      <c r="P655" t="s">
        <v>23</v>
      </c>
      <c r="Q655">
        <v>1</v>
      </c>
      <c r="R655">
        <v>1</v>
      </c>
    </row>
    <row r="656" spans="1:18" x14ac:dyDescent="0.25">
      <c r="A656">
        <v>2403</v>
      </c>
      <c r="B656" t="s">
        <v>24</v>
      </c>
      <c r="C656" t="s">
        <v>18</v>
      </c>
      <c r="D656" t="s">
        <v>18</v>
      </c>
      <c r="E656" t="s">
        <v>19</v>
      </c>
      <c r="F656" t="s">
        <v>19</v>
      </c>
      <c r="G656" t="s">
        <v>18</v>
      </c>
      <c r="H656" t="s">
        <v>18</v>
      </c>
      <c r="I656" t="s">
        <v>31</v>
      </c>
      <c r="J656" t="s">
        <v>31</v>
      </c>
      <c r="K656" t="s">
        <v>31</v>
      </c>
      <c r="L656" t="s">
        <v>31</v>
      </c>
      <c r="M656" t="s">
        <v>31</v>
      </c>
      <c r="N656" t="s">
        <v>31</v>
      </c>
      <c r="O656" t="s">
        <v>22</v>
      </c>
      <c r="P656" t="s">
        <v>23</v>
      </c>
      <c r="Q656">
        <v>1</v>
      </c>
      <c r="R656">
        <v>4</v>
      </c>
    </row>
    <row r="657" spans="1:18" x14ac:dyDescent="0.25">
      <c r="A657">
        <v>2409</v>
      </c>
      <c r="B657" t="s">
        <v>17</v>
      </c>
      <c r="C657" t="s">
        <v>18</v>
      </c>
      <c r="D657" t="s">
        <v>19</v>
      </c>
      <c r="E657" t="s">
        <v>19</v>
      </c>
      <c r="F657" t="s">
        <v>19</v>
      </c>
      <c r="G657" t="s">
        <v>18</v>
      </c>
      <c r="H657" t="s">
        <v>18</v>
      </c>
      <c r="I657" t="s">
        <v>31</v>
      </c>
      <c r="J657" t="s">
        <v>31</v>
      </c>
      <c r="K657" t="s">
        <v>31</v>
      </c>
      <c r="L657" t="s">
        <v>31</v>
      </c>
      <c r="M657" t="s">
        <v>31</v>
      </c>
      <c r="N657" t="s">
        <v>31</v>
      </c>
      <c r="O657" t="s">
        <v>25</v>
      </c>
      <c r="P657" t="s">
        <v>23</v>
      </c>
      <c r="Q657">
        <v>1</v>
      </c>
      <c r="R657">
        <v>4</v>
      </c>
    </row>
    <row r="658" spans="1:18" x14ac:dyDescent="0.25">
      <c r="A658">
        <v>2413</v>
      </c>
      <c r="B658" t="s">
        <v>17</v>
      </c>
      <c r="C658" t="s">
        <v>18</v>
      </c>
      <c r="D658" t="s">
        <v>19</v>
      </c>
      <c r="E658" t="s">
        <v>18</v>
      </c>
      <c r="F658" t="s">
        <v>18</v>
      </c>
      <c r="G658" t="s">
        <v>20</v>
      </c>
      <c r="H658" t="s">
        <v>21</v>
      </c>
      <c r="I658" t="s">
        <v>18</v>
      </c>
      <c r="J658" t="s">
        <v>19</v>
      </c>
      <c r="K658" t="s">
        <v>18</v>
      </c>
      <c r="L658" t="s">
        <v>19</v>
      </c>
      <c r="M658" t="s">
        <v>18</v>
      </c>
      <c r="N658" t="s">
        <v>18</v>
      </c>
      <c r="O658" t="s">
        <v>25</v>
      </c>
      <c r="P658" t="s">
        <v>23</v>
      </c>
      <c r="Q658">
        <v>1</v>
      </c>
      <c r="R658">
        <v>1</v>
      </c>
    </row>
    <row r="659" spans="1:18" x14ac:dyDescent="0.25">
      <c r="A659">
        <v>2414</v>
      </c>
      <c r="B659" t="s">
        <v>24</v>
      </c>
      <c r="C659" t="s">
        <v>18</v>
      </c>
      <c r="D659" t="s">
        <v>19</v>
      </c>
      <c r="E659" t="s">
        <v>19</v>
      </c>
      <c r="F659" t="s">
        <v>18</v>
      </c>
      <c r="G659" t="s">
        <v>20</v>
      </c>
      <c r="H659" t="s">
        <v>21</v>
      </c>
      <c r="I659" t="s">
        <v>19</v>
      </c>
      <c r="J659" t="s">
        <v>18</v>
      </c>
      <c r="K659" t="s">
        <v>19</v>
      </c>
      <c r="L659" t="s">
        <v>19</v>
      </c>
      <c r="M659" t="s">
        <v>18</v>
      </c>
      <c r="N659" t="s">
        <v>19</v>
      </c>
      <c r="O659" t="s">
        <v>22</v>
      </c>
      <c r="P659" t="s">
        <v>23</v>
      </c>
      <c r="Q659">
        <v>1</v>
      </c>
      <c r="R659">
        <v>1</v>
      </c>
    </row>
    <row r="660" spans="1:18" x14ac:dyDescent="0.25">
      <c r="A660">
        <v>2415</v>
      </c>
      <c r="B660" t="s">
        <v>17</v>
      </c>
      <c r="C660" t="s">
        <v>18</v>
      </c>
      <c r="D660" t="s">
        <v>19</v>
      </c>
      <c r="E660" t="s">
        <v>18</v>
      </c>
      <c r="F660" t="s">
        <v>19</v>
      </c>
      <c r="G660" t="s">
        <v>18</v>
      </c>
      <c r="H660" t="s">
        <v>18</v>
      </c>
      <c r="I660" t="s">
        <v>31</v>
      </c>
      <c r="J660" t="s">
        <v>31</v>
      </c>
      <c r="K660" t="s">
        <v>31</v>
      </c>
      <c r="L660" t="s">
        <v>31</v>
      </c>
      <c r="M660" t="s">
        <v>31</v>
      </c>
      <c r="N660" t="s">
        <v>31</v>
      </c>
      <c r="O660" t="s">
        <v>25</v>
      </c>
      <c r="P660" t="s">
        <v>23</v>
      </c>
      <c r="Q660">
        <v>1</v>
      </c>
      <c r="R660">
        <v>4</v>
      </c>
    </row>
    <row r="661" spans="1:18" x14ac:dyDescent="0.25">
      <c r="A661">
        <v>2418</v>
      </c>
      <c r="B661" t="s">
        <v>24</v>
      </c>
      <c r="C661" t="s">
        <v>18</v>
      </c>
      <c r="D661" t="s">
        <v>18</v>
      </c>
      <c r="E661" t="s">
        <v>18</v>
      </c>
      <c r="F661" t="s">
        <v>18</v>
      </c>
      <c r="G661" t="s">
        <v>20</v>
      </c>
      <c r="H661" t="s">
        <v>21</v>
      </c>
      <c r="I661" t="s">
        <v>18</v>
      </c>
      <c r="J661" t="s">
        <v>19</v>
      </c>
      <c r="K661" t="s">
        <v>18</v>
      </c>
      <c r="L661" t="s">
        <v>19</v>
      </c>
      <c r="M661" t="s">
        <v>18</v>
      </c>
      <c r="N661" t="s">
        <v>18</v>
      </c>
      <c r="O661" t="s">
        <v>22</v>
      </c>
      <c r="P661" t="s">
        <v>23</v>
      </c>
      <c r="Q661">
        <v>1</v>
      </c>
      <c r="R661">
        <v>1</v>
      </c>
    </row>
    <row r="662" spans="1:18" x14ac:dyDescent="0.25">
      <c r="A662">
        <v>2421</v>
      </c>
      <c r="B662" t="s">
        <v>24</v>
      </c>
      <c r="C662" t="s">
        <v>18</v>
      </c>
      <c r="D662" t="s">
        <v>19</v>
      </c>
      <c r="E662" t="s">
        <v>19</v>
      </c>
      <c r="F662" t="s">
        <v>18</v>
      </c>
      <c r="G662" t="s">
        <v>20</v>
      </c>
      <c r="H662" t="s">
        <v>21</v>
      </c>
      <c r="I662" t="s">
        <v>19</v>
      </c>
      <c r="J662" t="s">
        <v>18</v>
      </c>
      <c r="K662" t="s">
        <v>18</v>
      </c>
      <c r="L662" t="s">
        <v>18</v>
      </c>
      <c r="M662" t="s">
        <v>19</v>
      </c>
      <c r="N662" t="s">
        <v>18</v>
      </c>
      <c r="O662" t="s">
        <v>22</v>
      </c>
      <c r="P662" t="s">
        <v>23</v>
      </c>
      <c r="Q662">
        <v>1</v>
      </c>
      <c r="R662">
        <v>1</v>
      </c>
    </row>
    <row r="663" spans="1:18" x14ac:dyDescent="0.25">
      <c r="A663">
        <v>2422</v>
      </c>
      <c r="B663" t="s">
        <v>24</v>
      </c>
      <c r="C663" t="s">
        <v>18</v>
      </c>
      <c r="D663" t="s">
        <v>18</v>
      </c>
      <c r="E663" t="s">
        <v>18</v>
      </c>
      <c r="F663" t="s">
        <v>18</v>
      </c>
      <c r="G663" t="s">
        <v>20</v>
      </c>
      <c r="H663" t="s">
        <v>21</v>
      </c>
      <c r="I663" t="s">
        <v>18</v>
      </c>
      <c r="J663" t="s">
        <v>18</v>
      </c>
      <c r="K663" t="s">
        <v>19</v>
      </c>
      <c r="L663" t="s">
        <v>18</v>
      </c>
      <c r="M663" t="s">
        <v>18</v>
      </c>
      <c r="N663" t="s">
        <v>19</v>
      </c>
      <c r="O663" t="s">
        <v>30</v>
      </c>
      <c r="P663" t="s">
        <v>23</v>
      </c>
      <c r="Q663">
        <v>1</v>
      </c>
      <c r="R663">
        <v>1</v>
      </c>
    </row>
    <row r="664" spans="1:18" x14ac:dyDescent="0.25">
      <c r="A664">
        <v>2424</v>
      </c>
      <c r="B664" t="s">
        <v>17</v>
      </c>
      <c r="C664" t="s">
        <v>18</v>
      </c>
      <c r="D664" t="s">
        <v>18</v>
      </c>
      <c r="E664" t="s">
        <v>18</v>
      </c>
      <c r="F664" t="s">
        <v>19</v>
      </c>
      <c r="G664" t="s">
        <v>18</v>
      </c>
      <c r="H664" t="s">
        <v>18</v>
      </c>
      <c r="I664" t="s">
        <v>31</v>
      </c>
      <c r="J664" t="s">
        <v>31</v>
      </c>
      <c r="K664" t="s">
        <v>31</v>
      </c>
      <c r="L664" t="s">
        <v>31</v>
      </c>
      <c r="M664" t="s">
        <v>31</v>
      </c>
      <c r="N664" t="s">
        <v>31</v>
      </c>
      <c r="O664" t="s">
        <v>29</v>
      </c>
      <c r="P664" t="s">
        <v>23</v>
      </c>
      <c r="Q664">
        <v>1</v>
      </c>
      <c r="R664">
        <v>4</v>
      </c>
    </row>
    <row r="665" spans="1:18" x14ac:dyDescent="0.25">
      <c r="A665">
        <v>2426</v>
      </c>
      <c r="B665" t="s">
        <v>24</v>
      </c>
      <c r="C665" t="s">
        <v>18</v>
      </c>
      <c r="D665" t="s">
        <v>18</v>
      </c>
      <c r="E665" t="s">
        <v>18</v>
      </c>
      <c r="F665" t="s">
        <v>19</v>
      </c>
      <c r="G665" t="s">
        <v>18</v>
      </c>
      <c r="H665" t="s">
        <v>18</v>
      </c>
      <c r="I665" t="s">
        <v>31</v>
      </c>
      <c r="J665" t="s">
        <v>31</v>
      </c>
      <c r="K665" t="s">
        <v>31</v>
      </c>
      <c r="L665" t="s">
        <v>31</v>
      </c>
      <c r="M665" t="s">
        <v>31</v>
      </c>
      <c r="N665" t="s">
        <v>31</v>
      </c>
      <c r="O665" t="s">
        <v>25</v>
      </c>
      <c r="P665" t="s">
        <v>23</v>
      </c>
      <c r="Q665">
        <v>1</v>
      </c>
      <c r="R665">
        <v>4</v>
      </c>
    </row>
    <row r="666" spans="1:18" x14ac:dyDescent="0.25">
      <c r="A666">
        <v>2427</v>
      </c>
      <c r="B666" t="s">
        <v>17</v>
      </c>
      <c r="C666" t="s">
        <v>18</v>
      </c>
      <c r="D666" t="s">
        <v>19</v>
      </c>
      <c r="E666" t="s">
        <v>18</v>
      </c>
      <c r="F666" t="s">
        <v>18</v>
      </c>
      <c r="G666" t="s">
        <v>20</v>
      </c>
      <c r="H666" t="s">
        <v>21</v>
      </c>
      <c r="I666" t="s">
        <v>18</v>
      </c>
      <c r="J666" t="s">
        <v>19</v>
      </c>
      <c r="K666" t="s">
        <v>19</v>
      </c>
      <c r="L666" t="s">
        <v>18</v>
      </c>
      <c r="M666" t="s">
        <v>18</v>
      </c>
      <c r="N666" t="s">
        <v>18</v>
      </c>
      <c r="O666" t="s">
        <v>29</v>
      </c>
      <c r="P666" t="s">
        <v>23</v>
      </c>
      <c r="Q666">
        <v>1</v>
      </c>
      <c r="R666">
        <v>1</v>
      </c>
    </row>
    <row r="667" spans="1:18" x14ac:dyDescent="0.25">
      <c r="A667">
        <v>2428</v>
      </c>
      <c r="B667" t="s">
        <v>24</v>
      </c>
      <c r="C667" t="s">
        <v>18</v>
      </c>
      <c r="D667" t="s">
        <v>18</v>
      </c>
      <c r="E667" t="s">
        <v>18</v>
      </c>
      <c r="F667" t="s">
        <v>18</v>
      </c>
      <c r="G667" t="s">
        <v>20</v>
      </c>
      <c r="H667" t="s">
        <v>21</v>
      </c>
      <c r="I667" t="s">
        <v>18</v>
      </c>
      <c r="J667" t="s">
        <v>18</v>
      </c>
      <c r="K667" t="s">
        <v>18</v>
      </c>
      <c r="L667" t="s">
        <v>18</v>
      </c>
      <c r="M667" t="s">
        <v>18</v>
      </c>
      <c r="N667" t="s">
        <v>19</v>
      </c>
      <c r="O667" t="s">
        <v>22</v>
      </c>
      <c r="P667" t="s">
        <v>23</v>
      </c>
      <c r="Q667">
        <v>1</v>
      </c>
      <c r="R667">
        <v>1</v>
      </c>
    </row>
    <row r="668" spans="1:18" x14ac:dyDescent="0.25">
      <c r="A668">
        <v>2432</v>
      </c>
      <c r="B668" t="s">
        <v>24</v>
      </c>
      <c r="C668" t="s">
        <v>19</v>
      </c>
      <c r="D668" t="s">
        <v>18</v>
      </c>
      <c r="E668" t="s">
        <v>18</v>
      </c>
      <c r="F668" t="s">
        <v>18</v>
      </c>
      <c r="G668" t="s">
        <v>20</v>
      </c>
      <c r="H668" t="s">
        <v>21</v>
      </c>
      <c r="I668" t="s">
        <v>18</v>
      </c>
      <c r="J668" t="s">
        <v>18</v>
      </c>
      <c r="K668" t="s">
        <v>18</v>
      </c>
      <c r="L668" t="s">
        <v>18</v>
      </c>
      <c r="M668" t="s">
        <v>18</v>
      </c>
      <c r="N668" t="s">
        <v>18</v>
      </c>
      <c r="O668" t="s">
        <v>22</v>
      </c>
      <c r="P668" t="s">
        <v>23</v>
      </c>
      <c r="Q668">
        <v>1</v>
      </c>
      <c r="R668">
        <v>1</v>
      </c>
    </row>
    <row r="669" spans="1:18" x14ac:dyDescent="0.25">
      <c r="A669">
        <v>2433</v>
      </c>
      <c r="B669" t="s">
        <v>17</v>
      </c>
      <c r="C669" t="s">
        <v>19</v>
      </c>
      <c r="D669" t="s">
        <v>19</v>
      </c>
      <c r="E669" t="s">
        <v>18</v>
      </c>
      <c r="F669" t="s">
        <v>19</v>
      </c>
      <c r="G669" t="s">
        <v>19</v>
      </c>
      <c r="H669" t="s">
        <v>18</v>
      </c>
      <c r="I669" t="s">
        <v>31</v>
      </c>
      <c r="J669" t="s">
        <v>31</v>
      </c>
      <c r="K669" t="s">
        <v>31</v>
      </c>
      <c r="L669" t="s">
        <v>31</v>
      </c>
      <c r="M669" t="s">
        <v>31</v>
      </c>
      <c r="N669" t="s">
        <v>31</v>
      </c>
      <c r="O669" t="s">
        <v>30</v>
      </c>
      <c r="P669" t="s">
        <v>23</v>
      </c>
      <c r="Q669">
        <v>1</v>
      </c>
      <c r="R669">
        <v>4</v>
      </c>
    </row>
    <row r="670" spans="1:18" x14ac:dyDescent="0.25">
      <c r="A670">
        <v>2434</v>
      </c>
      <c r="B670" t="s">
        <v>24</v>
      </c>
      <c r="C670" t="s">
        <v>18</v>
      </c>
      <c r="D670" t="s">
        <v>18</v>
      </c>
      <c r="E670" t="s">
        <v>18</v>
      </c>
      <c r="F670" t="s">
        <v>18</v>
      </c>
      <c r="G670" t="s">
        <v>20</v>
      </c>
      <c r="H670" t="s">
        <v>21</v>
      </c>
      <c r="I670" t="s">
        <v>19</v>
      </c>
      <c r="J670" t="s">
        <v>18</v>
      </c>
      <c r="K670" t="s">
        <v>19</v>
      </c>
      <c r="L670" t="s">
        <v>19</v>
      </c>
      <c r="M670" t="s">
        <v>18</v>
      </c>
      <c r="N670" t="s">
        <v>19</v>
      </c>
      <c r="O670" t="s">
        <v>22</v>
      </c>
      <c r="P670" t="s">
        <v>23</v>
      </c>
      <c r="Q670">
        <v>1</v>
      </c>
      <c r="R670">
        <v>1</v>
      </c>
    </row>
    <row r="671" spans="1:18" x14ac:dyDescent="0.25">
      <c r="A671">
        <v>2435</v>
      </c>
      <c r="B671" t="s">
        <v>17</v>
      </c>
      <c r="C671" t="s">
        <v>18</v>
      </c>
      <c r="D671" t="s">
        <v>19</v>
      </c>
      <c r="E671" t="s">
        <v>19</v>
      </c>
      <c r="F671" t="s">
        <v>19</v>
      </c>
      <c r="G671" t="s">
        <v>18</v>
      </c>
      <c r="H671" t="s">
        <v>18</v>
      </c>
      <c r="I671" t="s">
        <v>31</v>
      </c>
      <c r="J671" t="s">
        <v>31</v>
      </c>
      <c r="K671" t="s">
        <v>31</v>
      </c>
      <c r="L671" t="s">
        <v>31</v>
      </c>
      <c r="M671" t="s">
        <v>31</v>
      </c>
      <c r="N671" t="s">
        <v>31</v>
      </c>
      <c r="O671" t="s">
        <v>22</v>
      </c>
      <c r="P671" t="s">
        <v>23</v>
      </c>
      <c r="Q671">
        <v>1</v>
      </c>
      <c r="R671">
        <v>4</v>
      </c>
    </row>
    <row r="672" spans="1:18" x14ac:dyDescent="0.25">
      <c r="A672">
        <v>2440</v>
      </c>
      <c r="B672" t="s">
        <v>24</v>
      </c>
      <c r="C672" t="s">
        <v>18</v>
      </c>
      <c r="D672" t="s">
        <v>19</v>
      </c>
      <c r="E672" t="s">
        <v>19</v>
      </c>
      <c r="F672" t="s">
        <v>19</v>
      </c>
      <c r="G672" t="s">
        <v>18</v>
      </c>
      <c r="H672" t="s">
        <v>18</v>
      </c>
      <c r="I672" t="s">
        <v>31</v>
      </c>
      <c r="J672" t="s">
        <v>31</v>
      </c>
      <c r="K672" t="s">
        <v>31</v>
      </c>
      <c r="L672" t="s">
        <v>31</v>
      </c>
      <c r="M672" t="s">
        <v>31</v>
      </c>
      <c r="N672" t="s">
        <v>31</v>
      </c>
      <c r="O672" t="s">
        <v>29</v>
      </c>
      <c r="P672" t="s">
        <v>23</v>
      </c>
      <c r="Q672">
        <v>1</v>
      </c>
      <c r="R672">
        <v>4</v>
      </c>
    </row>
    <row r="673" spans="1:18" x14ac:dyDescent="0.25">
      <c r="A673">
        <v>2441</v>
      </c>
      <c r="B673" t="s">
        <v>24</v>
      </c>
      <c r="C673" t="s">
        <v>18</v>
      </c>
      <c r="D673" t="s">
        <v>19</v>
      </c>
      <c r="E673" t="s">
        <v>19</v>
      </c>
      <c r="F673" t="s">
        <v>19</v>
      </c>
      <c r="G673" t="s">
        <v>18</v>
      </c>
      <c r="H673" t="s">
        <v>18</v>
      </c>
      <c r="I673" t="s">
        <v>31</v>
      </c>
      <c r="J673" t="s">
        <v>31</v>
      </c>
      <c r="K673" t="s">
        <v>31</v>
      </c>
      <c r="L673" t="s">
        <v>31</v>
      </c>
      <c r="M673" t="s">
        <v>31</v>
      </c>
      <c r="N673" t="s">
        <v>31</v>
      </c>
      <c r="O673" t="s">
        <v>25</v>
      </c>
      <c r="P673" t="s">
        <v>23</v>
      </c>
      <c r="Q673">
        <v>1</v>
      </c>
      <c r="R673">
        <v>4</v>
      </c>
    </row>
    <row r="674" spans="1:18" x14ac:dyDescent="0.25">
      <c r="A674">
        <v>2455</v>
      </c>
      <c r="B674" t="s">
        <v>17</v>
      </c>
      <c r="C674" t="s">
        <v>18</v>
      </c>
      <c r="D674" t="s">
        <v>18</v>
      </c>
      <c r="E674" t="s">
        <v>18</v>
      </c>
      <c r="F674" t="s">
        <v>19</v>
      </c>
      <c r="G674" t="s">
        <v>19</v>
      </c>
      <c r="H674" t="s">
        <v>18</v>
      </c>
      <c r="I674" t="s">
        <v>31</v>
      </c>
      <c r="J674" t="s">
        <v>31</v>
      </c>
      <c r="K674" t="s">
        <v>31</v>
      </c>
      <c r="L674" t="s">
        <v>31</v>
      </c>
      <c r="M674" t="s">
        <v>31</v>
      </c>
      <c r="N674" t="s">
        <v>31</v>
      </c>
      <c r="O674" t="s">
        <v>30</v>
      </c>
      <c r="P674" t="s">
        <v>23</v>
      </c>
      <c r="Q674">
        <v>1</v>
      </c>
      <c r="R674">
        <v>4</v>
      </c>
    </row>
    <row r="675" spans="1:18" x14ac:dyDescent="0.25">
      <c r="A675">
        <v>2457</v>
      </c>
      <c r="B675" t="s">
        <v>24</v>
      </c>
      <c r="C675" t="s">
        <v>18</v>
      </c>
      <c r="D675" t="s">
        <v>19</v>
      </c>
      <c r="E675" t="s">
        <v>19</v>
      </c>
      <c r="F675" t="s">
        <v>19</v>
      </c>
      <c r="G675" t="s">
        <v>19</v>
      </c>
      <c r="H675" t="s">
        <v>18</v>
      </c>
      <c r="I675" t="s">
        <v>31</v>
      </c>
      <c r="J675" t="s">
        <v>31</v>
      </c>
      <c r="K675" t="s">
        <v>31</v>
      </c>
      <c r="L675" t="s">
        <v>31</v>
      </c>
      <c r="M675" t="s">
        <v>31</v>
      </c>
      <c r="N675" t="s">
        <v>31</v>
      </c>
      <c r="O675" t="s">
        <v>25</v>
      </c>
      <c r="P675" t="s">
        <v>23</v>
      </c>
      <c r="Q675">
        <v>1</v>
      </c>
      <c r="R675">
        <v>4</v>
      </c>
    </row>
    <row r="676" spans="1:18" x14ac:dyDescent="0.25">
      <c r="A676">
        <v>2460</v>
      </c>
      <c r="B676" t="s">
        <v>24</v>
      </c>
      <c r="C676" t="s">
        <v>18</v>
      </c>
      <c r="D676" t="s">
        <v>18</v>
      </c>
      <c r="E676" t="s">
        <v>18</v>
      </c>
      <c r="F676" t="s">
        <v>19</v>
      </c>
      <c r="G676" t="s">
        <v>18</v>
      </c>
      <c r="H676" t="s">
        <v>18</v>
      </c>
      <c r="I676" t="s">
        <v>31</v>
      </c>
      <c r="J676" t="s">
        <v>31</v>
      </c>
      <c r="K676" t="s">
        <v>31</v>
      </c>
      <c r="L676" t="s">
        <v>31</v>
      </c>
      <c r="M676" t="s">
        <v>31</v>
      </c>
      <c r="N676" t="s">
        <v>31</v>
      </c>
      <c r="O676" t="s">
        <v>22</v>
      </c>
      <c r="P676" t="s">
        <v>23</v>
      </c>
      <c r="Q676">
        <v>1</v>
      </c>
      <c r="R676">
        <v>4</v>
      </c>
    </row>
    <row r="677" spans="1:18" x14ac:dyDescent="0.25">
      <c r="A677">
        <v>2461</v>
      </c>
      <c r="B677" t="s">
        <v>17</v>
      </c>
      <c r="C677" t="s">
        <v>18</v>
      </c>
      <c r="D677" t="s">
        <v>19</v>
      </c>
      <c r="E677" t="s">
        <v>19</v>
      </c>
      <c r="F677" t="s">
        <v>19</v>
      </c>
      <c r="G677" t="s">
        <v>18</v>
      </c>
      <c r="H677" t="s">
        <v>18</v>
      </c>
      <c r="I677" t="s">
        <v>31</v>
      </c>
      <c r="J677" t="s">
        <v>31</v>
      </c>
      <c r="K677" t="s">
        <v>31</v>
      </c>
      <c r="L677" t="s">
        <v>31</v>
      </c>
      <c r="M677" t="s">
        <v>31</v>
      </c>
      <c r="N677" t="s">
        <v>31</v>
      </c>
      <c r="O677" t="s">
        <v>30</v>
      </c>
      <c r="P677" t="s">
        <v>23</v>
      </c>
      <c r="Q677">
        <v>1</v>
      </c>
      <c r="R677">
        <v>4</v>
      </c>
    </row>
    <row r="678" spans="1:18" x14ac:dyDescent="0.25">
      <c r="A678">
        <v>2462</v>
      </c>
      <c r="B678" t="s">
        <v>17</v>
      </c>
      <c r="C678" t="s">
        <v>18</v>
      </c>
      <c r="D678" t="s">
        <v>18</v>
      </c>
      <c r="E678" t="s">
        <v>18</v>
      </c>
      <c r="F678" t="s">
        <v>19</v>
      </c>
      <c r="G678" t="s">
        <v>18</v>
      </c>
      <c r="H678" t="s">
        <v>18</v>
      </c>
      <c r="I678" t="s">
        <v>31</v>
      </c>
      <c r="J678" t="s">
        <v>31</v>
      </c>
      <c r="K678" t="s">
        <v>31</v>
      </c>
      <c r="L678" t="s">
        <v>31</v>
      </c>
      <c r="M678" t="s">
        <v>31</v>
      </c>
      <c r="N678" t="s">
        <v>31</v>
      </c>
      <c r="O678" t="s">
        <v>30</v>
      </c>
      <c r="P678" t="s">
        <v>23</v>
      </c>
      <c r="Q678">
        <v>1</v>
      </c>
      <c r="R678">
        <v>4</v>
      </c>
    </row>
    <row r="679" spans="1:18" x14ac:dyDescent="0.25">
      <c r="A679">
        <v>2466</v>
      </c>
      <c r="B679" t="s">
        <v>24</v>
      </c>
      <c r="C679" t="s">
        <v>18</v>
      </c>
      <c r="D679" t="s">
        <v>18</v>
      </c>
      <c r="E679" t="s">
        <v>18</v>
      </c>
      <c r="F679" t="s">
        <v>18</v>
      </c>
      <c r="G679" t="s">
        <v>20</v>
      </c>
      <c r="H679" t="s">
        <v>21</v>
      </c>
      <c r="I679" t="s">
        <v>18</v>
      </c>
      <c r="J679" t="s">
        <v>18</v>
      </c>
      <c r="K679" t="s">
        <v>18</v>
      </c>
      <c r="L679" t="s">
        <v>18</v>
      </c>
      <c r="M679" t="s">
        <v>18</v>
      </c>
      <c r="N679" t="s">
        <v>19</v>
      </c>
      <c r="O679" t="s">
        <v>22</v>
      </c>
      <c r="P679" t="s">
        <v>23</v>
      </c>
      <c r="Q679">
        <v>1</v>
      </c>
      <c r="R679">
        <v>1</v>
      </c>
    </row>
    <row r="680" spans="1:18" x14ac:dyDescent="0.25">
      <c r="A680">
        <v>2467</v>
      </c>
      <c r="B680" t="s">
        <v>24</v>
      </c>
      <c r="C680" t="s">
        <v>18</v>
      </c>
      <c r="D680" t="s">
        <v>19</v>
      </c>
      <c r="E680" t="s">
        <v>19</v>
      </c>
      <c r="F680" t="s">
        <v>19</v>
      </c>
      <c r="G680" t="s">
        <v>18</v>
      </c>
      <c r="H680" t="s">
        <v>18</v>
      </c>
      <c r="I680" t="s">
        <v>31</v>
      </c>
      <c r="J680" t="s">
        <v>31</v>
      </c>
      <c r="K680" t="s">
        <v>31</v>
      </c>
      <c r="L680" t="s">
        <v>31</v>
      </c>
      <c r="M680" t="s">
        <v>31</v>
      </c>
      <c r="N680" t="s">
        <v>31</v>
      </c>
      <c r="O680" t="s">
        <v>30</v>
      </c>
      <c r="P680" t="s">
        <v>23</v>
      </c>
      <c r="Q680">
        <v>1</v>
      </c>
      <c r="R680">
        <v>4</v>
      </c>
    </row>
    <row r="681" spans="1:18" x14ac:dyDescent="0.25">
      <c r="A681">
        <v>2469</v>
      </c>
      <c r="B681" t="s">
        <v>24</v>
      </c>
      <c r="C681" t="s">
        <v>18</v>
      </c>
      <c r="D681" t="s">
        <v>19</v>
      </c>
      <c r="E681" t="s">
        <v>18</v>
      </c>
      <c r="F681" t="s">
        <v>18</v>
      </c>
      <c r="G681" t="s">
        <v>20</v>
      </c>
      <c r="H681" t="s">
        <v>21</v>
      </c>
      <c r="I681" t="s">
        <v>18</v>
      </c>
      <c r="J681" t="s">
        <v>19</v>
      </c>
      <c r="K681" t="s">
        <v>18</v>
      </c>
      <c r="L681" t="s">
        <v>18</v>
      </c>
      <c r="M681" t="s">
        <v>19</v>
      </c>
      <c r="N681" t="s">
        <v>19</v>
      </c>
      <c r="O681" t="s">
        <v>22</v>
      </c>
      <c r="P681" t="s">
        <v>23</v>
      </c>
      <c r="Q681">
        <v>1</v>
      </c>
      <c r="R681">
        <v>1</v>
      </c>
    </row>
    <row r="682" spans="1:18" x14ac:dyDescent="0.25">
      <c r="A682">
        <v>2470</v>
      </c>
      <c r="B682" t="s">
        <v>17</v>
      </c>
      <c r="C682" t="s">
        <v>18</v>
      </c>
      <c r="D682" t="s">
        <v>18</v>
      </c>
      <c r="E682" t="s">
        <v>18</v>
      </c>
      <c r="F682" t="s">
        <v>19</v>
      </c>
      <c r="G682" t="s">
        <v>18</v>
      </c>
      <c r="H682" t="s">
        <v>18</v>
      </c>
      <c r="I682" t="s">
        <v>31</v>
      </c>
      <c r="J682" t="s">
        <v>31</v>
      </c>
      <c r="K682" t="s">
        <v>31</v>
      </c>
      <c r="L682" t="s">
        <v>31</v>
      </c>
      <c r="M682" t="s">
        <v>31</v>
      </c>
      <c r="N682" t="s">
        <v>31</v>
      </c>
      <c r="O682" t="s">
        <v>25</v>
      </c>
      <c r="P682" t="s">
        <v>23</v>
      </c>
      <c r="Q682">
        <v>1</v>
      </c>
      <c r="R682">
        <v>4</v>
      </c>
    </row>
    <row r="683" spans="1:18" x14ac:dyDescent="0.25">
      <c r="A683">
        <v>2471</v>
      </c>
      <c r="B683" t="s">
        <v>17</v>
      </c>
      <c r="C683" t="s">
        <v>18</v>
      </c>
      <c r="D683" t="s">
        <v>19</v>
      </c>
      <c r="E683" t="s">
        <v>18</v>
      </c>
      <c r="F683" t="s">
        <v>19</v>
      </c>
      <c r="G683" t="s">
        <v>19</v>
      </c>
      <c r="H683" t="s">
        <v>18</v>
      </c>
      <c r="I683" t="s">
        <v>31</v>
      </c>
      <c r="J683" t="s">
        <v>31</v>
      </c>
      <c r="K683" t="s">
        <v>31</v>
      </c>
      <c r="L683" t="s">
        <v>31</v>
      </c>
      <c r="M683" t="s">
        <v>31</v>
      </c>
      <c r="N683" t="s">
        <v>31</v>
      </c>
      <c r="O683" t="s">
        <v>30</v>
      </c>
      <c r="P683" t="s">
        <v>23</v>
      </c>
      <c r="Q683">
        <v>1</v>
      </c>
      <c r="R683">
        <v>4</v>
      </c>
    </row>
    <row r="684" spans="1:18" x14ac:dyDescent="0.25">
      <c r="A684">
        <v>2474</v>
      </c>
      <c r="B684" t="s">
        <v>17</v>
      </c>
      <c r="C684" t="s">
        <v>18</v>
      </c>
      <c r="D684" t="s">
        <v>19</v>
      </c>
      <c r="E684" t="s">
        <v>19</v>
      </c>
      <c r="F684" t="s">
        <v>19</v>
      </c>
      <c r="G684" t="s">
        <v>18</v>
      </c>
      <c r="H684" t="s">
        <v>18</v>
      </c>
      <c r="I684" t="s">
        <v>31</v>
      </c>
      <c r="J684" t="s">
        <v>31</v>
      </c>
      <c r="K684" t="s">
        <v>31</v>
      </c>
      <c r="L684" t="s">
        <v>31</v>
      </c>
      <c r="M684" t="s">
        <v>31</v>
      </c>
      <c r="N684" t="s">
        <v>31</v>
      </c>
      <c r="O684" t="s">
        <v>22</v>
      </c>
      <c r="P684" t="s">
        <v>23</v>
      </c>
      <c r="Q684">
        <v>1</v>
      </c>
      <c r="R684">
        <v>4</v>
      </c>
    </row>
    <row r="685" spans="1:18" x14ac:dyDescent="0.25">
      <c r="A685">
        <v>2482</v>
      </c>
      <c r="B685" t="s">
        <v>24</v>
      </c>
      <c r="C685" t="s">
        <v>19</v>
      </c>
      <c r="D685" t="s">
        <v>19</v>
      </c>
      <c r="E685" t="s">
        <v>18</v>
      </c>
      <c r="F685" t="s">
        <v>19</v>
      </c>
      <c r="G685" t="s">
        <v>19</v>
      </c>
      <c r="H685" t="s">
        <v>18</v>
      </c>
      <c r="I685" t="s">
        <v>31</v>
      </c>
      <c r="J685" t="s">
        <v>31</v>
      </c>
      <c r="K685" t="s">
        <v>31</v>
      </c>
      <c r="L685" t="s">
        <v>31</v>
      </c>
      <c r="M685" t="s">
        <v>31</v>
      </c>
      <c r="N685" t="s">
        <v>31</v>
      </c>
      <c r="O685" t="s">
        <v>30</v>
      </c>
      <c r="P685" t="s">
        <v>23</v>
      </c>
      <c r="Q685">
        <v>1</v>
      </c>
      <c r="R685">
        <v>4</v>
      </c>
    </row>
    <row r="686" spans="1:18" x14ac:dyDescent="0.25">
      <c r="A686">
        <v>2485</v>
      </c>
      <c r="B686" t="s">
        <v>24</v>
      </c>
      <c r="C686" t="s">
        <v>18</v>
      </c>
      <c r="D686" t="s">
        <v>19</v>
      </c>
      <c r="E686" t="s">
        <v>19</v>
      </c>
      <c r="F686" t="s">
        <v>19</v>
      </c>
      <c r="G686" t="s">
        <v>18</v>
      </c>
      <c r="H686" t="s">
        <v>18</v>
      </c>
      <c r="I686" t="s">
        <v>31</v>
      </c>
      <c r="J686" t="s">
        <v>31</v>
      </c>
      <c r="K686" t="s">
        <v>31</v>
      </c>
      <c r="L686" t="s">
        <v>31</v>
      </c>
      <c r="M686" t="s">
        <v>31</v>
      </c>
      <c r="N686" t="s">
        <v>31</v>
      </c>
      <c r="O686" t="s">
        <v>29</v>
      </c>
      <c r="P686" t="s">
        <v>23</v>
      </c>
      <c r="Q686">
        <v>1</v>
      </c>
      <c r="R686">
        <v>4</v>
      </c>
    </row>
    <row r="687" spans="1:18" x14ac:dyDescent="0.25">
      <c r="A687">
        <v>2492</v>
      </c>
      <c r="B687" t="s">
        <v>17</v>
      </c>
      <c r="C687" t="s">
        <v>18</v>
      </c>
      <c r="D687" t="s">
        <v>19</v>
      </c>
      <c r="E687" t="s">
        <v>18</v>
      </c>
      <c r="F687" t="s">
        <v>19</v>
      </c>
      <c r="G687" t="s">
        <v>18</v>
      </c>
      <c r="H687" t="s">
        <v>18</v>
      </c>
      <c r="I687" t="s">
        <v>31</v>
      </c>
      <c r="J687" t="s">
        <v>31</v>
      </c>
      <c r="K687" t="s">
        <v>31</v>
      </c>
      <c r="L687" t="s">
        <v>31</v>
      </c>
      <c r="M687" t="s">
        <v>31</v>
      </c>
      <c r="N687" t="s">
        <v>31</v>
      </c>
      <c r="O687" t="s">
        <v>25</v>
      </c>
      <c r="P687" t="s">
        <v>23</v>
      </c>
      <c r="Q687">
        <v>1</v>
      </c>
      <c r="R687">
        <v>4</v>
      </c>
    </row>
    <row r="688" spans="1:18" x14ac:dyDescent="0.25">
      <c r="A688">
        <v>2496</v>
      </c>
      <c r="B688" t="s">
        <v>17</v>
      </c>
      <c r="C688" t="s">
        <v>18</v>
      </c>
      <c r="D688" t="s">
        <v>19</v>
      </c>
      <c r="E688" t="s">
        <v>18</v>
      </c>
      <c r="F688" t="s">
        <v>19</v>
      </c>
      <c r="G688" t="s">
        <v>18</v>
      </c>
      <c r="H688" t="s">
        <v>18</v>
      </c>
      <c r="I688" t="s">
        <v>31</v>
      </c>
      <c r="J688" t="s">
        <v>31</v>
      </c>
      <c r="K688" t="s">
        <v>31</v>
      </c>
      <c r="L688" t="s">
        <v>31</v>
      </c>
      <c r="M688" t="s">
        <v>31</v>
      </c>
      <c r="N688" t="s">
        <v>31</v>
      </c>
      <c r="O688" t="s">
        <v>25</v>
      </c>
      <c r="P688" t="s">
        <v>23</v>
      </c>
      <c r="Q688">
        <v>1</v>
      </c>
      <c r="R688">
        <v>4</v>
      </c>
    </row>
    <row r="689" spans="1:18" x14ac:dyDescent="0.25">
      <c r="A689">
        <v>2497</v>
      </c>
      <c r="B689" t="s">
        <v>24</v>
      </c>
      <c r="C689" t="s">
        <v>18</v>
      </c>
      <c r="D689" t="s">
        <v>18</v>
      </c>
      <c r="E689" t="s">
        <v>18</v>
      </c>
      <c r="F689" t="s">
        <v>19</v>
      </c>
      <c r="G689" t="s">
        <v>18</v>
      </c>
      <c r="H689" t="s">
        <v>18</v>
      </c>
      <c r="I689" t="s">
        <v>31</v>
      </c>
      <c r="J689" t="s">
        <v>31</v>
      </c>
      <c r="K689" t="s">
        <v>31</v>
      </c>
      <c r="L689" t="s">
        <v>31</v>
      </c>
      <c r="M689" t="s">
        <v>31</v>
      </c>
      <c r="N689" t="s">
        <v>31</v>
      </c>
      <c r="O689" t="s">
        <v>29</v>
      </c>
      <c r="P689" t="s">
        <v>23</v>
      </c>
      <c r="Q689">
        <v>1</v>
      </c>
      <c r="R689">
        <v>4</v>
      </c>
    </row>
    <row r="690" spans="1:18" x14ac:dyDescent="0.25">
      <c r="A690">
        <v>2498</v>
      </c>
      <c r="B690" t="s">
        <v>17</v>
      </c>
      <c r="C690" t="s">
        <v>18</v>
      </c>
      <c r="D690" t="s">
        <v>19</v>
      </c>
      <c r="E690" t="s">
        <v>18</v>
      </c>
      <c r="F690" t="s">
        <v>19</v>
      </c>
      <c r="G690" t="s">
        <v>18</v>
      </c>
      <c r="H690" t="s">
        <v>18</v>
      </c>
      <c r="I690" t="s">
        <v>31</v>
      </c>
      <c r="J690" t="s">
        <v>31</v>
      </c>
      <c r="K690" t="s">
        <v>31</v>
      </c>
      <c r="L690" t="s">
        <v>31</v>
      </c>
      <c r="M690" t="s">
        <v>31</v>
      </c>
      <c r="N690" t="s">
        <v>31</v>
      </c>
      <c r="O690" t="s">
        <v>22</v>
      </c>
      <c r="P690" t="s">
        <v>23</v>
      </c>
      <c r="Q690">
        <v>1</v>
      </c>
      <c r="R690">
        <v>4</v>
      </c>
    </row>
    <row r="691" spans="1:18" x14ac:dyDescent="0.25">
      <c r="A691">
        <v>2502</v>
      </c>
      <c r="B691" t="s">
        <v>24</v>
      </c>
      <c r="C691" t="s">
        <v>18</v>
      </c>
      <c r="D691" t="s">
        <v>19</v>
      </c>
      <c r="E691" t="s">
        <v>19</v>
      </c>
      <c r="F691" t="s">
        <v>19</v>
      </c>
      <c r="G691" t="s">
        <v>18</v>
      </c>
      <c r="H691" t="s">
        <v>18</v>
      </c>
      <c r="I691" t="s">
        <v>31</v>
      </c>
      <c r="J691" t="s">
        <v>31</v>
      </c>
      <c r="K691" t="s">
        <v>31</v>
      </c>
      <c r="L691" t="s">
        <v>31</v>
      </c>
      <c r="M691" t="s">
        <v>31</v>
      </c>
      <c r="N691" t="s">
        <v>31</v>
      </c>
      <c r="O691" t="s">
        <v>30</v>
      </c>
      <c r="P691" t="s">
        <v>23</v>
      </c>
      <c r="Q691">
        <v>1</v>
      </c>
      <c r="R691">
        <v>4</v>
      </c>
    </row>
    <row r="692" spans="1:18" x14ac:dyDescent="0.25">
      <c r="A692">
        <v>2503</v>
      </c>
      <c r="B692" t="s">
        <v>17</v>
      </c>
      <c r="C692" t="s">
        <v>18</v>
      </c>
      <c r="D692" t="s">
        <v>18</v>
      </c>
      <c r="E692" t="s">
        <v>18</v>
      </c>
      <c r="F692" t="s">
        <v>19</v>
      </c>
      <c r="G692" t="s">
        <v>19</v>
      </c>
      <c r="H692" t="s">
        <v>18</v>
      </c>
      <c r="I692" t="s">
        <v>31</v>
      </c>
      <c r="J692" t="s">
        <v>31</v>
      </c>
      <c r="K692" t="s">
        <v>31</v>
      </c>
      <c r="L692" t="s">
        <v>31</v>
      </c>
      <c r="M692" t="s">
        <v>31</v>
      </c>
      <c r="N692" t="s">
        <v>31</v>
      </c>
      <c r="O692" t="s">
        <v>30</v>
      </c>
      <c r="P692" t="s">
        <v>23</v>
      </c>
      <c r="Q692">
        <v>1</v>
      </c>
      <c r="R692">
        <v>4</v>
      </c>
    </row>
    <row r="693" spans="1:18" x14ac:dyDescent="0.25">
      <c r="A693">
        <v>2504</v>
      </c>
      <c r="B693" t="s">
        <v>24</v>
      </c>
      <c r="C693" t="s">
        <v>18</v>
      </c>
      <c r="D693" t="s">
        <v>19</v>
      </c>
      <c r="E693" t="s">
        <v>19</v>
      </c>
      <c r="F693" t="s">
        <v>19</v>
      </c>
      <c r="G693" t="s">
        <v>18</v>
      </c>
      <c r="H693" t="s">
        <v>18</v>
      </c>
      <c r="I693" t="s">
        <v>31</v>
      </c>
      <c r="J693" t="s">
        <v>31</v>
      </c>
      <c r="K693" t="s">
        <v>31</v>
      </c>
      <c r="L693" t="s">
        <v>31</v>
      </c>
      <c r="M693" t="s">
        <v>31</v>
      </c>
      <c r="N693" t="s">
        <v>31</v>
      </c>
      <c r="O693" t="s">
        <v>25</v>
      </c>
      <c r="P693" t="s">
        <v>23</v>
      </c>
      <c r="Q693">
        <v>1</v>
      </c>
      <c r="R693">
        <v>4</v>
      </c>
    </row>
    <row r="694" spans="1:18" x14ac:dyDescent="0.25">
      <c r="A694">
        <v>2506</v>
      </c>
      <c r="B694" t="s">
        <v>17</v>
      </c>
      <c r="C694" t="s">
        <v>18</v>
      </c>
      <c r="D694" t="s">
        <v>19</v>
      </c>
      <c r="E694" t="s">
        <v>19</v>
      </c>
      <c r="F694" t="s">
        <v>19</v>
      </c>
      <c r="G694" t="s">
        <v>18</v>
      </c>
      <c r="H694" t="s">
        <v>18</v>
      </c>
      <c r="I694" t="s">
        <v>31</v>
      </c>
      <c r="J694" t="s">
        <v>31</v>
      </c>
      <c r="K694" t="s">
        <v>31</v>
      </c>
      <c r="L694" t="s">
        <v>31</v>
      </c>
      <c r="M694" t="s">
        <v>31</v>
      </c>
      <c r="N694" t="s">
        <v>31</v>
      </c>
      <c r="O694" t="s">
        <v>25</v>
      </c>
      <c r="P694" t="s">
        <v>23</v>
      </c>
      <c r="Q694">
        <v>1</v>
      </c>
      <c r="R694">
        <v>4</v>
      </c>
    </row>
    <row r="695" spans="1:18" x14ac:dyDescent="0.25">
      <c r="A695">
        <v>2507</v>
      </c>
      <c r="B695" t="s">
        <v>17</v>
      </c>
      <c r="C695" t="s">
        <v>19</v>
      </c>
      <c r="D695" t="s">
        <v>19</v>
      </c>
      <c r="E695" t="s">
        <v>18</v>
      </c>
      <c r="F695" t="s">
        <v>19</v>
      </c>
      <c r="G695" t="s">
        <v>19</v>
      </c>
      <c r="H695" t="s">
        <v>18</v>
      </c>
      <c r="I695" t="s">
        <v>31</v>
      </c>
      <c r="J695" t="s">
        <v>31</v>
      </c>
      <c r="K695" t="s">
        <v>31</v>
      </c>
      <c r="L695" t="s">
        <v>31</v>
      </c>
      <c r="M695" t="s">
        <v>31</v>
      </c>
      <c r="N695" t="s">
        <v>31</v>
      </c>
      <c r="O695" t="s">
        <v>30</v>
      </c>
      <c r="P695" t="s">
        <v>23</v>
      </c>
      <c r="Q695">
        <v>1</v>
      </c>
      <c r="R695">
        <v>4</v>
      </c>
    </row>
    <row r="696" spans="1:18" x14ac:dyDescent="0.25">
      <c r="A696">
        <v>2508</v>
      </c>
      <c r="B696" t="s">
        <v>24</v>
      </c>
      <c r="C696" t="s">
        <v>18</v>
      </c>
      <c r="D696" t="s">
        <v>19</v>
      </c>
      <c r="E696" t="s">
        <v>18</v>
      </c>
      <c r="F696" t="s">
        <v>19</v>
      </c>
      <c r="G696" t="s">
        <v>19</v>
      </c>
      <c r="H696" t="s">
        <v>18</v>
      </c>
      <c r="I696" t="s">
        <v>31</v>
      </c>
      <c r="J696" t="s">
        <v>31</v>
      </c>
      <c r="K696" t="s">
        <v>31</v>
      </c>
      <c r="L696" t="s">
        <v>31</v>
      </c>
      <c r="M696" t="s">
        <v>31</v>
      </c>
      <c r="N696" t="s">
        <v>31</v>
      </c>
      <c r="O696" t="s">
        <v>30</v>
      </c>
      <c r="P696" t="s">
        <v>23</v>
      </c>
      <c r="Q696">
        <v>1</v>
      </c>
      <c r="R696">
        <v>4</v>
      </c>
    </row>
    <row r="697" spans="1:18" x14ac:dyDescent="0.25">
      <c r="A697">
        <v>2510</v>
      </c>
      <c r="B697" t="s">
        <v>17</v>
      </c>
      <c r="C697" t="s">
        <v>18</v>
      </c>
      <c r="D697" t="s">
        <v>19</v>
      </c>
      <c r="E697" t="s">
        <v>18</v>
      </c>
      <c r="F697" t="s">
        <v>19</v>
      </c>
      <c r="G697" t="s">
        <v>19</v>
      </c>
      <c r="H697" t="s">
        <v>18</v>
      </c>
      <c r="I697" t="s">
        <v>31</v>
      </c>
      <c r="J697" t="s">
        <v>31</v>
      </c>
      <c r="K697" t="s">
        <v>31</v>
      </c>
      <c r="L697" t="s">
        <v>31</v>
      </c>
      <c r="M697" t="s">
        <v>31</v>
      </c>
      <c r="N697" t="s">
        <v>31</v>
      </c>
      <c r="O697" t="s">
        <v>30</v>
      </c>
      <c r="P697" t="s">
        <v>23</v>
      </c>
      <c r="Q697">
        <v>1</v>
      </c>
      <c r="R697">
        <v>4</v>
      </c>
    </row>
    <row r="698" spans="1:18" x14ac:dyDescent="0.25">
      <c r="A698">
        <v>2514</v>
      </c>
      <c r="B698" t="s">
        <v>24</v>
      </c>
      <c r="C698" t="s">
        <v>18</v>
      </c>
      <c r="D698" t="s">
        <v>19</v>
      </c>
      <c r="E698" t="s">
        <v>19</v>
      </c>
      <c r="F698" t="s">
        <v>19</v>
      </c>
      <c r="G698" t="s">
        <v>18</v>
      </c>
      <c r="H698" t="s">
        <v>18</v>
      </c>
      <c r="I698" t="s">
        <v>31</v>
      </c>
      <c r="J698" t="s">
        <v>31</v>
      </c>
      <c r="K698" t="s">
        <v>31</v>
      </c>
      <c r="L698" t="s">
        <v>31</v>
      </c>
      <c r="M698" t="s">
        <v>31</v>
      </c>
      <c r="N698" t="s">
        <v>31</v>
      </c>
      <c r="O698" t="s">
        <v>30</v>
      </c>
      <c r="P698" t="s">
        <v>23</v>
      </c>
      <c r="Q698">
        <v>1</v>
      </c>
      <c r="R698">
        <v>4</v>
      </c>
    </row>
    <row r="699" spans="1:18" x14ac:dyDescent="0.25">
      <c r="A699">
        <v>2524</v>
      </c>
      <c r="B699" t="s">
        <v>17</v>
      </c>
      <c r="C699" t="s">
        <v>18</v>
      </c>
      <c r="D699" t="s">
        <v>19</v>
      </c>
      <c r="E699" t="s">
        <v>19</v>
      </c>
      <c r="F699" t="s">
        <v>19</v>
      </c>
      <c r="G699" t="s">
        <v>18</v>
      </c>
      <c r="H699" t="s">
        <v>18</v>
      </c>
      <c r="I699" t="s">
        <v>31</v>
      </c>
      <c r="J699" t="s">
        <v>31</v>
      </c>
      <c r="K699" t="s">
        <v>31</v>
      </c>
      <c r="L699" t="s">
        <v>31</v>
      </c>
      <c r="M699" t="s">
        <v>31</v>
      </c>
      <c r="N699" t="s">
        <v>31</v>
      </c>
      <c r="O699" t="s">
        <v>25</v>
      </c>
      <c r="P699" t="s">
        <v>23</v>
      </c>
      <c r="Q699">
        <v>1</v>
      </c>
      <c r="R699">
        <v>4</v>
      </c>
    </row>
    <row r="700" spans="1:18" x14ac:dyDescent="0.25">
      <c r="A700">
        <v>2525</v>
      </c>
      <c r="B700" t="s">
        <v>24</v>
      </c>
      <c r="C700" t="s">
        <v>18</v>
      </c>
      <c r="D700" t="s">
        <v>18</v>
      </c>
      <c r="E700" t="s">
        <v>19</v>
      </c>
      <c r="F700" t="s">
        <v>19</v>
      </c>
      <c r="G700" t="s">
        <v>18</v>
      </c>
      <c r="H700" t="s">
        <v>18</v>
      </c>
      <c r="I700" t="s">
        <v>31</v>
      </c>
      <c r="J700" t="s">
        <v>31</v>
      </c>
      <c r="K700" t="s">
        <v>31</v>
      </c>
      <c r="L700" t="s">
        <v>31</v>
      </c>
      <c r="M700" t="s">
        <v>31</v>
      </c>
      <c r="N700" t="s">
        <v>31</v>
      </c>
      <c r="O700" t="s">
        <v>30</v>
      </c>
      <c r="P700" t="s">
        <v>23</v>
      </c>
      <c r="Q700">
        <v>1</v>
      </c>
      <c r="R700">
        <v>4</v>
      </c>
    </row>
    <row r="701" spans="1:18" x14ac:dyDescent="0.25">
      <c r="A701">
        <v>2527</v>
      </c>
      <c r="B701" t="s">
        <v>24</v>
      </c>
      <c r="C701" t="s">
        <v>18</v>
      </c>
      <c r="D701" t="s">
        <v>18</v>
      </c>
      <c r="E701" t="s">
        <v>18</v>
      </c>
      <c r="F701" t="s">
        <v>19</v>
      </c>
      <c r="G701" t="s">
        <v>18</v>
      </c>
      <c r="H701" t="s">
        <v>18</v>
      </c>
      <c r="I701" t="s">
        <v>31</v>
      </c>
      <c r="J701" t="s">
        <v>31</v>
      </c>
      <c r="K701" t="s">
        <v>31</v>
      </c>
      <c r="L701" t="s">
        <v>31</v>
      </c>
      <c r="M701" t="s">
        <v>31</v>
      </c>
      <c r="N701" t="s">
        <v>31</v>
      </c>
      <c r="O701" t="s">
        <v>22</v>
      </c>
      <c r="P701" t="s">
        <v>23</v>
      </c>
      <c r="Q701">
        <v>1</v>
      </c>
      <c r="R701">
        <v>4</v>
      </c>
    </row>
    <row r="702" spans="1:18" x14ac:dyDescent="0.25">
      <c r="A702">
        <v>2532</v>
      </c>
      <c r="B702" t="s">
        <v>17</v>
      </c>
      <c r="C702" t="s">
        <v>18</v>
      </c>
      <c r="D702" t="s">
        <v>19</v>
      </c>
      <c r="E702" t="s">
        <v>18</v>
      </c>
      <c r="F702" t="s">
        <v>19</v>
      </c>
      <c r="G702" t="s">
        <v>19</v>
      </c>
      <c r="H702" t="s">
        <v>18</v>
      </c>
      <c r="I702" t="s">
        <v>31</v>
      </c>
      <c r="J702" t="s">
        <v>31</v>
      </c>
      <c r="K702" t="s">
        <v>31</v>
      </c>
      <c r="L702" t="s">
        <v>31</v>
      </c>
      <c r="M702" t="s">
        <v>31</v>
      </c>
      <c r="N702" t="s">
        <v>31</v>
      </c>
      <c r="O702" t="s">
        <v>30</v>
      </c>
      <c r="P702" t="s">
        <v>23</v>
      </c>
      <c r="Q702">
        <v>1</v>
      </c>
      <c r="R702">
        <v>4</v>
      </c>
    </row>
    <row r="703" spans="1:18" x14ac:dyDescent="0.25">
      <c r="A703">
        <v>2534</v>
      </c>
      <c r="B703" t="s">
        <v>24</v>
      </c>
      <c r="C703" t="s">
        <v>18</v>
      </c>
      <c r="D703" t="s">
        <v>19</v>
      </c>
      <c r="E703" t="s">
        <v>19</v>
      </c>
      <c r="F703" t="s">
        <v>18</v>
      </c>
      <c r="G703" t="s">
        <v>20</v>
      </c>
      <c r="H703" t="s">
        <v>21</v>
      </c>
      <c r="I703" t="s">
        <v>19</v>
      </c>
      <c r="J703" t="s">
        <v>18</v>
      </c>
      <c r="K703" t="s">
        <v>18</v>
      </c>
      <c r="L703" t="s">
        <v>18</v>
      </c>
      <c r="M703" t="s">
        <v>19</v>
      </c>
      <c r="N703" t="s">
        <v>19</v>
      </c>
      <c r="O703" t="s">
        <v>30</v>
      </c>
      <c r="P703" t="s">
        <v>23</v>
      </c>
      <c r="Q703">
        <v>1</v>
      </c>
      <c r="R703">
        <v>1</v>
      </c>
    </row>
    <row r="704" spans="1:18" x14ac:dyDescent="0.25">
      <c r="A704">
        <v>2537</v>
      </c>
      <c r="B704" t="s">
        <v>24</v>
      </c>
      <c r="C704" t="s">
        <v>18</v>
      </c>
      <c r="D704" t="s">
        <v>18</v>
      </c>
      <c r="E704" t="s">
        <v>18</v>
      </c>
      <c r="F704" t="s">
        <v>19</v>
      </c>
      <c r="G704" t="s">
        <v>19</v>
      </c>
      <c r="H704" t="s">
        <v>18</v>
      </c>
      <c r="I704" t="s">
        <v>31</v>
      </c>
      <c r="J704" t="s">
        <v>31</v>
      </c>
      <c r="K704" t="s">
        <v>31</v>
      </c>
      <c r="L704" t="s">
        <v>31</v>
      </c>
      <c r="M704" t="s">
        <v>31</v>
      </c>
      <c r="N704" t="s">
        <v>31</v>
      </c>
      <c r="O704" t="s">
        <v>25</v>
      </c>
      <c r="P704" t="s">
        <v>23</v>
      </c>
      <c r="Q704">
        <v>1</v>
      </c>
      <c r="R704">
        <v>4</v>
      </c>
    </row>
    <row r="705" spans="1:18" x14ac:dyDescent="0.25">
      <c r="A705">
        <v>2539</v>
      </c>
      <c r="B705" t="s">
        <v>24</v>
      </c>
      <c r="C705" t="s">
        <v>18</v>
      </c>
      <c r="D705" t="s">
        <v>19</v>
      </c>
      <c r="E705" t="s">
        <v>19</v>
      </c>
      <c r="F705" t="s">
        <v>18</v>
      </c>
      <c r="G705" t="s">
        <v>20</v>
      </c>
      <c r="H705" t="s">
        <v>21</v>
      </c>
      <c r="I705" t="s">
        <v>18</v>
      </c>
      <c r="J705" t="s">
        <v>18</v>
      </c>
      <c r="K705" t="s">
        <v>18</v>
      </c>
      <c r="L705" t="s">
        <v>19</v>
      </c>
      <c r="M705" t="s">
        <v>19</v>
      </c>
      <c r="N705" t="s">
        <v>18</v>
      </c>
      <c r="O705" t="s">
        <v>25</v>
      </c>
      <c r="P705" t="s">
        <v>23</v>
      </c>
      <c r="Q705">
        <v>1</v>
      </c>
      <c r="R705">
        <v>1</v>
      </c>
    </row>
    <row r="706" spans="1:18" x14ac:dyDescent="0.25">
      <c r="A706">
        <v>2540</v>
      </c>
      <c r="B706" t="s">
        <v>17</v>
      </c>
      <c r="C706" t="s">
        <v>18</v>
      </c>
      <c r="D706" t="s">
        <v>19</v>
      </c>
      <c r="E706" t="s">
        <v>19</v>
      </c>
      <c r="F706" t="s">
        <v>19</v>
      </c>
      <c r="G706" t="s">
        <v>19</v>
      </c>
      <c r="H706" t="s">
        <v>18</v>
      </c>
      <c r="I706" t="s">
        <v>31</v>
      </c>
      <c r="J706" t="s">
        <v>31</v>
      </c>
      <c r="K706" t="s">
        <v>31</v>
      </c>
      <c r="L706" t="s">
        <v>31</v>
      </c>
      <c r="M706" t="s">
        <v>31</v>
      </c>
      <c r="N706" t="s">
        <v>31</v>
      </c>
      <c r="O706" t="s">
        <v>30</v>
      </c>
      <c r="P706" t="s">
        <v>23</v>
      </c>
      <c r="Q706">
        <v>1</v>
      </c>
      <c r="R706">
        <v>4</v>
      </c>
    </row>
    <row r="707" spans="1:18" x14ac:dyDescent="0.25">
      <c r="A707">
        <v>2548</v>
      </c>
      <c r="B707" t="s">
        <v>17</v>
      </c>
      <c r="C707" t="s">
        <v>18</v>
      </c>
      <c r="D707" t="s">
        <v>18</v>
      </c>
      <c r="E707" t="s">
        <v>18</v>
      </c>
      <c r="F707" t="s">
        <v>18</v>
      </c>
      <c r="G707" t="s">
        <v>20</v>
      </c>
      <c r="H707" t="s">
        <v>21</v>
      </c>
      <c r="I707" t="s">
        <v>19</v>
      </c>
      <c r="J707" t="s">
        <v>19</v>
      </c>
      <c r="K707" t="s">
        <v>18</v>
      </c>
      <c r="L707" t="s">
        <v>19</v>
      </c>
      <c r="M707" t="s">
        <v>18</v>
      </c>
      <c r="N707" t="s">
        <v>18</v>
      </c>
      <c r="O707" t="s">
        <v>30</v>
      </c>
      <c r="P707" t="s">
        <v>23</v>
      </c>
      <c r="Q707">
        <v>1</v>
      </c>
      <c r="R707">
        <v>1</v>
      </c>
    </row>
    <row r="708" spans="1:18" x14ac:dyDescent="0.25">
      <c r="A708">
        <v>2550</v>
      </c>
      <c r="B708" t="s">
        <v>24</v>
      </c>
      <c r="C708" t="s">
        <v>18</v>
      </c>
      <c r="D708" t="s">
        <v>18</v>
      </c>
      <c r="E708" t="s">
        <v>18</v>
      </c>
      <c r="F708" t="s">
        <v>19</v>
      </c>
      <c r="G708" t="s">
        <v>18</v>
      </c>
      <c r="H708" t="s">
        <v>18</v>
      </c>
      <c r="I708" t="s">
        <v>31</v>
      </c>
      <c r="J708" t="s">
        <v>31</v>
      </c>
      <c r="K708" t="s">
        <v>31</v>
      </c>
      <c r="L708" t="s">
        <v>31</v>
      </c>
      <c r="M708" t="s">
        <v>31</v>
      </c>
      <c r="N708" t="s">
        <v>31</v>
      </c>
      <c r="O708" t="s">
        <v>22</v>
      </c>
      <c r="P708" t="s">
        <v>23</v>
      </c>
      <c r="Q708">
        <v>1</v>
      </c>
      <c r="R708">
        <v>4</v>
      </c>
    </row>
    <row r="709" spans="1:18" x14ac:dyDescent="0.25">
      <c r="A709">
        <v>2551</v>
      </c>
      <c r="B709" t="s">
        <v>17</v>
      </c>
      <c r="C709" t="s">
        <v>18</v>
      </c>
      <c r="D709" t="s">
        <v>19</v>
      </c>
      <c r="E709" t="s">
        <v>19</v>
      </c>
      <c r="F709" t="s">
        <v>19</v>
      </c>
      <c r="G709" t="s">
        <v>18</v>
      </c>
      <c r="H709" t="s">
        <v>18</v>
      </c>
      <c r="I709" t="s">
        <v>31</v>
      </c>
      <c r="J709" t="s">
        <v>31</v>
      </c>
      <c r="K709" t="s">
        <v>31</v>
      </c>
      <c r="L709" t="s">
        <v>31</v>
      </c>
      <c r="M709" t="s">
        <v>31</v>
      </c>
      <c r="N709" t="s">
        <v>31</v>
      </c>
      <c r="O709" t="s">
        <v>30</v>
      </c>
      <c r="P709" t="s">
        <v>23</v>
      </c>
      <c r="Q709">
        <v>1</v>
      </c>
      <c r="R709">
        <v>4</v>
      </c>
    </row>
    <row r="710" spans="1:18" x14ac:dyDescent="0.25">
      <c r="A710">
        <v>2552</v>
      </c>
      <c r="B710" t="s">
        <v>17</v>
      </c>
      <c r="C710" t="s">
        <v>18</v>
      </c>
      <c r="D710" t="s">
        <v>18</v>
      </c>
      <c r="E710" t="s">
        <v>18</v>
      </c>
      <c r="F710" t="s">
        <v>19</v>
      </c>
      <c r="G710" t="s">
        <v>18</v>
      </c>
      <c r="H710" t="s">
        <v>18</v>
      </c>
      <c r="I710" t="s">
        <v>31</v>
      </c>
      <c r="J710" t="s">
        <v>31</v>
      </c>
      <c r="K710" t="s">
        <v>31</v>
      </c>
      <c r="L710" t="s">
        <v>31</v>
      </c>
      <c r="M710" t="s">
        <v>31</v>
      </c>
      <c r="N710" t="s">
        <v>31</v>
      </c>
      <c r="O710" t="s">
        <v>29</v>
      </c>
      <c r="P710" t="s">
        <v>23</v>
      </c>
      <c r="Q710">
        <v>1</v>
      </c>
      <c r="R710">
        <v>4</v>
      </c>
    </row>
    <row r="711" spans="1:18" x14ac:dyDescent="0.25">
      <c r="A711">
        <v>2553</v>
      </c>
      <c r="B711" t="s">
        <v>17</v>
      </c>
      <c r="C711" t="s">
        <v>18</v>
      </c>
      <c r="D711" t="s">
        <v>19</v>
      </c>
      <c r="E711" t="s">
        <v>18</v>
      </c>
      <c r="F711" t="s">
        <v>19</v>
      </c>
      <c r="G711" t="s">
        <v>19</v>
      </c>
      <c r="H711" t="s">
        <v>18</v>
      </c>
      <c r="I711" t="s">
        <v>31</v>
      </c>
      <c r="J711" t="s">
        <v>31</v>
      </c>
      <c r="K711" t="s">
        <v>31</v>
      </c>
      <c r="L711" t="s">
        <v>31</v>
      </c>
      <c r="M711" t="s">
        <v>31</v>
      </c>
      <c r="N711" t="s">
        <v>31</v>
      </c>
      <c r="O711" t="s">
        <v>25</v>
      </c>
      <c r="P711" t="s">
        <v>23</v>
      </c>
      <c r="Q711">
        <v>1</v>
      </c>
      <c r="R711">
        <v>4</v>
      </c>
    </row>
    <row r="712" spans="1:18" x14ac:dyDescent="0.25">
      <c r="A712">
        <v>2554</v>
      </c>
      <c r="B712" t="s">
        <v>24</v>
      </c>
      <c r="C712" t="s">
        <v>19</v>
      </c>
      <c r="D712" t="s">
        <v>18</v>
      </c>
      <c r="E712" t="s">
        <v>18</v>
      </c>
      <c r="F712" t="s">
        <v>19</v>
      </c>
      <c r="G712" t="s">
        <v>18</v>
      </c>
      <c r="H712" t="s">
        <v>18</v>
      </c>
      <c r="I712" t="s">
        <v>31</v>
      </c>
      <c r="J712" t="s">
        <v>31</v>
      </c>
      <c r="K712" t="s">
        <v>31</v>
      </c>
      <c r="L712" t="s">
        <v>31</v>
      </c>
      <c r="M712" t="s">
        <v>31</v>
      </c>
      <c r="N712" t="s">
        <v>31</v>
      </c>
      <c r="O712" t="s">
        <v>22</v>
      </c>
      <c r="P712" t="s">
        <v>23</v>
      </c>
      <c r="Q712">
        <v>1</v>
      </c>
      <c r="R712">
        <v>4</v>
      </c>
    </row>
    <row r="713" spans="1:18" x14ac:dyDescent="0.25">
      <c r="A713">
        <v>2559</v>
      </c>
      <c r="B713" t="s">
        <v>17</v>
      </c>
      <c r="C713" t="s">
        <v>18</v>
      </c>
      <c r="D713" t="s">
        <v>18</v>
      </c>
      <c r="E713" t="s">
        <v>18</v>
      </c>
      <c r="F713" t="s">
        <v>19</v>
      </c>
      <c r="G713" t="s">
        <v>18</v>
      </c>
      <c r="H713" t="s">
        <v>18</v>
      </c>
      <c r="I713" t="s">
        <v>31</v>
      </c>
      <c r="J713" t="s">
        <v>31</v>
      </c>
      <c r="K713" t="s">
        <v>31</v>
      </c>
      <c r="L713" t="s">
        <v>31</v>
      </c>
      <c r="M713" t="s">
        <v>31</v>
      </c>
      <c r="N713" t="s">
        <v>31</v>
      </c>
      <c r="O713" t="s">
        <v>25</v>
      </c>
      <c r="P713" t="s">
        <v>23</v>
      </c>
      <c r="Q713">
        <v>1</v>
      </c>
      <c r="R713">
        <v>4</v>
      </c>
    </row>
    <row r="714" spans="1:18" x14ac:dyDescent="0.25">
      <c r="A714">
        <v>2566</v>
      </c>
      <c r="B714" t="s">
        <v>17</v>
      </c>
      <c r="C714" t="s">
        <v>18</v>
      </c>
      <c r="D714" t="s">
        <v>19</v>
      </c>
      <c r="E714" t="s">
        <v>19</v>
      </c>
      <c r="F714" t="s">
        <v>19</v>
      </c>
      <c r="G714" t="s">
        <v>19</v>
      </c>
      <c r="H714" t="s">
        <v>18</v>
      </c>
      <c r="I714" t="s">
        <v>31</v>
      </c>
      <c r="J714" t="s">
        <v>31</v>
      </c>
      <c r="K714" t="s">
        <v>31</v>
      </c>
      <c r="L714" t="s">
        <v>31</v>
      </c>
      <c r="M714" t="s">
        <v>31</v>
      </c>
      <c r="N714" t="s">
        <v>31</v>
      </c>
      <c r="O714" t="s">
        <v>29</v>
      </c>
      <c r="P714" t="s">
        <v>23</v>
      </c>
      <c r="Q714">
        <v>1</v>
      </c>
      <c r="R714">
        <v>4</v>
      </c>
    </row>
    <row r="715" spans="1:18" x14ac:dyDescent="0.25">
      <c r="A715">
        <v>2569</v>
      </c>
      <c r="B715" t="s">
        <v>24</v>
      </c>
      <c r="C715" t="s">
        <v>18</v>
      </c>
      <c r="D715" t="s">
        <v>19</v>
      </c>
      <c r="E715" t="s">
        <v>19</v>
      </c>
      <c r="F715" t="s">
        <v>19</v>
      </c>
      <c r="G715" t="s">
        <v>18</v>
      </c>
      <c r="H715" t="s">
        <v>18</v>
      </c>
      <c r="I715" t="s">
        <v>31</v>
      </c>
      <c r="J715" t="s">
        <v>31</v>
      </c>
      <c r="K715" t="s">
        <v>31</v>
      </c>
      <c r="L715" t="s">
        <v>31</v>
      </c>
      <c r="M715" t="s">
        <v>31</v>
      </c>
      <c r="N715" t="s">
        <v>31</v>
      </c>
      <c r="O715" t="s">
        <v>29</v>
      </c>
      <c r="P715" t="s">
        <v>23</v>
      </c>
      <c r="Q715">
        <v>1</v>
      </c>
      <c r="R715">
        <v>4</v>
      </c>
    </row>
    <row r="716" spans="1:18" x14ac:dyDescent="0.25">
      <c r="A716">
        <v>2570</v>
      </c>
      <c r="B716" t="s">
        <v>17</v>
      </c>
      <c r="C716" t="s">
        <v>18</v>
      </c>
      <c r="D716" t="s">
        <v>19</v>
      </c>
      <c r="E716" t="s">
        <v>18</v>
      </c>
      <c r="F716" t="s">
        <v>19</v>
      </c>
      <c r="G716" t="s">
        <v>19</v>
      </c>
      <c r="H716" t="s">
        <v>18</v>
      </c>
      <c r="I716" t="s">
        <v>31</v>
      </c>
      <c r="J716" t="s">
        <v>31</v>
      </c>
      <c r="K716" t="s">
        <v>31</v>
      </c>
      <c r="L716" t="s">
        <v>31</v>
      </c>
      <c r="M716" t="s">
        <v>31</v>
      </c>
      <c r="N716" t="s">
        <v>31</v>
      </c>
      <c r="O716" t="s">
        <v>30</v>
      </c>
      <c r="P716" t="s">
        <v>23</v>
      </c>
      <c r="Q716">
        <v>1</v>
      </c>
      <c r="R716">
        <v>4</v>
      </c>
    </row>
    <row r="717" spans="1:18" x14ac:dyDescent="0.25">
      <c r="A717">
        <v>2573</v>
      </c>
      <c r="B717" t="s">
        <v>17</v>
      </c>
      <c r="C717" t="s">
        <v>18</v>
      </c>
      <c r="D717" t="s">
        <v>19</v>
      </c>
      <c r="E717" t="s">
        <v>18</v>
      </c>
      <c r="F717" t="s">
        <v>19</v>
      </c>
      <c r="G717" t="s">
        <v>19</v>
      </c>
      <c r="H717" t="s">
        <v>18</v>
      </c>
      <c r="I717" t="s">
        <v>31</v>
      </c>
      <c r="J717" t="s">
        <v>31</v>
      </c>
      <c r="K717" t="s">
        <v>31</v>
      </c>
      <c r="L717" t="s">
        <v>31</v>
      </c>
      <c r="M717" t="s">
        <v>31</v>
      </c>
      <c r="N717" t="s">
        <v>31</v>
      </c>
      <c r="O717" t="s">
        <v>30</v>
      </c>
      <c r="P717" t="s">
        <v>23</v>
      </c>
      <c r="Q717">
        <v>1</v>
      </c>
      <c r="R717">
        <v>4</v>
      </c>
    </row>
    <row r="718" spans="1:18" x14ac:dyDescent="0.25">
      <c r="A718">
        <v>2576</v>
      </c>
      <c r="B718" t="s">
        <v>17</v>
      </c>
      <c r="C718" t="s">
        <v>18</v>
      </c>
      <c r="D718" t="s">
        <v>18</v>
      </c>
      <c r="E718" t="s">
        <v>18</v>
      </c>
      <c r="F718" t="s">
        <v>19</v>
      </c>
      <c r="G718" t="s">
        <v>18</v>
      </c>
      <c r="H718" t="s">
        <v>18</v>
      </c>
      <c r="I718" t="s">
        <v>31</v>
      </c>
      <c r="J718" t="s">
        <v>31</v>
      </c>
      <c r="K718" t="s">
        <v>31</v>
      </c>
      <c r="L718" t="s">
        <v>31</v>
      </c>
      <c r="M718" t="s">
        <v>31</v>
      </c>
      <c r="N718" t="s">
        <v>31</v>
      </c>
      <c r="O718" t="s">
        <v>25</v>
      </c>
      <c r="P718" t="s">
        <v>23</v>
      </c>
      <c r="Q718">
        <v>1</v>
      </c>
      <c r="R718">
        <v>4</v>
      </c>
    </row>
    <row r="719" spans="1:18" x14ac:dyDescent="0.25">
      <c r="A719">
        <v>2580</v>
      </c>
      <c r="B719" t="s">
        <v>24</v>
      </c>
      <c r="C719" t="s">
        <v>18</v>
      </c>
      <c r="D719" t="s">
        <v>18</v>
      </c>
      <c r="E719" t="s">
        <v>18</v>
      </c>
      <c r="F719" t="s">
        <v>19</v>
      </c>
      <c r="G719" t="s">
        <v>18</v>
      </c>
      <c r="H719" t="s">
        <v>18</v>
      </c>
      <c r="I719" t="s">
        <v>31</v>
      </c>
      <c r="J719" t="s">
        <v>31</v>
      </c>
      <c r="K719" t="s">
        <v>31</v>
      </c>
      <c r="L719" t="s">
        <v>31</v>
      </c>
      <c r="M719" t="s">
        <v>31</v>
      </c>
      <c r="N719" t="s">
        <v>31</v>
      </c>
      <c r="O719" t="s">
        <v>30</v>
      </c>
      <c r="P719" t="s">
        <v>23</v>
      </c>
      <c r="Q719">
        <v>1</v>
      </c>
      <c r="R719">
        <v>4</v>
      </c>
    </row>
    <row r="720" spans="1:18" x14ac:dyDescent="0.25">
      <c r="A720">
        <v>2582</v>
      </c>
      <c r="B720" t="s">
        <v>24</v>
      </c>
      <c r="C720" t="s">
        <v>18</v>
      </c>
      <c r="D720" t="s">
        <v>18</v>
      </c>
      <c r="E720" t="s">
        <v>18</v>
      </c>
      <c r="F720" t="s">
        <v>19</v>
      </c>
      <c r="G720" t="s">
        <v>18</v>
      </c>
      <c r="H720" t="s">
        <v>18</v>
      </c>
      <c r="I720" t="s">
        <v>31</v>
      </c>
      <c r="J720" t="s">
        <v>31</v>
      </c>
      <c r="K720" t="s">
        <v>31</v>
      </c>
      <c r="L720" t="s">
        <v>31</v>
      </c>
      <c r="M720" t="s">
        <v>31</v>
      </c>
      <c r="N720" t="s">
        <v>31</v>
      </c>
      <c r="O720" t="s">
        <v>22</v>
      </c>
      <c r="P720" t="s">
        <v>23</v>
      </c>
      <c r="Q720">
        <v>1</v>
      </c>
      <c r="R720">
        <v>4</v>
      </c>
    </row>
    <row r="721" spans="1:18" x14ac:dyDescent="0.25">
      <c r="A721">
        <v>2586</v>
      </c>
      <c r="B721" t="s">
        <v>17</v>
      </c>
      <c r="C721" t="s">
        <v>18</v>
      </c>
      <c r="D721" t="s">
        <v>18</v>
      </c>
      <c r="E721" t="s">
        <v>18</v>
      </c>
      <c r="F721" t="s">
        <v>19</v>
      </c>
      <c r="G721" t="s">
        <v>18</v>
      </c>
      <c r="H721" t="s">
        <v>18</v>
      </c>
      <c r="I721" t="s">
        <v>31</v>
      </c>
      <c r="J721" t="s">
        <v>31</v>
      </c>
      <c r="K721" t="s">
        <v>31</v>
      </c>
      <c r="L721" t="s">
        <v>31</v>
      </c>
      <c r="M721" t="s">
        <v>31</v>
      </c>
      <c r="N721" t="s">
        <v>31</v>
      </c>
      <c r="O721" t="s">
        <v>25</v>
      </c>
      <c r="P721" t="s">
        <v>23</v>
      </c>
      <c r="Q721">
        <v>1</v>
      </c>
      <c r="R721">
        <v>4</v>
      </c>
    </row>
    <row r="722" spans="1:18" x14ac:dyDescent="0.25">
      <c r="A722">
        <v>2587</v>
      </c>
      <c r="B722" t="s">
        <v>17</v>
      </c>
      <c r="C722" t="s">
        <v>18</v>
      </c>
      <c r="D722" t="s">
        <v>19</v>
      </c>
      <c r="E722" t="s">
        <v>19</v>
      </c>
      <c r="F722" t="s">
        <v>19</v>
      </c>
      <c r="G722" t="s">
        <v>18</v>
      </c>
      <c r="H722" t="s">
        <v>18</v>
      </c>
      <c r="I722" t="s">
        <v>31</v>
      </c>
      <c r="J722" t="s">
        <v>31</v>
      </c>
      <c r="K722" t="s">
        <v>31</v>
      </c>
      <c r="L722" t="s">
        <v>31</v>
      </c>
      <c r="M722" t="s">
        <v>31</v>
      </c>
      <c r="N722" t="s">
        <v>31</v>
      </c>
      <c r="O722" t="s">
        <v>25</v>
      </c>
      <c r="P722" t="s">
        <v>23</v>
      </c>
      <c r="Q722">
        <v>1</v>
      </c>
      <c r="R722">
        <v>4</v>
      </c>
    </row>
    <row r="723" spans="1:18" x14ac:dyDescent="0.25">
      <c r="A723">
        <v>2588</v>
      </c>
      <c r="B723" t="s">
        <v>24</v>
      </c>
      <c r="C723" t="s">
        <v>18</v>
      </c>
      <c r="D723" t="s">
        <v>18</v>
      </c>
      <c r="E723" t="s">
        <v>19</v>
      </c>
      <c r="F723" t="s">
        <v>19</v>
      </c>
      <c r="G723" t="s">
        <v>18</v>
      </c>
      <c r="H723" t="s">
        <v>18</v>
      </c>
      <c r="I723" t="s">
        <v>31</v>
      </c>
      <c r="J723" t="s">
        <v>31</v>
      </c>
      <c r="K723" t="s">
        <v>31</v>
      </c>
      <c r="L723" t="s">
        <v>31</v>
      </c>
      <c r="M723" t="s">
        <v>31</v>
      </c>
      <c r="N723" t="s">
        <v>31</v>
      </c>
      <c r="O723" t="s">
        <v>25</v>
      </c>
      <c r="P723" t="s">
        <v>23</v>
      </c>
      <c r="Q723">
        <v>1</v>
      </c>
      <c r="R723">
        <v>4</v>
      </c>
    </row>
    <row r="724" spans="1:18" x14ac:dyDescent="0.25">
      <c r="A724">
        <v>2593</v>
      </c>
      <c r="B724" t="s">
        <v>17</v>
      </c>
      <c r="C724" t="s">
        <v>18</v>
      </c>
      <c r="D724" t="s">
        <v>18</v>
      </c>
      <c r="E724" t="s">
        <v>18</v>
      </c>
      <c r="F724" t="s">
        <v>19</v>
      </c>
      <c r="G724" t="s">
        <v>18</v>
      </c>
      <c r="H724" t="s">
        <v>18</v>
      </c>
      <c r="I724" t="s">
        <v>31</v>
      </c>
      <c r="J724" t="s">
        <v>31</v>
      </c>
      <c r="K724" t="s">
        <v>31</v>
      </c>
      <c r="L724" t="s">
        <v>31</v>
      </c>
      <c r="M724" t="s">
        <v>31</v>
      </c>
      <c r="N724" t="s">
        <v>31</v>
      </c>
      <c r="O724" t="s">
        <v>29</v>
      </c>
      <c r="P724" t="s">
        <v>23</v>
      </c>
      <c r="Q724">
        <v>1</v>
      </c>
      <c r="R724">
        <v>4</v>
      </c>
    </row>
    <row r="725" spans="1:18" x14ac:dyDescent="0.25">
      <c r="A725">
        <v>2594</v>
      </c>
      <c r="B725" t="s">
        <v>17</v>
      </c>
      <c r="C725" t="s">
        <v>18</v>
      </c>
      <c r="D725" t="s">
        <v>19</v>
      </c>
      <c r="E725" t="s">
        <v>19</v>
      </c>
      <c r="F725" t="s">
        <v>19</v>
      </c>
      <c r="G725" t="s">
        <v>18</v>
      </c>
      <c r="H725" t="s">
        <v>18</v>
      </c>
      <c r="I725" t="s">
        <v>31</v>
      </c>
      <c r="J725" t="s">
        <v>31</v>
      </c>
      <c r="K725" t="s">
        <v>31</v>
      </c>
      <c r="L725" t="s">
        <v>31</v>
      </c>
      <c r="M725" t="s">
        <v>31</v>
      </c>
      <c r="N725" t="s">
        <v>31</v>
      </c>
      <c r="O725" t="s">
        <v>30</v>
      </c>
      <c r="P725" t="s">
        <v>23</v>
      </c>
      <c r="Q725">
        <v>1</v>
      </c>
      <c r="R725">
        <v>4</v>
      </c>
    </row>
    <row r="726" spans="1:18" x14ac:dyDescent="0.25">
      <c r="A726">
        <v>2606</v>
      </c>
      <c r="B726" t="s">
        <v>17</v>
      </c>
      <c r="C726" t="s">
        <v>18</v>
      </c>
      <c r="D726" t="s">
        <v>18</v>
      </c>
      <c r="E726" t="s">
        <v>18</v>
      </c>
      <c r="F726" t="s">
        <v>19</v>
      </c>
      <c r="G726" t="s">
        <v>18</v>
      </c>
      <c r="H726" t="s">
        <v>18</v>
      </c>
      <c r="I726" t="s">
        <v>31</v>
      </c>
      <c r="J726" t="s">
        <v>31</v>
      </c>
      <c r="K726" t="s">
        <v>31</v>
      </c>
      <c r="L726" t="s">
        <v>31</v>
      </c>
      <c r="M726" t="s">
        <v>31</v>
      </c>
      <c r="N726" t="s">
        <v>31</v>
      </c>
      <c r="O726" t="s">
        <v>29</v>
      </c>
      <c r="P726" t="s">
        <v>23</v>
      </c>
      <c r="Q726">
        <v>1</v>
      </c>
      <c r="R726">
        <v>4</v>
      </c>
    </row>
    <row r="727" spans="1:18" x14ac:dyDescent="0.25">
      <c r="A727">
        <v>2609</v>
      </c>
      <c r="B727" t="s">
        <v>24</v>
      </c>
      <c r="C727" t="s">
        <v>18</v>
      </c>
      <c r="D727" t="s">
        <v>19</v>
      </c>
      <c r="E727" t="s">
        <v>19</v>
      </c>
      <c r="F727" t="s">
        <v>18</v>
      </c>
      <c r="G727" t="s">
        <v>20</v>
      </c>
      <c r="H727" t="s">
        <v>21</v>
      </c>
      <c r="I727" t="s">
        <v>19</v>
      </c>
      <c r="J727" t="s">
        <v>18</v>
      </c>
      <c r="K727" t="s">
        <v>18</v>
      </c>
      <c r="L727" t="s">
        <v>19</v>
      </c>
      <c r="M727" t="s">
        <v>18</v>
      </c>
      <c r="N727" t="s">
        <v>18</v>
      </c>
      <c r="O727" t="s">
        <v>22</v>
      </c>
      <c r="P727" t="s">
        <v>23</v>
      </c>
      <c r="Q727">
        <v>1</v>
      </c>
      <c r="R727">
        <v>1</v>
      </c>
    </row>
    <row r="728" spans="1:18" x14ac:dyDescent="0.25">
      <c r="A728">
        <v>2611</v>
      </c>
      <c r="B728" t="s">
        <v>17</v>
      </c>
      <c r="C728" t="s">
        <v>18</v>
      </c>
      <c r="D728" t="s">
        <v>18</v>
      </c>
      <c r="E728" t="s">
        <v>19</v>
      </c>
      <c r="F728" t="s">
        <v>18</v>
      </c>
      <c r="G728" t="s">
        <v>20</v>
      </c>
      <c r="H728" t="s">
        <v>21</v>
      </c>
      <c r="I728" t="s">
        <v>18</v>
      </c>
      <c r="J728" t="s">
        <v>18</v>
      </c>
      <c r="K728" t="s">
        <v>19</v>
      </c>
      <c r="L728" t="s">
        <v>18</v>
      </c>
      <c r="M728" t="s">
        <v>18</v>
      </c>
      <c r="N728" t="s">
        <v>18</v>
      </c>
      <c r="O728" t="s">
        <v>25</v>
      </c>
      <c r="P728" t="s">
        <v>23</v>
      </c>
      <c r="Q728">
        <v>1</v>
      </c>
      <c r="R728">
        <v>1</v>
      </c>
    </row>
    <row r="729" spans="1:18" x14ac:dyDescent="0.25">
      <c r="A729">
        <v>2618</v>
      </c>
      <c r="B729" t="s">
        <v>17</v>
      </c>
      <c r="C729" t="s">
        <v>18</v>
      </c>
      <c r="D729" t="s">
        <v>18</v>
      </c>
      <c r="E729" t="s">
        <v>18</v>
      </c>
      <c r="F729" t="s">
        <v>19</v>
      </c>
      <c r="G729" t="s">
        <v>18</v>
      </c>
      <c r="H729" t="s">
        <v>18</v>
      </c>
      <c r="I729" t="s">
        <v>31</v>
      </c>
      <c r="J729" t="s">
        <v>31</v>
      </c>
      <c r="K729" t="s">
        <v>31</v>
      </c>
      <c r="L729" t="s">
        <v>31</v>
      </c>
      <c r="M729" t="s">
        <v>31</v>
      </c>
      <c r="N729" t="s">
        <v>31</v>
      </c>
      <c r="O729" t="s">
        <v>22</v>
      </c>
      <c r="P729" t="s">
        <v>23</v>
      </c>
      <c r="Q729">
        <v>1</v>
      </c>
      <c r="R729">
        <v>4</v>
      </c>
    </row>
    <row r="730" spans="1:18" x14ac:dyDescent="0.25">
      <c r="A730">
        <v>2619</v>
      </c>
      <c r="B730" t="s">
        <v>24</v>
      </c>
      <c r="C730" t="s">
        <v>18</v>
      </c>
      <c r="D730" t="s">
        <v>19</v>
      </c>
      <c r="E730" t="s">
        <v>19</v>
      </c>
      <c r="F730" t="s">
        <v>19</v>
      </c>
      <c r="G730" t="s">
        <v>18</v>
      </c>
      <c r="H730" t="s">
        <v>18</v>
      </c>
      <c r="I730" t="s">
        <v>31</v>
      </c>
      <c r="J730" t="s">
        <v>31</v>
      </c>
      <c r="K730" t="s">
        <v>31</v>
      </c>
      <c r="L730" t="s">
        <v>31</v>
      </c>
      <c r="M730" t="s">
        <v>31</v>
      </c>
      <c r="N730" t="s">
        <v>31</v>
      </c>
      <c r="O730" t="s">
        <v>25</v>
      </c>
      <c r="P730" t="s">
        <v>23</v>
      </c>
      <c r="Q730">
        <v>1</v>
      </c>
      <c r="R730">
        <v>4</v>
      </c>
    </row>
    <row r="731" spans="1:18" x14ac:dyDescent="0.25">
      <c r="A731">
        <v>2628</v>
      </c>
      <c r="B731" t="s">
        <v>17</v>
      </c>
      <c r="C731" t="s">
        <v>18</v>
      </c>
      <c r="D731" t="s">
        <v>18</v>
      </c>
      <c r="E731" t="s">
        <v>18</v>
      </c>
      <c r="F731" t="s">
        <v>19</v>
      </c>
      <c r="G731" t="s">
        <v>19</v>
      </c>
      <c r="H731" t="s">
        <v>18</v>
      </c>
      <c r="I731" t="s">
        <v>31</v>
      </c>
      <c r="J731" t="s">
        <v>31</v>
      </c>
      <c r="K731" t="s">
        <v>31</v>
      </c>
      <c r="L731" t="s">
        <v>31</v>
      </c>
      <c r="M731" t="s">
        <v>31</v>
      </c>
      <c r="N731" t="s">
        <v>31</v>
      </c>
      <c r="O731" t="s">
        <v>25</v>
      </c>
      <c r="P731" t="s">
        <v>23</v>
      </c>
      <c r="Q731">
        <v>1</v>
      </c>
      <c r="R731">
        <v>4</v>
      </c>
    </row>
    <row r="732" spans="1:18" x14ac:dyDescent="0.25">
      <c r="A732">
        <v>2636</v>
      </c>
      <c r="B732" t="s">
        <v>24</v>
      </c>
      <c r="C732" t="s">
        <v>18</v>
      </c>
      <c r="D732" t="s">
        <v>18</v>
      </c>
      <c r="E732" t="s">
        <v>18</v>
      </c>
      <c r="F732" t="s">
        <v>19</v>
      </c>
      <c r="G732" t="s">
        <v>19</v>
      </c>
      <c r="H732" t="s">
        <v>18</v>
      </c>
      <c r="I732" t="s">
        <v>31</v>
      </c>
      <c r="J732" t="s">
        <v>31</v>
      </c>
      <c r="K732" t="s">
        <v>31</v>
      </c>
      <c r="L732" t="s">
        <v>31</v>
      </c>
      <c r="M732" t="s">
        <v>31</v>
      </c>
      <c r="N732" t="s">
        <v>31</v>
      </c>
      <c r="O732" t="s">
        <v>30</v>
      </c>
      <c r="P732" t="s">
        <v>23</v>
      </c>
      <c r="Q732">
        <v>1</v>
      </c>
      <c r="R732">
        <v>4</v>
      </c>
    </row>
    <row r="733" spans="1:18" x14ac:dyDescent="0.25">
      <c r="A733">
        <v>2638</v>
      </c>
      <c r="B733" t="s">
        <v>17</v>
      </c>
      <c r="C733" t="s">
        <v>18</v>
      </c>
      <c r="D733" t="s">
        <v>19</v>
      </c>
      <c r="E733" t="s">
        <v>19</v>
      </c>
      <c r="F733" t="s">
        <v>18</v>
      </c>
      <c r="G733" t="s">
        <v>20</v>
      </c>
      <c r="H733" t="s">
        <v>21</v>
      </c>
      <c r="I733" t="s">
        <v>19</v>
      </c>
      <c r="J733" t="s">
        <v>18</v>
      </c>
      <c r="K733" t="s">
        <v>19</v>
      </c>
      <c r="L733" t="s">
        <v>19</v>
      </c>
      <c r="M733" t="s">
        <v>18</v>
      </c>
      <c r="N733" t="s">
        <v>18</v>
      </c>
      <c r="O733" t="s">
        <v>25</v>
      </c>
      <c r="P733" t="s">
        <v>23</v>
      </c>
      <c r="Q733">
        <v>1</v>
      </c>
      <c r="R733">
        <v>1</v>
      </c>
    </row>
    <row r="734" spans="1:18" x14ac:dyDescent="0.25">
      <c r="A734">
        <v>2645</v>
      </c>
      <c r="B734" t="s">
        <v>24</v>
      </c>
      <c r="C734" t="s">
        <v>18</v>
      </c>
      <c r="D734" t="s">
        <v>18</v>
      </c>
      <c r="E734" t="s">
        <v>18</v>
      </c>
      <c r="F734" t="s">
        <v>18</v>
      </c>
      <c r="G734" t="s">
        <v>20</v>
      </c>
      <c r="H734" t="s">
        <v>21</v>
      </c>
      <c r="I734" t="s">
        <v>18</v>
      </c>
      <c r="J734" t="s">
        <v>19</v>
      </c>
      <c r="K734" t="s">
        <v>19</v>
      </c>
      <c r="L734" t="s">
        <v>18</v>
      </c>
      <c r="M734" t="s">
        <v>18</v>
      </c>
      <c r="N734" t="s">
        <v>18</v>
      </c>
      <c r="O734" t="s">
        <v>29</v>
      </c>
      <c r="P734" t="s">
        <v>23</v>
      </c>
      <c r="Q734">
        <v>1</v>
      </c>
      <c r="R734">
        <v>1</v>
      </c>
    </row>
    <row r="735" spans="1:18" x14ac:dyDescent="0.25">
      <c r="A735">
        <v>2646</v>
      </c>
      <c r="B735" t="s">
        <v>17</v>
      </c>
      <c r="C735" t="s">
        <v>18</v>
      </c>
      <c r="D735" t="s">
        <v>18</v>
      </c>
      <c r="E735" t="s">
        <v>18</v>
      </c>
      <c r="F735" t="s">
        <v>19</v>
      </c>
      <c r="G735" t="s">
        <v>18</v>
      </c>
      <c r="H735" t="s">
        <v>18</v>
      </c>
      <c r="I735" t="s">
        <v>31</v>
      </c>
      <c r="J735" t="s">
        <v>31</v>
      </c>
      <c r="K735" t="s">
        <v>31</v>
      </c>
      <c r="L735" t="s">
        <v>31</v>
      </c>
      <c r="M735" t="s">
        <v>31</v>
      </c>
      <c r="N735" t="s">
        <v>31</v>
      </c>
      <c r="O735" t="s">
        <v>22</v>
      </c>
      <c r="P735" t="s">
        <v>23</v>
      </c>
      <c r="Q735">
        <v>1</v>
      </c>
      <c r="R735">
        <v>4</v>
      </c>
    </row>
    <row r="736" spans="1:18" x14ac:dyDescent="0.25">
      <c r="A736">
        <v>2648</v>
      </c>
      <c r="B736" t="s">
        <v>17</v>
      </c>
      <c r="C736" t="s">
        <v>18</v>
      </c>
      <c r="D736" t="s">
        <v>18</v>
      </c>
      <c r="E736" t="s">
        <v>18</v>
      </c>
      <c r="F736" t="s">
        <v>19</v>
      </c>
      <c r="G736" t="s">
        <v>18</v>
      </c>
      <c r="H736" t="s">
        <v>18</v>
      </c>
      <c r="I736" t="s">
        <v>31</v>
      </c>
      <c r="J736" t="s">
        <v>31</v>
      </c>
      <c r="K736" t="s">
        <v>31</v>
      </c>
      <c r="L736" t="s">
        <v>31</v>
      </c>
      <c r="M736" t="s">
        <v>31</v>
      </c>
      <c r="N736" t="s">
        <v>31</v>
      </c>
      <c r="O736" t="s">
        <v>22</v>
      </c>
      <c r="P736" t="s">
        <v>23</v>
      </c>
      <c r="Q736">
        <v>1</v>
      </c>
      <c r="R736">
        <v>4</v>
      </c>
    </row>
    <row r="737" spans="1:18" x14ac:dyDescent="0.25">
      <c r="A737">
        <v>2650</v>
      </c>
      <c r="B737" t="s">
        <v>17</v>
      </c>
      <c r="C737" t="s">
        <v>18</v>
      </c>
      <c r="D737" t="s">
        <v>19</v>
      </c>
      <c r="E737" t="s">
        <v>18</v>
      </c>
      <c r="F737" t="s">
        <v>19</v>
      </c>
      <c r="G737" t="s">
        <v>19</v>
      </c>
      <c r="H737" t="s">
        <v>18</v>
      </c>
      <c r="I737" t="s">
        <v>31</v>
      </c>
      <c r="J737" t="s">
        <v>31</v>
      </c>
      <c r="K737" t="s">
        <v>31</v>
      </c>
      <c r="L737" t="s">
        <v>31</v>
      </c>
      <c r="M737" t="s">
        <v>31</v>
      </c>
      <c r="N737" t="s">
        <v>31</v>
      </c>
      <c r="O737" t="s">
        <v>30</v>
      </c>
      <c r="P737" t="s">
        <v>23</v>
      </c>
      <c r="Q737">
        <v>1</v>
      </c>
      <c r="R737">
        <v>4</v>
      </c>
    </row>
    <row r="738" spans="1:18" x14ac:dyDescent="0.25">
      <c r="A738">
        <v>2659</v>
      </c>
      <c r="B738" t="s">
        <v>17</v>
      </c>
      <c r="C738" t="s">
        <v>18</v>
      </c>
      <c r="D738" t="s">
        <v>19</v>
      </c>
      <c r="E738" t="s">
        <v>19</v>
      </c>
      <c r="F738" t="s">
        <v>19</v>
      </c>
      <c r="G738" t="s">
        <v>18</v>
      </c>
      <c r="H738" t="s">
        <v>18</v>
      </c>
      <c r="I738" t="s">
        <v>31</v>
      </c>
      <c r="J738" t="s">
        <v>31</v>
      </c>
      <c r="K738" t="s">
        <v>31</v>
      </c>
      <c r="L738" t="s">
        <v>31</v>
      </c>
      <c r="M738" t="s">
        <v>31</v>
      </c>
      <c r="N738" t="s">
        <v>31</v>
      </c>
      <c r="O738" t="s">
        <v>29</v>
      </c>
      <c r="P738" t="s">
        <v>23</v>
      </c>
      <c r="Q738">
        <v>1</v>
      </c>
      <c r="R738">
        <v>4</v>
      </c>
    </row>
    <row r="739" spans="1:18" x14ac:dyDescent="0.25">
      <c r="A739">
        <v>2662</v>
      </c>
      <c r="B739" t="s">
        <v>17</v>
      </c>
      <c r="C739" t="s">
        <v>18</v>
      </c>
      <c r="D739" t="s">
        <v>18</v>
      </c>
      <c r="E739" t="s">
        <v>18</v>
      </c>
      <c r="F739" t="s">
        <v>18</v>
      </c>
      <c r="G739" t="s">
        <v>20</v>
      </c>
      <c r="H739" t="s">
        <v>21</v>
      </c>
      <c r="I739" t="s">
        <v>19</v>
      </c>
      <c r="J739" t="s">
        <v>19</v>
      </c>
      <c r="K739" t="s">
        <v>19</v>
      </c>
      <c r="L739" t="s">
        <v>19</v>
      </c>
      <c r="M739" t="s">
        <v>18</v>
      </c>
      <c r="N739" t="s">
        <v>18</v>
      </c>
      <c r="O739" t="s">
        <v>30</v>
      </c>
      <c r="P739" t="s">
        <v>23</v>
      </c>
      <c r="Q739">
        <v>1</v>
      </c>
      <c r="R739">
        <v>1</v>
      </c>
    </row>
    <row r="740" spans="1:18" x14ac:dyDescent="0.25">
      <c r="A740">
        <v>2663</v>
      </c>
      <c r="B740" t="s">
        <v>24</v>
      </c>
      <c r="C740" t="s">
        <v>18</v>
      </c>
      <c r="D740" t="s">
        <v>18</v>
      </c>
      <c r="E740" t="s">
        <v>18</v>
      </c>
      <c r="F740" t="s">
        <v>18</v>
      </c>
      <c r="G740" t="s">
        <v>20</v>
      </c>
      <c r="H740" t="s">
        <v>21</v>
      </c>
      <c r="I740" t="s">
        <v>18</v>
      </c>
      <c r="J740" t="s">
        <v>18</v>
      </c>
      <c r="K740" t="s">
        <v>19</v>
      </c>
      <c r="L740" t="s">
        <v>18</v>
      </c>
      <c r="M740" t="s">
        <v>19</v>
      </c>
      <c r="N740" t="s">
        <v>19</v>
      </c>
      <c r="O740" t="s">
        <v>22</v>
      </c>
      <c r="P740" t="s">
        <v>23</v>
      </c>
      <c r="Q740">
        <v>1</v>
      </c>
      <c r="R740">
        <v>1</v>
      </c>
    </row>
    <row r="741" spans="1:18" x14ac:dyDescent="0.25">
      <c r="A741">
        <v>2669</v>
      </c>
      <c r="B741" t="s">
        <v>24</v>
      </c>
      <c r="C741" t="s">
        <v>18</v>
      </c>
      <c r="D741" t="s">
        <v>18</v>
      </c>
      <c r="E741" t="s">
        <v>19</v>
      </c>
      <c r="F741" t="s">
        <v>19</v>
      </c>
      <c r="G741" t="s">
        <v>18</v>
      </c>
      <c r="H741" t="s">
        <v>18</v>
      </c>
      <c r="I741" t="s">
        <v>31</v>
      </c>
      <c r="J741" t="s">
        <v>31</v>
      </c>
      <c r="K741" t="s">
        <v>31</v>
      </c>
      <c r="L741" t="s">
        <v>31</v>
      </c>
      <c r="M741" t="s">
        <v>31</v>
      </c>
      <c r="N741" t="s">
        <v>31</v>
      </c>
      <c r="O741" t="s">
        <v>22</v>
      </c>
      <c r="P741" t="s">
        <v>23</v>
      </c>
      <c r="Q741">
        <v>1</v>
      </c>
      <c r="R741">
        <v>4</v>
      </c>
    </row>
    <row r="742" spans="1:18" x14ac:dyDescent="0.25">
      <c r="A742">
        <v>2673</v>
      </c>
      <c r="B742" t="s">
        <v>24</v>
      </c>
      <c r="C742" t="s">
        <v>18</v>
      </c>
      <c r="D742" t="s">
        <v>18</v>
      </c>
      <c r="E742" t="s">
        <v>18</v>
      </c>
      <c r="F742" t="s">
        <v>19</v>
      </c>
      <c r="G742" t="s">
        <v>18</v>
      </c>
      <c r="H742" t="s">
        <v>18</v>
      </c>
      <c r="I742" t="s">
        <v>31</v>
      </c>
      <c r="J742" t="s">
        <v>31</v>
      </c>
      <c r="K742" t="s">
        <v>31</v>
      </c>
      <c r="L742" t="s">
        <v>31</v>
      </c>
      <c r="M742" t="s">
        <v>31</v>
      </c>
      <c r="N742" t="s">
        <v>31</v>
      </c>
      <c r="O742" t="s">
        <v>25</v>
      </c>
      <c r="P742" t="s">
        <v>23</v>
      </c>
      <c r="Q742">
        <v>1</v>
      </c>
      <c r="R742">
        <v>4</v>
      </c>
    </row>
    <row r="743" spans="1:18" x14ac:dyDescent="0.25">
      <c r="A743">
        <v>2675</v>
      </c>
      <c r="B743" t="s">
        <v>17</v>
      </c>
      <c r="C743" t="s">
        <v>19</v>
      </c>
      <c r="D743" t="s">
        <v>18</v>
      </c>
      <c r="E743" t="s">
        <v>18</v>
      </c>
      <c r="F743" t="s">
        <v>19</v>
      </c>
      <c r="G743" t="s">
        <v>18</v>
      </c>
      <c r="H743" t="s">
        <v>18</v>
      </c>
      <c r="I743" t="s">
        <v>31</v>
      </c>
      <c r="J743" t="s">
        <v>31</v>
      </c>
      <c r="K743" t="s">
        <v>31</v>
      </c>
      <c r="L743" t="s">
        <v>31</v>
      </c>
      <c r="M743" t="s">
        <v>31</v>
      </c>
      <c r="N743" t="s">
        <v>31</v>
      </c>
      <c r="O743" t="s">
        <v>22</v>
      </c>
      <c r="P743" t="s">
        <v>23</v>
      </c>
      <c r="Q743">
        <v>1</v>
      </c>
      <c r="R743">
        <v>4</v>
      </c>
    </row>
    <row r="744" spans="1:18" x14ac:dyDescent="0.25">
      <c r="A744">
        <v>2676</v>
      </c>
      <c r="B744" t="s">
        <v>24</v>
      </c>
      <c r="C744" t="s">
        <v>18</v>
      </c>
      <c r="D744" t="s">
        <v>19</v>
      </c>
      <c r="E744" t="s">
        <v>19</v>
      </c>
      <c r="F744" t="s">
        <v>19</v>
      </c>
      <c r="G744" t="s">
        <v>18</v>
      </c>
      <c r="H744" t="s">
        <v>18</v>
      </c>
      <c r="I744" t="s">
        <v>31</v>
      </c>
      <c r="J744" t="s">
        <v>31</v>
      </c>
      <c r="K744" t="s">
        <v>31</v>
      </c>
      <c r="L744" t="s">
        <v>31</v>
      </c>
      <c r="M744" t="s">
        <v>31</v>
      </c>
      <c r="N744" t="s">
        <v>31</v>
      </c>
      <c r="O744" t="s">
        <v>25</v>
      </c>
      <c r="P744" t="s">
        <v>23</v>
      </c>
      <c r="Q744">
        <v>1</v>
      </c>
      <c r="R744">
        <v>4</v>
      </c>
    </row>
    <row r="745" spans="1:18" x14ac:dyDescent="0.25">
      <c r="A745">
        <v>2677</v>
      </c>
      <c r="B745" t="s">
        <v>17</v>
      </c>
      <c r="C745" t="s">
        <v>18</v>
      </c>
      <c r="D745" t="s">
        <v>18</v>
      </c>
      <c r="E745" t="s">
        <v>18</v>
      </c>
      <c r="F745" t="s">
        <v>19</v>
      </c>
      <c r="G745" t="s">
        <v>18</v>
      </c>
      <c r="H745" t="s">
        <v>18</v>
      </c>
      <c r="I745" t="s">
        <v>31</v>
      </c>
      <c r="J745" t="s">
        <v>31</v>
      </c>
      <c r="K745" t="s">
        <v>31</v>
      </c>
      <c r="L745" t="s">
        <v>31</v>
      </c>
      <c r="M745" t="s">
        <v>31</v>
      </c>
      <c r="N745" t="s">
        <v>31</v>
      </c>
      <c r="O745" t="s">
        <v>25</v>
      </c>
      <c r="P745" t="s">
        <v>23</v>
      </c>
      <c r="Q745">
        <v>1</v>
      </c>
      <c r="R745">
        <v>4</v>
      </c>
    </row>
    <row r="746" spans="1:18" x14ac:dyDescent="0.25">
      <c r="A746">
        <v>2679</v>
      </c>
      <c r="B746" t="s">
        <v>24</v>
      </c>
      <c r="C746" t="s">
        <v>18</v>
      </c>
      <c r="D746" t="s">
        <v>18</v>
      </c>
      <c r="E746" t="s">
        <v>18</v>
      </c>
      <c r="F746" t="s">
        <v>19</v>
      </c>
      <c r="G746" t="s">
        <v>18</v>
      </c>
      <c r="H746" t="s">
        <v>18</v>
      </c>
      <c r="I746" t="s">
        <v>31</v>
      </c>
      <c r="J746" t="s">
        <v>31</v>
      </c>
      <c r="K746" t="s">
        <v>31</v>
      </c>
      <c r="L746" t="s">
        <v>31</v>
      </c>
      <c r="M746" t="s">
        <v>31</v>
      </c>
      <c r="N746" t="s">
        <v>31</v>
      </c>
      <c r="O746" t="s">
        <v>25</v>
      </c>
      <c r="P746" t="s">
        <v>23</v>
      </c>
      <c r="Q746">
        <v>1</v>
      </c>
      <c r="R746">
        <v>4</v>
      </c>
    </row>
    <row r="747" spans="1:18" x14ac:dyDescent="0.25">
      <c r="A747">
        <v>2682</v>
      </c>
      <c r="B747" t="s">
        <v>24</v>
      </c>
      <c r="C747" t="s">
        <v>18</v>
      </c>
      <c r="D747" t="s">
        <v>19</v>
      </c>
      <c r="E747" t="s">
        <v>18</v>
      </c>
      <c r="F747" t="s">
        <v>18</v>
      </c>
      <c r="G747" t="s">
        <v>20</v>
      </c>
      <c r="H747" t="s">
        <v>21</v>
      </c>
      <c r="I747" t="s">
        <v>19</v>
      </c>
      <c r="J747" t="s">
        <v>18</v>
      </c>
      <c r="K747" t="s">
        <v>19</v>
      </c>
      <c r="L747" t="s">
        <v>19</v>
      </c>
      <c r="M747" t="s">
        <v>18</v>
      </c>
      <c r="N747" t="s">
        <v>18</v>
      </c>
      <c r="O747" t="s">
        <v>25</v>
      </c>
      <c r="P747" t="s">
        <v>23</v>
      </c>
      <c r="Q747">
        <v>1</v>
      </c>
      <c r="R747">
        <v>1</v>
      </c>
    </row>
    <row r="748" spans="1:18" x14ac:dyDescent="0.25">
      <c r="A748">
        <v>2694</v>
      </c>
      <c r="B748" t="s">
        <v>24</v>
      </c>
      <c r="C748" t="s">
        <v>18</v>
      </c>
      <c r="D748" t="s">
        <v>18</v>
      </c>
      <c r="E748" t="s">
        <v>18</v>
      </c>
      <c r="F748" t="s">
        <v>19</v>
      </c>
      <c r="G748" t="s">
        <v>18</v>
      </c>
      <c r="H748" t="s">
        <v>18</v>
      </c>
      <c r="I748" t="s">
        <v>31</v>
      </c>
      <c r="J748" t="s">
        <v>31</v>
      </c>
      <c r="K748" t="s">
        <v>31</v>
      </c>
      <c r="L748" t="s">
        <v>31</v>
      </c>
      <c r="M748" t="s">
        <v>31</v>
      </c>
      <c r="N748" t="s">
        <v>31</v>
      </c>
      <c r="O748" t="s">
        <v>30</v>
      </c>
      <c r="P748" t="s">
        <v>23</v>
      </c>
      <c r="Q748">
        <v>1</v>
      </c>
      <c r="R748">
        <v>4</v>
      </c>
    </row>
    <row r="749" spans="1:18" x14ac:dyDescent="0.25">
      <c r="A749">
        <v>2695</v>
      </c>
      <c r="B749" t="s">
        <v>24</v>
      </c>
      <c r="C749" t="s">
        <v>18</v>
      </c>
      <c r="D749" t="s">
        <v>19</v>
      </c>
      <c r="E749" t="s">
        <v>19</v>
      </c>
      <c r="F749" t="s">
        <v>19</v>
      </c>
      <c r="G749" t="s">
        <v>18</v>
      </c>
      <c r="H749" t="s">
        <v>18</v>
      </c>
      <c r="I749" t="s">
        <v>31</v>
      </c>
      <c r="J749" t="s">
        <v>31</v>
      </c>
      <c r="K749" t="s">
        <v>31</v>
      </c>
      <c r="L749" t="s">
        <v>31</v>
      </c>
      <c r="M749" t="s">
        <v>31</v>
      </c>
      <c r="N749" t="s">
        <v>31</v>
      </c>
      <c r="O749" t="s">
        <v>22</v>
      </c>
      <c r="P749" t="s">
        <v>23</v>
      </c>
      <c r="Q749">
        <v>1</v>
      </c>
      <c r="R749">
        <v>4</v>
      </c>
    </row>
    <row r="750" spans="1:18" x14ac:dyDescent="0.25">
      <c r="A750">
        <v>2697</v>
      </c>
      <c r="B750" t="s">
        <v>17</v>
      </c>
      <c r="C750" t="s">
        <v>18</v>
      </c>
      <c r="D750" t="s">
        <v>18</v>
      </c>
      <c r="E750" t="s">
        <v>18</v>
      </c>
      <c r="F750" t="s">
        <v>18</v>
      </c>
      <c r="G750" t="s">
        <v>20</v>
      </c>
      <c r="H750" t="s">
        <v>21</v>
      </c>
      <c r="I750" t="s">
        <v>19</v>
      </c>
      <c r="J750" t="s">
        <v>18</v>
      </c>
      <c r="K750" t="s">
        <v>19</v>
      </c>
      <c r="L750" t="s">
        <v>19</v>
      </c>
      <c r="M750" t="s">
        <v>18</v>
      </c>
      <c r="N750" t="s">
        <v>18</v>
      </c>
      <c r="O750" t="s">
        <v>30</v>
      </c>
      <c r="P750" t="s">
        <v>23</v>
      </c>
      <c r="Q750">
        <v>1</v>
      </c>
      <c r="R750">
        <v>1</v>
      </c>
    </row>
    <row r="751" spans="1:18" x14ac:dyDescent="0.25">
      <c r="A751">
        <v>2699</v>
      </c>
      <c r="B751" t="s">
        <v>24</v>
      </c>
      <c r="C751" t="s">
        <v>18</v>
      </c>
      <c r="D751" t="s">
        <v>18</v>
      </c>
      <c r="E751" t="s">
        <v>18</v>
      </c>
      <c r="F751" t="s">
        <v>19</v>
      </c>
      <c r="G751" t="s">
        <v>18</v>
      </c>
      <c r="H751" t="s">
        <v>18</v>
      </c>
      <c r="I751" t="s">
        <v>31</v>
      </c>
      <c r="J751" t="s">
        <v>31</v>
      </c>
      <c r="K751" t="s">
        <v>31</v>
      </c>
      <c r="L751" t="s">
        <v>31</v>
      </c>
      <c r="M751" t="s">
        <v>31</v>
      </c>
      <c r="N751" t="s">
        <v>31</v>
      </c>
      <c r="O751" t="s">
        <v>22</v>
      </c>
      <c r="P751" t="s">
        <v>23</v>
      </c>
      <c r="Q751">
        <v>1</v>
      </c>
      <c r="R751">
        <v>4</v>
      </c>
    </row>
    <row r="752" spans="1:18" x14ac:dyDescent="0.25">
      <c r="A752">
        <v>2701</v>
      </c>
      <c r="B752" t="s">
        <v>17</v>
      </c>
      <c r="C752" t="s">
        <v>18</v>
      </c>
      <c r="D752" t="s">
        <v>18</v>
      </c>
      <c r="E752" t="s">
        <v>18</v>
      </c>
      <c r="F752" t="s">
        <v>18</v>
      </c>
      <c r="G752" t="s">
        <v>20</v>
      </c>
      <c r="H752" t="s">
        <v>21</v>
      </c>
      <c r="I752" t="s">
        <v>18</v>
      </c>
      <c r="J752" t="s">
        <v>18</v>
      </c>
      <c r="K752" t="s">
        <v>18</v>
      </c>
      <c r="L752" t="s">
        <v>18</v>
      </c>
      <c r="M752" t="s">
        <v>18</v>
      </c>
      <c r="N752" t="s">
        <v>18</v>
      </c>
      <c r="O752" t="s">
        <v>25</v>
      </c>
      <c r="P752" t="s">
        <v>23</v>
      </c>
      <c r="Q752">
        <v>1</v>
      </c>
      <c r="R752">
        <v>1</v>
      </c>
    </row>
    <row r="753" spans="1:18" x14ac:dyDescent="0.25">
      <c r="A753">
        <v>2702</v>
      </c>
      <c r="B753" t="s">
        <v>17</v>
      </c>
      <c r="C753" t="s">
        <v>18</v>
      </c>
      <c r="D753" t="s">
        <v>19</v>
      </c>
      <c r="E753" t="s">
        <v>19</v>
      </c>
      <c r="F753" t="s">
        <v>19</v>
      </c>
      <c r="G753" t="s">
        <v>18</v>
      </c>
      <c r="H753" t="s">
        <v>18</v>
      </c>
      <c r="I753" t="s">
        <v>31</v>
      </c>
      <c r="J753" t="s">
        <v>31</v>
      </c>
      <c r="K753" t="s">
        <v>31</v>
      </c>
      <c r="L753" t="s">
        <v>31</v>
      </c>
      <c r="M753" t="s">
        <v>31</v>
      </c>
      <c r="N753" t="s">
        <v>31</v>
      </c>
      <c r="O753" t="s">
        <v>30</v>
      </c>
      <c r="P753" t="s">
        <v>23</v>
      </c>
      <c r="Q753">
        <v>1</v>
      </c>
      <c r="R753">
        <v>4</v>
      </c>
    </row>
    <row r="754" spans="1:18" x14ac:dyDescent="0.25">
      <c r="A754">
        <v>2706</v>
      </c>
      <c r="B754" t="s">
        <v>17</v>
      </c>
      <c r="C754" t="s">
        <v>18</v>
      </c>
      <c r="D754" t="s">
        <v>19</v>
      </c>
      <c r="E754" t="s">
        <v>18</v>
      </c>
      <c r="F754" t="s">
        <v>19</v>
      </c>
      <c r="G754" t="s">
        <v>19</v>
      </c>
      <c r="H754" t="s">
        <v>18</v>
      </c>
      <c r="I754" t="s">
        <v>31</v>
      </c>
      <c r="J754" t="s">
        <v>31</v>
      </c>
      <c r="K754" t="s">
        <v>31</v>
      </c>
      <c r="L754" t="s">
        <v>31</v>
      </c>
      <c r="M754" t="s">
        <v>31</v>
      </c>
      <c r="N754" t="s">
        <v>31</v>
      </c>
      <c r="O754" t="s">
        <v>30</v>
      </c>
      <c r="P754" t="s">
        <v>23</v>
      </c>
      <c r="Q754">
        <v>1</v>
      </c>
      <c r="R754">
        <v>4</v>
      </c>
    </row>
    <row r="755" spans="1:18" x14ac:dyDescent="0.25">
      <c r="A755">
        <v>2711</v>
      </c>
      <c r="B755" t="s">
        <v>17</v>
      </c>
      <c r="C755" t="s">
        <v>18</v>
      </c>
      <c r="D755" t="s">
        <v>19</v>
      </c>
      <c r="E755" t="s">
        <v>18</v>
      </c>
      <c r="F755" t="s">
        <v>19</v>
      </c>
      <c r="G755" t="s">
        <v>18</v>
      </c>
      <c r="H755" t="s">
        <v>18</v>
      </c>
      <c r="I755" t="s">
        <v>31</v>
      </c>
      <c r="J755" t="s">
        <v>31</v>
      </c>
      <c r="K755" t="s">
        <v>31</v>
      </c>
      <c r="L755" t="s">
        <v>31</v>
      </c>
      <c r="M755" t="s">
        <v>31</v>
      </c>
      <c r="N755" t="s">
        <v>31</v>
      </c>
      <c r="O755" t="s">
        <v>25</v>
      </c>
      <c r="P755" t="s">
        <v>23</v>
      </c>
      <c r="Q755">
        <v>1</v>
      </c>
      <c r="R755">
        <v>4</v>
      </c>
    </row>
    <row r="756" spans="1:18" x14ac:dyDescent="0.25">
      <c r="A756">
        <v>2713</v>
      </c>
      <c r="B756" t="s">
        <v>24</v>
      </c>
      <c r="C756" t="s">
        <v>18</v>
      </c>
      <c r="D756" t="s">
        <v>18</v>
      </c>
      <c r="E756" t="s">
        <v>18</v>
      </c>
      <c r="F756" t="s">
        <v>18</v>
      </c>
      <c r="G756" t="s">
        <v>20</v>
      </c>
      <c r="H756" t="s">
        <v>21</v>
      </c>
      <c r="I756" t="s">
        <v>19</v>
      </c>
      <c r="J756" t="s">
        <v>18</v>
      </c>
      <c r="K756" t="s">
        <v>18</v>
      </c>
      <c r="L756" t="s">
        <v>18</v>
      </c>
      <c r="M756" t="s">
        <v>18</v>
      </c>
      <c r="N756" t="s">
        <v>18</v>
      </c>
      <c r="O756" t="s">
        <v>22</v>
      </c>
      <c r="P756" t="s">
        <v>23</v>
      </c>
      <c r="Q756">
        <v>1</v>
      </c>
      <c r="R756">
        <v>1</v>
      </c>
    </row>
    <row r="757" spans="1:18" x14ac:dyDescent="0.25">
      <c r="A757">
        <v>2714</v>
      </c>
      <c r="B757" t="s">
        <v>24</v>
      </c>
      <c r="C757" t="s">
        <v>18</v>
      </c>
      <c r="D757" t="s">
        <v>18</v>
      </c>
      <c r="E757" t="s">
        <v>18</v>
      </c>
      <c r="F757" t="s">
        <v>19</v>
      </c>
      <c r="G757" t="s">
        <v>18</v>
      </c>
      <c r="H757" t="s">
        <v>18</v>
      </c>
      <c r="I757" t="s">
        <v>31</v>
      </c>
      <c r="J757" t="s">
        <v>31</v>
      </c>
      <c r="K757" t="s">
        <v>31</v>
      </c>
      <c r="L757" t="s">
        <v>31</v>
      </c>
      <c r="M757" t="s">
        <v>31</v>
      </c>
      <c r="N757" t="s">
        <v>31</v>
      </c>
      <c r="O757" t="s">
        <v>22</v>
      </c>
      <c r="P757" t="s">
        <v>23</v>
      </c>
      <c r="Q757">
        <v>1</v>
      </c>
      <c r="R757">
        <v>4</v>
      </c>
    </row>
    <row r="758" spans="1:18" x14ac:dyDescent="0.25">
      <c r="A758">
        <v>2716</v>
      </c>
      <c r="B758" t="s">
        <v>24</v>
      </c>
      <c r="C758" t="s">
        <v>18</v>
      </c>
      <c r="D758" t="s">
        <v>18</v>
      </c>
      <c r="E758" t="s">
        <v>18</v>
      </c>
      <c r="F758" t="s">
        <v>19</v>
      </c>
      <c r="G758" t="s">
        <v>19</v>
      </c>
      <c r="H758" t="s">
        <v>18</v>
      </c>
      <c r="I758" t="s">
        <v>31</v>
      </c>
      <c r="J758" t="s">
        <v>31</v>
      </c>
      <c r="K758" t="s">
        <v>31</v>
      </c>
      <c r="L758" t="s">
        <v>31</v>
      </c>
      <c r="M758" t="s">
        <v>31</v>
      </c>
      <c r="N758" t="s">
        <v>31</v>
      </c>
      <c r="O758" t="s">
        <v>25</v>
      </c>
      <c r="P758" t="s">
        <v>23</v>
      </c>
      <c r="Q758">
        <v>1</v>
      </c>
      <c r="R758">
        <v>4</v>
      </c>
    </row>
    <row r="759" spans="1:18" x14ac:dyDescent="0.25">
      <c r="A759">
        <v>2719</v>
      </c>
      <c r="B759" t="s">
        <v>24</v>
      </c>
      <c r="C759" t="s">
        <v>18</v>
      </c>
      <c r="D759" t="s">
        <v>18</v>
      </c>
      <c r="E759" t="s">
        <v>18</v>
      </c>
      <c r="F759" t="s">
        <v>18</v>
      </c>
      <c r="G759" t="s">
        <v>20</v>
      </c>
      <c r="H759" t="s">
        <v>21</v>
      </c>
      <c r="I759" t="s">
        <v>19</v>
      </c>
      <c r="J759" t="s">
        <v>19</v>
      </c>
      <c r="K759" t="s">
        <v>19</v>
      </c>
      <c r="L759" t="s">
        <v>19</v>
      </c>
      <c r="M759" t="s">
        <v>18</v>
      </c>
      <c r="N759" t="s">
        <v>18</v>
      </c>
      <c r="O759" t="s">
        <v>30</v>
      </c>
      <c r="P759" t="s">
        <v>23</v>
      </c>
      <c r="Q759">
        <v>1</v>
      </c>
      <c r="R759">
        <v>1</v>
      </c>
    </row>
    <row r="760" spans="1:18" x14ac:dyDescent="0.25">
      <c r="A760">
        <v>2723</v>
      </c>
      <c r="B760" t="s">
        <v>24</v>
      </c>
      <c r="C760" t="s">
        <v>18</v>
      </c>
      <c r="D760" t="s">
        <v>19</v>
      </c>
      <c r="E760" t="s">
        <v>19</v>
      </c>
      <c r="F760" t="s">
        <v>19</v>
      </c>
      <c r="G760" t="s">
        <v>18</v>
      </c>
      <c r="H760" t="s">
        <v>18</v>
      </c>
      <c r="I760" t="s">
        <v>31</v>
      </c>
      <c r="J760" t="s">
        <v>31</v>
      </c>
      <c r="K760" t="s">
        <v>31</v>
      </c>
      <c r="L760" t="s">
        <v>31</v>
      </c>
      <c r="M760" t="s">
        <v>31</v>
      </c>
      <c r="N760" t="s">
        <v>31</v>
      </c>
      <c r="O760" t="s">
        <v>25</v>
      </c>
      <c r="P760" t="s">
        <v>23</v>
      </c>
      <c r="Q760">
        <v>1</v>
      </c>
      <c r="R760">
        <v>4</v>
      </c>
    </row>
    <row r="761" spans="1:18" x14ac:dyDescent="0.25">
      <c r="A761">
        <v>2724</v>
      </c>
      <c r="B761" t="s">
        <v>24</v>
      </c>
      <c r="C761" t="s">
        <v>18</v>
      </c>
      <c r="D761" t="s">
        <v>18</v>
      </c>
      <c r="E761" t="s">
        <v>18</v>
      </c>
      <c r="F761" t="s">
        <v>19</v>
      </c>
      <c r="G761" t="s">
        <v>18</v>
      </c>
      <c r="H761" t="s">
        <v>18</v>
      </c>
      <c r="I761" t="s">
        <v>31</v>
      </c>
      <c r="J761" t="s">
        <v>31</v>
      </c>
      <c r="K761" t="s">
        <v>31</v>
      </c>
      <c r="L761" t="s">
        <v>31</v>
      </c>
      <c r="M761" t="s">
        <v>31</v>
      </c>
      <c r="N761" t="s">
        <v>31</v>
      </c>
      <c r="O761" t="s">
        <v>29</v>
      </c>
      <c r="P761" t="s">
        <v>23</v>
      </c>
      <c r="Q761">
        <v>1</v>
      </c>
      <c r="R761">
        <v>4</v>
      </c>
    </row>
    <row r="762" spans="1:18" x14ac:dyDescent="0.25">
      <c r="A762">
        <v>2725</v>
      </c>
      <c r="B762" t="s">
        <v>24</v>
      </c>
      <c r="C762" t="s">
        <v>18</v>
      </c>
      <c r="D762" t="s">
        <v>19</v>
      </c>
      <c r="E762" t="s">
        <v>19</v>
      </c>
      <c r="F762" t="s">
        <v>19</v>
      </c>
      <c r="G762" t="s">
        <v>18</v>
      </c>
      <c r="H762" t="s">
        <v>18</v>
      </c>
      <c r="I762" t="s">
        <v>31</v>
      </c>
      <c r="J762" t="s">
        <v>31</v>
      </c>
      <c r="K762" t="s">
        <v>31</v>
      </c>
      <c r="L762" t="s">
        <v>31</v>
      </c>
      <c r="M762" t="s">
        <v>31</v>
      </c>
      <c r="N762" t="s">
        <v>31</v>
      </c>
      <c r="O762" t="s">
        <v>30</v>
      </c>
      <c r="P762" t="s">
        <v>23</v>
      </c>
      <c r="Q762">
        <v>1</v>
      </c>
      <c r="R762">
        <v>4</v>
      </c>
    </row>
    <row r="763" spans="1:18" x14ac:dyDescent="0.25">
      <c r="A763">
        <v>2726</v>
      </c>
      <c r="B763" t="s">
        <v>17</v>
      </c>
      <c r="C763" t="s">
        <v>18</v>
      </c>
      <c r="D763" t="s">
        <v>18</v>
      </c>
      <c r="E763" t="s">
        <v>18</v>
      </c>
      <c r="F763" t="s">
        <v>18</v>
      </c>
      <c r="G763" t="s">
        <v>20</v>
      </c>
      <c r="H763" t="s">
        <v>21</v>
      </c>
      <c r="I763" t="s">
        <v>18</v>
      </c>
      <c r="J763" t="s">
        <v>18</v>
      </c>
      <c r="K763" t="s">
        <v>18</v>
      </c>
      <c r="L763" t="s">
        <v>18</v>
      </c>
      <c r="M763" t="s">
        <v>18</v>
      </c>
      <c r="N763" t="s">
        <v>18</v>
      </c>
      <c r="O763" t="s">
        <v>22</v>
      </c>
      <c r="P763" t="s">
        <v>23</v>
      </c>
      <c r="Q763">
        <v>1</v>
      </c>
      <c r="R763">
        <v>1</v>
      </c>
    </row>
    <row r="764" spans="1:18" x14ac:dyDescent="0.25">
      <c r="A764">
        <v>2727</v>
      </c>
      <c r="B764" t="s">
        <v>24</v>
      </c>
      <c r="C764" t="s">
        <v>18</v>
      </c>
      <c r="D764" t="s">
        <v>18</v>
      </c>
      <c r="E764" t="s">
        <v>19</v>
      </c>
      <c r="F764" t="s">
        <v>19</v>
      </c>
      <c r="G764" t="s">
        <v>18</v>
      </c>
      <c r="H764" t="s">
        <v>18</v>
      </c>
      <c r="I764" t="s">
        <v>31</v>
      </c>
      <c r="J764" t="s">
        <v>31</v>
      </c>
      <c r="K764" t="s">
        <v>31</v>
      </c>
      <c r="L764" t="s">
        <v>31</v>
      </c>
      <c r="M764" t="s">
        <v>31</v>
      </c>
      <c r="N764" t="s">
        <v>31</v>
      </c>
      <c r="O764" t="s">
        <v>25</v>
      </c>
      <c r="P764" t="s">
        <v>23</v>
      </c>
      <c r="Q764">
        <v>1</v>
      </c>
      <c r="R764">
        <v>4</v>
      </c>
    </row>
    <row r="765" spans="1:18" x14ac:dyDescent="0.25">
      <c r="A765">
        <v>2733</v>
      </c>
      <c r="B765" t="s">
        <v>17</v>
      </c>
      <c r="C765" t="s">
        <v>18</v>
      </c>
      <c r="D765" t="s">
        <v>18</v>
      </c>
      <c r="E765" t="s">
        <v>19</v>
      </c>
      <c r="F765" t="s">
        <v>19</v>
      </c>
      <c r="G765" t="s">
        <v>18</v>
      </c>
      <c r="H765" t="s">
        <v>18</v>
      </c>
      <c r="I765" t="s">
        <v>31</v>
      </c>
      <c r="J765" t="s">
        <v>31</v>
      </c>
      <c r="K765" t="s">
        <v>31</v>
      </c>
      <c r="L765" t="s">
        <v>31</v>
      </c>
      <c r="M765" t="s">
        <v>31</v>
      </c>
      <c r="N765" t="s">
        <v>31</v>
      </c>
      <c r="O765" t="s">
        <v>22</v>
      </c>
      <c r="P765" t="s">
        <v>23</v>
      </c>
      <c r="Q765">
        <v>1</v>
      </c>
      <c r="R765">
        <v>4</v>
      </c>
    </row>
    <row r="766" spans="1:18" x14ac:dyDescent="0.25">
      <c r="A766">
        <v>2735</v>
      </c>
      <c r="B766" t="s">
        <v>24</v>
      </c>
      <c r="C766" t="s">
        <v>18</v>
      </c>
      <c r="D766" t="s">
        <v>18</v>
      </c>
      <c r="E766" t="s">
        <v>18</v>
      </c>
      <c r="F766" t="s">
        <v>19</v>
      </c>
      <c r="G766" t="s">
        <v>18</v>
      </c>
      <c r="H766" t="s">
        <v>18</v>
      </c>
      <c r="I766" t="s">
        <v>31</v>
      </c>
      <c r="J766" t="s">
        <v>31</v>
      </c>
      <c r="K766" t="s">
        <v>31</v>
      </c>
      <c r="L766" t="s">
        <v>31</v>
      </c>
      <c r="M766" t="s">
        <v>31</v>
      </c>
      <c r="N766" t="s">
        <v>31</v>
      </c>
      <c r="O766" t="s">
        <v>22</v>
      </c>
      <c r="P766" t="s">
        <v>23</v>
      </c>
      <c r="Q766">
        <v>1</v>
      </c>
      <c r="R766">
        <v>4</v>
      </c>
    </row>
    <row r="767" spans="1:18" x14ac:dyDescent="0.25">
      <c r="A767">
        <v>2747</v>
      </c>
      <c r="B767" t="s">
        <v>17</v>
      </c>
      <c r="C767" t="s">
        <v>18</v>
      </c>
      <c r="D767" t="s">
        <v>19</v>
      </c>
      <c r="E767" t="s">
        <v>19</v>
      </c>
      <c r="F767" t="s">
        <v>19</v>
      </c>
      <c r="G767" t="s">
        <v>18</v>
      </c>
      <c r="H767" t="s">
        <v>18</v>
      </c>
      <c r="I767" t="s">
        <v>31</v>
      </c>
      <c r="J767" t="s">
        <v>31</v>
      </c>
      <c r="K767" t="s">
        <v>31</v>
      </c>
      <c r="L767" t="s">
        <v>31</v>
      </c>
      <c r="M767" t="s">
        <v>31</v>
      </c>
      <c r="N767" t="s">
        <v>31</v>
      </c>
      <c r="O767" t="s">
        <v>25</v>
      </c>
      <c r="P767" t="s">
        <v>23</v>
      </c>
      <c r="Q767">
        <v>1</v>
      </c>
      <c r="R767">
        <v>4</v>
      </c>
    </row>
    <row r="768" spans="1:18" x14ac:dyDescent="0.25">
      <c r="A768">
        <v>2748</v>
      </c>
      <c r="B768" t="s">
        <v>24</v>
      </c>
      <c r="C768" t="s">
        <v>18</v>
      </c>
      <c r="D768" t="s">
        <v>18</v>
      </c>
      <c r="E768" t="s">
        <v>18</v>
      </c>
      <c r="F768" t="s">
        <v>19</v>
      </c>
      <c r="G768" t="s">
        <v>18</v>
      </c>
      <c r="H768" t="s">
        <v>18</v>
      </c>
      <c r="I768" t="s">
        <v>31</v>
      </c>
      <c r="J768" t="s">
        <v>31</v>
      </c>
      <c r="K768" t="s">
        <v>31</v>
      </c>
      <c r="L768" t="s">
        <v>31</v>
      </c>
      <c r="M768" t="s">
        <v>31</v>
      </c>
      <c r="N768" t="s">
        <v>31</v>
      </c>
      <c r="O768" t="s">
        <v>22</v>
      </c>
      <c r="P768" t="s">
        <v>23</v>
      </c>
      <c r="Q768">
        <v>1</v>
      </c>
      <c r="R768">
        <v>4</v>
      </c>
    </row>
    <row r="769" spans="1:18" x14ac:dyDescent="0.25">
      <c r="A769">
        <v>2749</v>
      </c>
      <c r="B769" t="s">
        <v>24</v>
      </c>
      <c r="C769" t="s">
        <v>18</v>
      </c>
      <c r="D769" t="s">
        <v>18</v>
      </c>
      <c r="E769" t="s">
        <v>18</v>
      </c>
      <c r="F769" t="s">
        <v>18</v>
      </c>
      <c r="G769" t="s">
        <v>20</v>
      </c>
      <c r="H769" t="s">
        <v>21</v>
      </c>
      <c r="I769" t="s">
        <v>18</v>
      </c>
      <c r="J769" t="s">
        <v>18</v>
      </c>
      <c r="K769" t="s">
        <v>18</v>
      </c>
      <c r="L769" t="s">
        <v>18</v>
      </c>
      <c r="M769" t="s">
        <v>19</v>
      </c>
      <c r="N769" t="s">
        <v>19</v>
      </c>
      <c r="O769" t="s">
        <v>22</v>
      </c>
      <c r="P769" t="s">
        <v>23</v>
      </c>
      <c r="Q769">
        <v>1</v>
      </c>
      <c r="R769">
        <v>1</v>
      </c>
    </row>
    <row r="770" spans="1:18" x14ac:dyDescent="0.25">
      <c r="A770">
        <v>2751</v>
      </c>
      <c r="B770" t="s">
        <v>24</v>
      </c>
      <c r="C770" t="s">
        <v>18</v>
      </c>
      <c r="D770" t="s">
        <v>18</v>
      </c>
      <c r="E770" t="s">
        <v>18</v>
      </c>
      <c r="F770" t="s">
        <v>19</v>
      </c>
      <c r="G770" t="s">
        <v>18</v>
      </c>
      <c r="H770" t="s">
        <v>18</v>
      </c>
      <c r="I770" t="s">
        <v>31</v>
      </c>
      <c r="J770" t="s">
        <v>31</v>
      </c>
      <c r="K770" t="s">
        <v>31</v>
      </c>
      <c r="L770" t="s">
        <v>31</v>
      </c>
      <c r="M770" t="s">
        <v>31</v>
      </c>
      <c r="N770" t="s">
        <v>31</v>
      </c>
      <c r="O770" t="s">
        <v>22</v>
      </c>
      <c r="P770" t="s">
        <v>23</v>
      </c>
      <c r="Q770">
        <v>1</v>
      </c>
      <c r="R770">
        <v>4</v>
      </c>
    </row>
    <row r="771" spans="1:18" x14ac:dyDescent="0.25">
      <c r="A771">
        <v>2752</v>
      </c>
      <c r="B771" t="s">
        <v>17</v>
      </c>
      <c r="C771" t="s">
        <v>18</v>
      </c>
      <c r="D771" t="s">
        <v>19</v>
      </c>
      <c r="E771" t="s">
        <v>19</v>
      </c>
      <c r="F771" t="s">
        <v>18</v>
      </c>
      <c r="G771" t="s">
        <v>20</v>
      </c>
      <c r="H771" t="s">
        <v>21</v>
      </c>
      <c r="I771" t="s">
        <v>18</v>
      </c>
      <c r="J771" t="s">
        <v>18</v>
      </c>
      <c r="K771" t="s">
        <v>18</v>
      </c>
      <c r="L771" t="s">
        <v>18</v>
      </c>
      <c r="M771" t="s">
        <v>18</v>
      </c>
      <c r="N771" t="s">
        <v>18</v>
      </c>
      <c r="O771" t="s">
        <v>29</v>
      </c>
      <c r="P771" t="s">
        <v>23</v>
      </c>
      <c r="Q771">
        <v>1</v>
      </c>
      <c r="R771">
        <v>1</v>
      </c>
    </row>
    <row r="772" spans="1:18" x14ac:dyDescent="0.25">
      <c r="A772">
        <v>2753</v>
      </c>
      <c r="B772" t="s">
        <v>24</v>
      </c>
      <c r="C772" t="s">
        <v>18</v>
      </c>
      <c r="D772" t="s">
        <v>19</v>
      </c>
      <c r="E772" t="s">
        <v>19</v>
      </c>
      <c r="F772" t="s">
        <v>18</v>
      </c>
      <c r="G772" t="s">
        <v>20</v>
      </c>
      <c r="H772" t="s">
        <v>21</v>
      </c>
      <c r="I772" t="s">
        <v>19</v>
      </c>
      <c r="J772" t="s">
        <v>18</v>
      </c>
      <c r="K772" t="s">
        <v>18</v>
      </c>
      <c r="L772" t="s">
        <v>19</v>
      </c>
      <c r="M772" t="s">
        <v>18</v>
      </c>
      <c r="N772" t="s">
        <v>18</v>
      </c>
      <c r="O772" t="s">
        <v>25</v>
      </c>
      <c r="P772" t="s">
        <v>23</v>
      </c>
      <c r="Q772">
        <v>1</v>
      </c>
      <c r="R772">
        <v>1</v>
      </c>
    </row>
    <row r="773" spans="1:18" x14ac:dyDescent="0.25">
      <c r="A773">
        <v>2755</v>
      </c>
      <c r="B773" t="s">
        <v>24</v>
      </c>
      <c r="C773" t="s">
        <v>18</v>
      </c>
      <c r="D773" t="s">
        <v>18</v>
      </c>
      <c r="E773" t="s">
        <v>18</v>
      </c>
      <c r="F773" t="s">
        <v>18</v>
      </c>
      <c r="G773" t="s">
        <v>20</v>
      </c>
      <c r="H773" t="s">
        <v>21</v>
      </c>
      <c r="I773" t="s">
        <v>19</v>
      </c>
      <c r="J773" t="s">
        <v>18</v>
      </c>
      <c r="K773" t="s">
        <v>19</v>
      </c>
      <c r="L773" t="s">
        <v>19</v>
      </c>
      <c r="M773" t="s">
        <v>18</v>
      </c>
      <c r="N773" t="s">
        <v>18</v>
      </c>
      <c r="O773" t="s">
        <v>22</v>
      </c>
      <c r="P773" t="s">
        <v>23</v>
      </c>
      <c r="Q773">
        <v>1</v>
      </c>
      <c r="R773">
        <v>1</v>
      </c>
    </row>
    <row r="774" spans="1:18" x14ac:dyDescent="0.25">
      <c r="A774">
        <v>2756</v>
      </c>
      <c r="B774" t="s">
        <v>24</v>
      </c>
      <c r="C774" t="s">
        <v>18</v>
      </c>
      <c r="D774" t="s">
        <v>19</v>
      </c>
      <c r="E774" t="s">
        <v>18</v>
      </c>
      <c r="F774" t="s">
        <v>19</v>
      </c>
      <c r="G774" t="s">
        <v>18</v>
      </c>
      <c r="H774" t="s">
        <v>18</v>
      </c>
      <c r="I774" t="s">
        <v>31</v>
      </c>
      <c r="J774" t="s">
        <v>31</v>
      </c>
      <c r="K774" t="s">
        <v>31</v>
      </c>
      <c r="L774" t="s">
        <v>31</v>
      </c>
      <c r="M774" t="s">
        <v>31</v>
      </c>
      <c r="N774" t="s">
        <v>31</v>
      </c>
      <c r="O774" t="s">
        <v>25</v>
      </c>
      <c r="P774" t="s">
        <v>23</v>
      </c>
      <c r="Q774">
        <v>1</v>
      </c>
      <c r="R774">
        <v>4</v>
      </c>
    </row>
    <row r="775" spans="1:18" x14ac:dyDescent="0.25">
      <c r="A775">
        <v>2757</v>
      </c>
      <c r="B775" t="s">
        <v>17</v>
      </c>
      <c r="C775" t="s">
        <v>18</v>
      </c>
      <c r="D775" t="s">
        <v>18</v>
      </c>
      <c r="E775" t="s">
        <v>18</v>
      </c>
      <c r="F775" t="s">
        <v>19</v>
      </c>
      <c r="G775" t="s">
        <v>18</v>
      </c>
      <c r="H775" t="s">
        <v>18</v>
      </c>
      <c r="I775" t="s">
        <v>31</v>
      </c>
      <c r="J775" t="s">
        <v>31</v>
      </c>
      <c r="K775" t="s">
        <v>31</v>
      </c>
      <c r="L775" t="s">
        <v>31</v>
      </c>
      <c r="M775" t="s">
        <v>31</v>
      </c>
      <c r="N775" t="s">
        <v>31</v>
      </c>
      <c r="O775" t="s">
        <v>22</v>
      </c>
      <c r="P775" t="s">
        <v>23</v>
      </c>
      <c r="Q775">
        <v>1</v>
      </c>
      <c r="R775">
        <v>4</v>
      </c>
    </row>
    <row r="776" spans="1:18" x14ac:dyDescent="0.25">
      <c r="A776">
        <v>2759</v>
      </c>
      <c r="B776" t="s">
        <v>24</v>
      </c>
      <c r="C776" t="s">
        <v>18</v>
      </c>
      <c r="D776" t="s">
        <v>18</v>
      </c>
      <c r="E776" t="s">
        <v>18</v>
      </c>
      <c r="F776" t="s">
        <v>19</v>
      </c>
      <c r="G776" t="s">
        <v>18</v>
      </c>
      <c r="H776" t="s">
        <v>18</v>
      </c>
      <c r="I776" t="s">
        <v>31</v>
      </c>
      <c r="J776" t="s">
        <v>31</v>
      </c>
      <c r="K776" t="s">
        <v>31</v>
      </c>
      <c r="L776" t="s">
        <v>31</v>
      </c>
      <c r="M776" t="s">
        <v>31</v>
      </c>
      <c r="N776" t="s">
        <v>31</v>
      </c>
      <c r="O776" t="s">
        <v>22</v>
      </c>
      <c r="P776" t="s">
        <v>23</v>
      </c>
      <c r="Q776">
        <v>1</v>
      </c>
      <c r="R776">
        <v>4</v>
      </c>
    </row>
    <row r="777" spans="1:18" x14ac:dyDescent="0.25">
      <c r="A777">
        <v>2760</v>
      </c>
      <c r="B777" t="s">
        <v>24</v>
      </c>
      <c r="C777" t="s">
        <v>18</v>
      </c>
      <c r="D777" t="s">
        <v>18</v>
      </c>
      <c r="E777" t="s">
        <v>18</v>
      </c>
      <c r="F777" t="s">
        <v>19</v>
      </c>
      <c r="G777" t="s">
        <v>18</v>
      </c>
      <c r="H777" t="s">
        <v>18</v>
      </c>
      <c r="I777" t="s">
        <v>31</v>
      </c>
      <c r="J777" t="s">
        <v>31</v>
      </c>
      <c r="K777" t="s">
        <v>31</v>
      </c>
      <c r="L777" t="s">
        <v>31</v>
      </c>
      <c r="M777" t="s">
        <v>31</v>
      </c>
      <c r="N777" t="s">
        <v>31</v>
      </c>
      <c r="O777" t="s">
        <v>22</v>
      </c>
      <c r="P777" t="s">
        <v>23</v>
      </c>
      <c r="Q777">
        <v>1</v>
      </c>
      <c r="R777">
        <v>4</v>
      </c>
    </row>
    <row r="778" spans="1:18" x14ac:dyDescent="0.25">
      <c r="A778">
        <v>2761</v>
      </c>
      <c r="B778" t="s">
        <v>24</v>
      </c>
      <c r="C778" t="s">
        <v>18</v>
      </c>
      <c r="D778" t="s">
        <v>18</v>
      </c>
      <c r="E778" t="s">
        <v>18</v>
      </c>
      <c r="F778" t="s">
        <v>19</v>
      </c>
      <c r="G778" t="s">
        <v>18</v>
      </c>
      <c r="H778" t="s">
        <v>18</v>
      </c>
      <c r="I778" t="s">
        <v>31</v>
      </c>
      <c r="J778" t="s">
        <v>31</v>
      </c>
      <c r="K778" t="s">
        <v>31</v>
      </c>
      <c r="L778" t="s">
        <v>31</v>
      </c>
      <c r="M778" t="s">
        <v>31</v>
      </c>
      <c r="N778" t="s">
        <v>31</v>
      </c>
      <c r="O778" t="s">
        <v>25</v>
      </c>
      <c r="P778" t="s">
        <v>23</v>
      </c>
      <c r="Q778">
        <v>1</v>
      </c>
      <c r="R778">
        <v>4</v>
      </c>
    </row>
    <row r="779" spans="1:18" x14ac:dyDescent="0.25">
      <c r="A779">
        <v>2762</v>
      </c>
      <c r="B779" t="s">
        <v>17</v>
      </c>
      <c r="C779" t="s">
        <v>19</v>
      </c>
      <c r="D779" t="s">
        <v>18</v>
      </c>
      <c r="E779" t="s">
        <v>18</v>
      </c>
      <c r="F779" t="s">
        <v>18</v>
      </c>
      <c r="G779" t="s">
        <v>20</v>
      </c>
      <c r="H779" t="s">
        <v>21</v>
      </c>
      <c r="I779" t="s">
        <v>18</v>
      </c>
      <c r="J779" t="s">
        <v>18</v>
      </c>
      <c r="K779" t="s">
        <v>18</v>
      </c>
      <c r="L779" t="s">
        <v>18</v>
      </c>
      <c r="M779" t="s">
        <v>18</v>
      </c>
      <c r="N779" t="s">
        <v>19</v>
      </c>
      <c r="O779" t="s">
        <v>22</v>
      </c>
      <c r="P779" t="s">
        <v>23</v>
      </c>
      <c r="Q779">
        <v>1</v>
      </c>
      <c r="R779">
        <v>1</v>
      </c>
    </row>
    <row r="780" spans="1:18" x14ac:dyDescent="0.25">
      <c r="A780">
        <v>2769</v>
      </c>
      <c r="B780" t="s">
        <v>17</v>
      </c>
      <c r="C780" t="s">
        <v>18</v>
      </c>
      <c r="D780" t="s">
        <v>18</v>
      </c>
      <c r="E780" t="s">
        <v>18</v>
      </c>
      <c r="F780" t="s">
        <v>19</v>
      </c>
      <c r="G780" t="s">
        <v>18</v>
      </c>
      <c r="H780" t="s">
        <v>18</v>
      </c>
      <c r="I780" t="s">
        <v>31</v>
      </c>
      <c r="J780" t="s">
        <v>31</v>
      </c>
      <c r="K780" t="s">
        <v>31</v>
      </c>
      <c r="L780" t="s">
        <v>31</v>
      </c>
      <c r="M780" t="s">
        <v>31</v>
      </c>
      <c r="N780" t="s">
        <v>31</v>
      </c>
      <c r="O780" t="s">
        <v>29</v>
      </c>
      <c r="P780" t="s">
        <v>23</v>
      </c>
      <c r="Q780">
        <v>1</v>
      </c>
      <c r="R780">
        <v>4</v>
      </c>
    </row>
    <row r="781" spans="1:18" x14ac:dyDescent="0.25">
      <c r="A781">
        <v>2770</v>
      </c>
      <c r="B781" t="s">
        <v>17</v>
      </c>
      <c r="C781" t="s">
        <v>18</v>
      </c>
      <c r="D781" t="s">
        <v>18</v>
      </c>
      <c r="E781" t="s">
        <v>18</v>
      </c>
      <c r="F781" t="s">
        <v>19</v>
      </c>
      <c r="G781" t="s">
        <v>18</v>
      </c>
      <c r="H781" t="s">
        <v>18</v>
      </c>
      <c r="I781" t="s">
        <v>31</v>
      </c>
      <c r="J781" t="s">
        <v>31</v>
      </c>
      <c r="K781" t="s">
        <v>31</v>
      </c>
      <c r="L781" t="s">
        <v>31</v>
      </c>
      <c r="M781" t="s">
        <v>31</v>
      </c>
      <c r="N781" t="s">
        <v>31</v>
      </c>
      <c r="O781" t="s">
        <v>29</v>
      </c>
      <c r="P781" t="s">
        <v>23</v>
      </c>
      <c r="Q781">
        <v>1</v>
      </c>
      <c r="R781">
        <v>4</v>
      </c>
    </row>
    <row r="782" spans="1:18" x14ac:dyDescent="0.25">
      <c r="A782">
        <v>2774</v>
      </c>
      <c r="B782" t="s">
        <v>24</v>
      </c>
      <c r="C782" t="s">
        <v>18</v>
      </c>
      <c r="D782" t="s">
        <v>19</v>
      </c>
      <c r="E782" t="s">
        <v>18</v>
      </c>
      <c r="F782" t="s">
        <v>18</v>
      </c>
      <c r="G782" t="s">
        <v>20</v>
      </c>
      <c r="H782" t="s">
        <v>21</v>
      </c>
      <c r="I782" t="s">
        <v>18</v>
      </c>
      <c r="J782" t="s">
        <v>18</v>
      </c>
      <c r="K782" t="s">
        <v>19</v>
      </c>
      <c r="L782" t="s">
        <v>18</v>
      </c>
      <c r="M782" t="s">
        <v>18</v>
      </c>
      <c r="N782" t="s">
        <v>18</v>
      </c>
      <c r="O782" t="s">
        <v>25</v>
      </c>
      <c r="P782" t="s">
        <v>23</v>
      </c>
      <c r="Q782">
        <v>1</v>
      </c>
      <c r="R782">
        <v>1</v>
      </c>
    </row>
    <row r="783" spans="1:18" x14ac:dyDescent="0.25">
      <c r="A783">
        <v>2778</v>
      </c>
      <c r="B783" t="s">
        <v>24</v>
      </c>
      <c r="C783" t="s">
        <v>18</v>
      </c>
      <c r="D783" t="s">
        <v>18</v>
      </c>
      <c r="E783" t="s">
        <v>18</v>
      </c>
      <c r="F783" t="s">
        <v>19</v>
      </c>
      <c r="G783" t="s">
        <v>18</v>
      </c>
      <c r="H783" t="s">
        <v>18</v>
      </c>
      <c r="I783" t="s">
        <v>31</v>
      </c>
      <c r="J783" t="s">
        <v>31</v>
      </c>
      <c r="K783" t="s">
        <v>31</v>
      </c>
      <c r="L783" t="s">
        <v>31</v>
      </c>
      <c r="M783" t="s">
        <v>31</v>
      </c>
      <c r="N783" t="s">
        <v>31</v>
      </c>
      <c r="O783" t="s">
        <v>22</v>
      </c>
      <c r="P783" t="s">
        <v>23</v>
      </c>
      <c r="Q783">
        <v>1</v>
      </c>
      <c r="R783">
        <v>4</v>
      </c>
    </row>
    <row r="784" spans="1:18" x14ac:dyDescent="0.25">
      <c r="A784">
        <v>2782</v>
      </c>
      <c r="B784" t="s">
        <v>24</v>
      </c>
      <c r="C784" t="s">
        <v>19</v>
      </c>
      <c r="D784" t="s">
        <v>18</v>
      </c>
      <c r="E784" t="s">
        <v>18</v>
      </c>
      <c r="F784" t="s">
        <v>18</v>
      </c>
      <c r="G784" t="s">
        <v>20</v>
      </c>
      <c r="H784" t="s">
        <v>21</v>
      </c>
      <c r="I784" t="s">
        <v>18</v>
      </c>
      <c r="J784" t="s">
        <v>19</v>
      </c>
      <c r="K784" t="s">
        <v>18</v>
      </c>
      <c r="L784" t="s">
        <v>19</v>
      </c>
      <c r="M784" t="s">
        <v>18</v>
      </c>
      <c r="N784" t="s">
        <v>19</v>
      </c>
      <c r="O784" t="s">
        <v>22</v>
      </c>
      <c r="P784" t="s">
        <v>23</v>
      </c>
      <c r="Q784">
        <v>1</v>
      </c>
      <c r="R784">
        <v>1</v>
      </c>
    </row>
    <row r="785" spans="1:18" x14ac:dyDescent="0.25">
      <c r="A785">
        <v>2788</v>
      </c>
      <c r="B785" t="s">
        <v>24</v>
      </c>
      <c r="C785" t="s">
        <v>18</v>
      </c>
      <c r="D785" t="s">
        <v>19</v>
      </c>
      <c r="E785" t="s">
        <v>19</v>
      </c>
      <c r="F785" t="s">
        <v>19</v>
      </c>
      <c r="G785" t="s">
        <v>19</v>
      </c>
      <c r="H785" t="s">
        <v>18</v>
      </c>
      <c r="I785" t="s">
        <v>31</v>
      </c>
      <c r="J785" t="s">
        <v>31</v>
      </c>
      <c r="K785" t="s">
        <v>31</v>
      </c>
      <c r="L785" t="s">
        <v>31</v>
      </c>
      <c r="M785" t="s">
        <v>31</v>
      </c>
      <c r="N785" t="s">
        <v>31</v>
      </c>
      <c r="O785" t="s">
        <v>30</v>
      </c>
      <c r="P785" t="s">
        <v>23</v>
      </c>
      <c r="Q785">
        <v>1</v>
      </c>
      <c r="R785">
        <v>4</v>
      </c>
    </row>
    <row r="786" spans="1:18" x14ac:dyDescent="0.25">
      <c r="A786">
        <v>2800</v>
      </c>
      <c r="B786" t="s">
        <v>24</v>
      </c>
      <c r="C786" t="s">
        <v>18</v>
      </c>
      <c r="D786" t="s">
        <v>18</v>
      </c>
      <c r="E786" t="s">
        <v>19</v>
      </c>
      <c r="F786" t="s">
        <v>19</v>
      </c>
      <c r="G786" t="s">
        <v>18</v>
      </c>
      <c r="H786" t="s">
        <v>18</v>
      </c>
      <c r="I786" t="s">
        <v>31</v>
      </c>
      <c r="J786" t="s">
        <v>31</v>
      </c>
      <c r="K786" t="s">
        <v>31</v>
      </c>
      <c r="L786" t="s">
        <v>31</v>
      </c>
      <c r="M786" t="s">
        <v>31</v>
      </c>
      <c r="N786" t="s">
        <v>31</v>
      </c>
      <c r="O786" t="s">
        <v>30</v>
      </c>
      <c r="P786" t="s">
        <v>23</v>
      </c>
      <c r="Q786">
        <v>1</v>
      </c>
      <c r="R786">
        <v>4</v>
      </c>
    </row>
    <row r="787" spans="1:18" x14ac:dyDescent="0.25">
      <c r="A787">
        <v>2801</v>
      </c>
      <c r="B787" t="s">
        <v>17</v>
      </c>
      <c r="C787" t="s">
        <v>18</v>
      </c>
      <c r="D787" t="s">
        <v>19</v>
      </c>
      <c r="E787" t="s">
        <v>19</v>
      </c>
      <c r="F787" t="s">
        <v>19</v>
      </c>
      <c r="G787" t="s">
        <v>18</v>
      </c>
      <c r="H787" t="s">
        <v>18</v>
      </c>
      <c r="I787" t="s">
        <v>31</v>
      </c>
      <c r="J787" t="s">
        <v>31</v>
      </c>
      <c r="K787" t="s">
        <v>31</v>
      </c>
      <c r="L787" t="s">
        <v>31</v>
      </c>
      <c r="M787" t="s">
        <v>31</v>
      </c>
      <c r="N787" t="s">
        <v>31</v>
      </c>
      <c r="O787" t="s">
        <v>29</v>
      </c>
      <c r="P787" t="s">
        <v>23</v>
      </c>
      <c r="Q787">
        <v>1</v>
      </c>
      <c r="R787">
        <v>4</v>
      </c>
    </row>
    <row r="788" spans="1:18" x14ac:dyDescent="0.25">
      <c r="A788">
        <v>2804</v>
      </c>
      <c r="B788" t="s">
        <v>17</v>
      </c>
      <c r="C788" t="s">
        <v>18</v>
      </c>
      <c r="D788" t="s">
        <v>18</v>
      </c>
      <c r="E788" t="s">
        <v>18</v>
      </c>
      <c r="F788" t="s">
        <v>19</v>
      </c>
      <c r="G788" t="s">
        <v>18</v>
      </c>
      <c r="H788" t="s">
        <v>18</v>
      </c>
      <c r="I788" t="s">
        <v>31</v>
      </c>
      <c r="J788" t="s">
        <v>31</v>
      </c>
      <c r="K788" t="s">
        <v>31</v>
      </c>
      <c r="L788" t="s">
        <v>31</v>
      </c>
      <c r="M788" t="s">
        <v>31</v>
      </c>
      <c r="N788" t="s">
        <v>31</v>
      </c>
      <c r="O788" t="s">
        <v>25</v>
      </c>
      <c r="P788" t="s">
        <v>23</v>
      </c>
      <c r="Q788">
        <v>1</v>
      </c>
      <c r="R788">
        <v>4</v>
      </c>
    </row>
    <row r="789" spans="1:18" x14ac:dyDescent="0.25">
      <c r="A789">
        <v>2805</v>
      </c>
      <c r="B789" t="s">
        <v>24</v>
      </c>
      <c r="C789" t="s">
        <v>18</v>
      </c>
      <c r="D789" t="s">
        <v>19</v>
      </c>
      <c r="E789" t="s">
        <v>18</v>
      </c>
      <c r="F789" t="s">
        <v>18</v>
      </c>
      <c r="G789" t="s">
        <v>20</v>
      </c>
      <c r="H789" t="s">
        <v>21</v>
      </c>
      <c r="I789" t="s">
        <v>18</v>
      </c>
      <c r="J789" t="s">
        <v>18</v>
      </c>
      <c r="K789" t="s">
        <v>18</v>
      </c>
      <c r="L789" t="s">
        <v>18</v>
      </c>
      <c r="M789" t="s">
        <v>18</v>
      </c>
      <c r="N789" t="s">
        <v>18</v>
      </c>
      <c r="O789" t="s">
        <v>22</v>
      </c>
      <c r="P789" t="s">
        <v>23</v>
      </c>
      <c r="Q789">
        <v>1</v>
      </c>
      <c r="R789">
        <v>1</v>
      </c>
    </row>
    <row r="790" spans="1:18" x14ac:dyDescent="0.25">
      <c r="A790">
        <v>2808</v>
      </c>
      <c r="B790" t="s">
        <v>24</v>
      </c>
      <c r="C790" t="s">
        <v>18</v>
      </c>
      <c r="D790" t="s">
        <v>18</v>
      </c>
      <c r="E790" t="s">
        <v>19</v>
      </c>
      <c r="F790" t="s">
        <v>19</v>
      </c>
      <c r="G790" t="s">
        <v>18</v>
      </c>
      <c r="H790" t="s">
        <v>18</v>
      </c>
      <c r="I790" t="s">
        <v>31</v>
      </c>
      <c r="J790" t="s">
        <v>31</v>
      </c>
      <c r="K790" t="s">
        <v>31</v>
      </c>
      <c r="L790" t="s">
        <v>31</v>
      </c>
      <c r="M790" t="s">
        <v>31</v>
      </c>
      <c r="N790" t="s">
        <v>31</v>
      </c>
      <c r="O790" t="s">
        <v>22</v>
      </c>
      <c r="P790" t="s">
        <v>23</v>
      </c>
      <c r="Q790">
        <v>1</v>
      </c>
      <c r="R790">
        <v>4</v>
      </c>
    </row>
    <row r="791" spans="1:18" x14ac:dyDescent="0.25">
      <c r="A791">
        <v>2810</v>
      </c>
      <c r="B791" t="s">
        <v>24</v>
      </c>
      <c r="C791" t="s">
        <v>19</v>
      </c>
      <c r="D791" t="s">
        <v>18</v>
      </c>
      <c r="E791" t="s">
        <v>18</v>
      </c>
      <c r="F791" t="s">
        <v>18</v>
      </c>
      <c r="G791" t="s">
        <v>20</v>
      </c>
      <c r="H791" t="s">
        <v>21</v>
      </c>
      <c r="I791" t="s">
        <v>18</v>
      </c>
      <c r="J791" t="s">
        <v>19</v>
      </c>
      <c r="K791" t="s">
        <v>19</v>
      </c>
      <c r="L791" t="s">
        <v>18</v>
      </c>
      <c r="M791" t="s">
        <v>18</v>
      </c>
      <c r="N791" t="s">
        <v>18</v>
      </c>
      <c r="O791" t="s">
        <v>25</v>
      </c>
      <c r="P791" t="s">
        <v>23</v>
      </c>
      <c r="Q791">
        <v>1</v>
      </c>
      <c r="R791">
        <v>1</v>
      </c>
    </row>
    <row r="792" spans="1:18" x14ac:dyDescent="0.25">
      <c r="A792">
        <v>2812</v>
      </c>
      <c r="B792" t="s">
        <v>17</v>
      </c>
      <c r="C792" t="s">
        <v>18</v>
      </c>
      <c r="D792" t="s">
        <v>19</v>
      </c>
      <c r="E792" t="s">
        <v>19</v>
      </c>
      <c r="F792" t="s">
        <v>19</v>
      </c>
      <c r="G792" t="s">
        <v>18</v>
      </c>
      <c r="H792" t="s">
        <v>18</v>
      </c>
      <c r="I792" t="s">
        <v>31</v>
      </c>
      <c r="J792" t="s">
        <v>31</v>
      </c>
      <c r="K792" t="s">
        <v>31</v>
      </c>
      <c r="L792" t="s">
        <v>31</v>
      </c>
      <c r="M792" t="s">
        <v>31</v>
      </c>
      <c r="N792" t="s">
        <v>31</v>
      </c>
      <c r="O792" t="s">
        <v>25</v>
      </c>
      <c r="P792" t="s">
        <v>23</v>
      </c>
      <c r="Q792">
        <v>1</v>
      </c>
      <c r="R792">
        <v>4</v>
      </c>
    </row>
    <row r="793" spans="1:18" x14ac:dyDescent="0.25">
      <c r="A793">
        <v>2814</v>
      </c>
      <c r="B793" t="s">
        <v>24</v>
      </c>
      <c r="C793" t="s">
        <v>18</v>
      </c>
      <c r="D793" t="s">
        <v>18</v>
      </c>
      <c r="E793" t="s">
        <v>18</v>
      </c>
      <c r="F793" t="s">
        <v>19</v>
      </c>
      <c r="G793" t="s">
        <v>19</v>
      </c>
      <c r="H793" t="s">
        <v>18</v>
      </c>
      <c r="I793" t="s">
        <v>31</v>
      </c>
      <c r="J793" t="s">
        <v>31</v>
      </c>
      <c r="K793" t="s">
        <v>31</v>
      </c>
      <c r="L793" t="s">
        <v>31</v>
      </c>
      <c r="M793" t="s">
        <v>31</v>
      </c>
      <c r="N793" t="s">
        <v>31</v>
      </c>
      <c r="O793" t="s">
        <v>30</v>
      </c>
      <c r="P793" t="s">
        <v>23</v>
      </c>
      <c r="Q793">
        <v>1</v>
      </c>
      <c r="R793">
        <v>4</v>
      </c>
    </row>
    <row r="794" spans="1:18" x14ac:dyDescent="0.25">
      <c r="A794">
        <v>2815</v>
      </c>
      <c r="B794" t="s">
        <v>17</v>
      </c>
      <c r="C794" t="s">
        <v>18</v>
      </c>
      <c r="D794" t="s">
        <v>19</v>
      </c>
      <c r="E794" t="s">
        <v>19</v>
      </c>
      <c r="F794" t="s">
        <v>18</v>
      </c>
      <c r="G794" t="s">
        <v>20</v>
      </c>
      <c r="H794" t="s">
        <v>21</v>
      </c>
      <c r="I794" t="s">
        <v>19</v>
      </c>
      <c r="J794" t="s">
        <v>19</v>
      </c>
      <c r="K794" t="s">
        <v>18</v>
      </c>
      <c r="L794" t="s">
        <v>19</v>
      </c>
      <c r="M794" t="s">
        <v>19</v>
      </c>
      <c r="N794" t="s">
        <v>18</v>
      </c>
      <c r="O794" t="s">
        <v>30</v>
      </c>
      <c r="P794" t="s">
        <v>23</v>
      </c>
      <c r="Q794">
        <v>1</v>
      </c>
      <c r="R794">
        <v>1</v>
      </c>
    </row>
    <row r="795" spans="1:18" x14ac:dyDescent="0.25">
      <c r="A795">
        <v>2818</v>
      </c>
      <c r="B795" t="s">
        <v>17</v>
      </c>
      <c r="C795" t="s">
        <v>18</v>
      </c>
      <c r="D795" t="s">
        <v>19</v>
      </c>
      <c r="E795" t="s">
        <v>18</v>
      </c>
      <c r="F795" t="s">
        <v>19</v>
      </c>
      <c r="G795" t="s">
        <v>18</v>
      </c>
      <c r="H795" t="s">
        <v>18</v>
      </c>
      <c r="I795" t="s">
        <v>31</v>
      </c>
      <c r="J795" t="s">
        <v>31</v>
      </c>
      <c r="K795" t="s">
        <v>31</v>
      </c>
      <c r="L795" t="s">
        <v>31</v>
      </c>
      <c r="M795" t="s">
        <v>31</v>
      </c>
      <c r="N795" t="s">
        <v>31</v>
      </c>
      <c r="O795" t="s">
        <v>25</v>
      </c>
      <c r="P795" t="s">
        <v>23</v>
      </c>
      <c r="Q795">
        <v>1</v>
      </c>
      <c r="R795">
        <v>4</v>
      </c>
    </row>
    <row r="796" spans="1:18" x14ac:dyDescent="0.25">
      <c r="A796">
        <v>2821</v>
      </c>
      <c r="B796" t="s">
        <v>24</v>
      </c>
      <c r="C796" t="s">
        <v>18</v>
      </c>
      <c r="D796" t="s">
        <v>18</v>
      </c>
      <c r="E796" t="s">
        <v>18</v>
      </c>
      <c r="F796" t="s">
        <v>19</v>
      </c>
      <c r="G796" t="s">
        <v>19</v>
      </c>
      <c r="H796" t="s">
        <v>18</v>
      </c>
      <c r="I796" t="s">
        <v>31</v>
      </c>
      <c r="J796" t="s">
        <v>31</v>
      </c>
      <c r="K796" t="s">
        <v>31</v>
      </c>
      <c r="L796" t="s">
        <v>31</v>
      </c>
      <c r="M796" t="s">
        <v>31</v>
      </c>
      <c r="N796" t="s">
        <v>31</v>
      </c>
      <c r="O796" t="s">
        <v>30</v>
      </c>
      <c r="P796" t="s">
        <v>23</v>
      </c>
      <c r="Q796">
        <v>1</v>
      </c>
      <c r="R796">
        <v>4</v>
      </c>
    </row>
    <row r="797" spans="1:18" x14ac:dyDescent="0.25">
      <c r="A797">
        <v>2824</v>
      </c>
      <c r="B797" t="s">
        <v>24</v>
      </c>
      <c r="C797" t="s">
        <v>18</v>
      </c>
      <c r="D797" t="s">
        <v>19</v>
      </c>
      <c r="E797" t="s">
        <v>18</v>
      </c>
      <c r="F797" t="s">
        <v>19</v>
      </c>
      <c r="G797" t="s">
        <v>18</v>
      </c>
      <c r="H797" t="s">
        <v>18</v>
      </c>
      <c r="I797" t="s">
        <v>31</v>
      </c>
      <c r="J797" t="s">
        <v>31</v>
      </c>
      <c r="K797" t="s">
        <v>31</v>
      </c>
      <c r="L797" t="s">
        <v>31</v>
      </c>
      <c r="M797" t="s">
        <v>31</v>
      </c>
      <c r="N797" t="s">
        <v>31</v>
      </c>
      <c r="O797" t="s">
        <v>25</v>
      </c>
      <c r="P797" t="s">
        <v>23</v>
      </c>
      <c r="Q797">
        <v>1</v>
      </c>
      <c r="R797">
        <v>4</v>
      </c>
    </row>
    <row r="798" spans="1:18" x14ac:dyDescent="0.25">
      <c r="A798">
        <v>2825</v>
      </c>
      <c r="B798" t="s">
        <v>24</v>
      </c>
      <c r="C798" t="s">
        <v>18</v>
      </c>
      <c r="D798" t="s">
        <v>19</v>
      </c>
      <c r="E798" t="s">
        <v>18</v>
      </c>
      <c r="F798" t="s">
        <v>19</v>
      </c>
      <c r="G798" t="s">
        <v>18</v>
      </c>
      <c r="H798" t="s">
        <v>18</v>
      </c>
      <c r="I798" t="s">
        <v>31</v>
      </c>
      <c r="J798" t="s">
        <v>31</v>
      </c>
      <c r="K798" t="s">
        <v>31</v>
      </c>
      <c r="L798" t="s">
        <v>31</v>
      </c>
      <c r="M798" t="s">
        <v>31</v>
      </c>
      <c r="N798" t="s">
        <v>31</v>
      </c>
      <c r="O798" t="s">
        <v>30</v>
      </c>
      <c r="P798" t="s">
        <v>23</v>
      </c>
      <c r="Q798">
        <v>1</v>
      </c>
      <c r="R798">
        <v>4</v>
      </c>
    </row>
    <row r="799" spans="1:18" x14ac:dyDescent="0.25">
      <c r="A799">
        <v>2826</v>
      </c>
      <c r="B799" t="s">
        <v>24</v>
      </c>
      <c r="C799" t="s">
        <v>18</v>
      </c>
      <c r="D799" t="s">
        <v>18</v>
      </c>
      <c r="E799" t="s">
        <v>18</v>
      </c>
      <c r="F799" t="s">
        <v>19</v>
      </c>
      <c r="G799" t="s">
        <v>19</v>
      </c>
      <c r="H799" t="s">
        <v>18</v>
      </c>
      <c r="I799" t="s">
        <v>31</v>
      </c>
      <c r="J799" t="s">
        <v>31</v>
      </c>
      <c r="K799" t="s">
        <v>31</v>
      </c>
      <c r="L799" t="s">
        <v>31</v>
      </c>
      <c r="M799" t="s">
        <v>31</v>
      </c>
      <c r="N799" t="s">
        <v>31</v>
      </c>
      <c r="O799" t="s">
        <v>29</v>
      </c>
      <c r="P799" t="s">
        <v>23</v>
      </c>
      <c r="Q799">
        <v>1</v>
      </c>
      <c r="R799">
        <v>4</v>
      </c>
    </row>
    <row r="800" spans="1:18" x14ac:dyDescent="0.25">
      <c r="A800">
        <v>2829</v>
      </c>
      <c r="B800" t="s">
        <v>24</v>
      </c>
      <c r="C800" t="s">
        <v>18</v>
      </c>
      <c r="D800" t="s">
        <v>18</v>
      </c>
      <c r="E800" t="s">
        <v>18</v>
      </c>
      <c r="F800" t="s">
        <v>19</v>
      </c>
      <c r="G800" t="s">
        <v>18</v>
      </c>
      <c r="H800" t="s">
        <v>18</v>
      </c>
      <c r="I800" t="s">
        <v>31</v>
      </c>
      <c r="J800" t="s">
        <v>31</v>
      </c>
      <c r="K800" t="s">
        <v>31</v>
      </c>
      <c r="L800" t="s">
        <v>31</v>
      </c>
      <c r="M800" t="s">
        <v>31</v>
      </c>
      <c r="N800" t="s">
        <v>31</v>
      </c>
      <c r="O800" t="s">
        <v>22</v>
      </c>
      <c r="P800" t="s">
        <v>23</v>
      </c>
      <c r="Q800">
        <v>1</v>
      </c>
      <c r="R800">
        <v>4</v>
      </c>
    </row>
    <row r="801" spans="1:18" x14ac:dyDescent="0.25">
      <c r="A801">
        <v>2835</v>
      </c>
      <c r="B801" t="s">
        <v>24</v>
      </c>
      <c r="C801" t="s">
        <v>18</v>
      </c>
      <c r="D801" t="s">
        <v>19</v>
      </c>
      <c r="E801" t="s">
        <v>19</v>
      </c>
      <c r="F801" t="s">
        <v>19</v>
      </c>
      <c r="G801" t="s">
        <v>18</v>
      </c>
      <c r="H801" t="s">
        <v>18</v>
      </c>
      <c r="I801" t="s">
        <v>31</v>
      </c>
      <c r="J801" t="s">
        <v>31</v>
      </c>
      <c r="K801" t="s">
        <v>31</v>
      </c>
      <c r="L801" t="s">
        <v>31</v>
      </c>
      <c r="M801" t="s">
        <v>31</v>
      </c>
      <c r="N801" t="s">
        <v>31</v>
      </c>
      <c r="O801" t="s">
        <v>25</v>
      </c>
      <c r="P801" t="s">
        <v>23</v>
      </c>
      <c r="Q801">
        <v>1</v>
      </c>
      <c r="R801">
        <v>4</v>
      </c>
    </row>
    <row r="802" spans="1:18" x14ac:dyDescent="0.25">
      <c r="A802">
        <v>2838</v>
      </c>
      <c r="B802" t="s">
        <v>17</v>
      </c>
      <c r="C802" t="s">
        <v>18</v>
      </c>
      <c r="D802" t="s">
        <v>18</v>
      </c>
      <c r="E802" t="s">
        <v>18</v>
      </c>
      <c r="F802" t="s">
        <v>19</v>
      </c>
      <c r="G802" t="s">
        <v>18</v>
      </c>
      <c r="H802" t="s">
        <v>18</v>
      </c>
      <c r="I802" t="s">
        <v>31</v>
      </c>
      <c r="J802" t="s">
        <v>31</v>
      </c>
      <c r="K802" t="s">
        <v>31</v>
      </c>
      <c r="L802" t="s">
        <v>31</v>
      </c>
      <c r="M802" t="s">
        <v>31</v>
      </c>
      <c r="N802" t="s">
        <v>31</v>
      </c>
      <c r="O802" t="s">
        <v>22</v>
      </c>
      <c r="P802" t="s">
        <v>23</v>
      </c>
      <c r="Q802">
        <v>1</v>
      </c>
      <c r="R802">
        <v>4</v>
      </c>
    </row>
    <row r="803" spans="1:18" x14ac:dyDescent="0.25">
      <c r="A803">
        <v>2839</v>
      </c>
      <c r="B803" t="s">
        <v>17</v>
      </c>
      <c r="C803" t="s">
        <v>18</v>
      </c>
      <c r="D803" t="s">
        <v>18</v>
      </c>
      <c r="E803" t="s">
        <v>18</v>
      </c>
      <c r="F803" t="s">
        <v>19</v>
      </c>
      <c r="G803" t="s">
        <v>18</v>
      </c>
      <c r="H803" t="s">
        <v>18</v>
      </c>
      <c r="I803" t="s">
        <v>31</v>
      </c>
      <c r="J803" t="s">
        <v>31</v>
      </c>
      <c r="K803" t="s">
        <v>31</v>
      </c>
      <c r="L803" t="s">
        <v>31</v>
      </c>
      <c r="M803" t="s">
        <v>31</v>
      </c>
      <c r="N803" t="s">
        <v>31</v>
      </c>
      <c r="O803" t="s">
        <v>25</v>
      </c>
      <c r="P803" t="s">
        <v>23</v>
      </c>
      <c r="Q803">
        <v>1</v>
      </c>
      <c r="R803">
        <v>4</v>
      </c>
    </row>
    <row r="804" spans="1:18" x14ac:dyDescent="0.25">
      <c r="A804">
        <v>2840</v>
      </c>
      <c r="B804" t="s">
        <v>17</v>
      </c>
      <c r="C804" t="s">
        <v>18</v>
      </c>
      <c r="D804" t="s">
        <v>19</v>
      </c>
      <c r="E804" t="s">
        <v>19</v>
      </c>
      <c r="F804" t="s">
        <v>19</v>
      </c>
      <c r="G804" t="s">
        <v>18</v>
      </c>
      <c r="H804" t="s">
        <v>18</v>
      </c>
      <c r="I804" t="s">
        <v>31</v>
      </c>
      <c r="J804" t="s">
        <v>31</v>
      </c>
      <c r="K804" t="s">
        <v>31</v>
      </c>
      <c r="L804" t="s">
        <v>31</v>
      </c>
      <c r="M804" t="s">
        <v>31</v>
      </c>
      <c r="N804" t="s">
        <v>31</v>
      </c>
      <c r="O804" t="s">
        <v>25</v>
      </c>
      <c r="P804" t="s">
        <v>23</v>
      </c>
      <c r="Q804">
        <v>1</v>
      </c>
      <c r="R804">
        <v>4</v>
      </c>
    </row>
    <row r="805" spans="1:18" x14ac:dyDescent="0.25">
      <c r="A805">
        <v>2842</v>
      </c>
      <c r="B805" t="s">
        <v>24</v>
      </c>
      <c r="C805" t="s">
        <v>18</v>
      </c>
      <c r="D805" t="s">
        <v>18</v>
      </c>
      <c r="E805" t="s">
        <v>18</v>
      </c>
      <c r="F805" t="s">
        <v>18</v>
      </c>
      <c r="G805" t="s">
        <v>20</v>
      </c>
      <c r="H805" t="s">
        <v>21</v>
      </c>
      <c r="I805" t="s">
        <v>18</v>
      </c>
      <c r="J805" t="s">
        <v>18</v>
      </c>
      <c r="K805" t="s">
        <v>18</v>
      </c>
      <c r="L805" t="s">
        <v>18</v>
      </c>
      <c r="M805" t="s">
        <v>18</v>
      </c>
      <c r="N805" t="s">
        <v>18</v>
      </c>
      <c r="O805" t="s">
        <v>22</v>
      </c>
      <c r="P805" t="s">
        <v>23</v>
      </c>
      <c r="Q805">
        <v>1</v>
      </c>
      <c r="R805">
        <v>1</v>
      </c>
    </row>
    <row r="806" spans="1:18" x14ac:dyDescent="0.25">
      <c r="A806">
        <v>2843</v>
      </c>
      <c r="B806" t="s">
        <v>17</v>
      </c>
      <c r="C806" t="s">
        <v>18</v>
      </c>
      <c r="D806" t="s">
        <v>18</v>
      </c>
      <c r="E806" t="s">
        <v>18</v>
      </c>
      <c r="F806" t="s">
        <v>18</v>
      </c>
      <c r="G806" t="s">
        <v>20</v>
      </c>
      <c r="H806" t="s">
        <v>21</v>
      </c>
      <c r="I806" t="s">
        <v>19</v>
      </c>
      <c r="J806" t="s">
        <v>18</v>
      </c>
      <c r="K806" t="s">
        <v>19</v>
      </c>
      <c r="L806" t="s">
        <v>19</v>
      </c>
      <c r="M806" t="s">
        <v>18</v>
      </c>
      <c r="N806" t="s">
        <v>19</v>
      </c>
      <c r="O806" t="s">
        <v>22</v>
      </c>
      <c r="P806" t="s">
        <v>23</v>
      </c>
      <c r="Q806">
        <v>1</v>
      </c>
      <c r="R806">
        <v>1</v>
      </c>
    </row>
    <row r="807" spans="1:18" x14ac:dyDescent="0.25">
      <c r="A807">
        <v>2844</v>
      </c>
      <c r="B807" t="s">
        <v>17</v>
      </c>
      <c r="C807" t="s">
        <v>18</v>
      </c>
      <c r="D807" t="s">
        <v>19</v>
      </c>
      <c r="E807" t="s">
        <v>19</v>
      </c>
      <c r="F807" t="s">
        <v>19</v>
      </c>
      <c r="G807" t="s">
        <v>18</v>
      </c>
      <c r="H807" t="s">
        <v>18</v>
      </c>
      <c r="I807" t="s">
        <v>31</v>
      </c>
      <c r="J807" t="s">
        <v>31</v>
      </c>
      <c r="K807" t="s">
        <v>31</v>
      </c>
      <c r="L807" t="s">
        <v>31</v>
      </c>
      <c r="M807" t="s">
        <v>31</v>
      </c>
      <c r="N807" t="s">
        <v>31</v>
      </c>
      <c r="O807" t="s">
        <v>30</v>
      </c>
      <c r="P807" t="s">
        <v>23</v>
      </c>
      <c r="Q807">
        <v>1</v>
      </c>
      <c r="R807">
        <v>4</v>
      </c>
    </row>
    <row r="808" spans="1:18" x14ac:dyDescent="0.25">
      <c r="A808">
        <v>2850</v>
      </c>
      <c r="B808" t="s">
        <v>17</v>
      </c>
      <c r="C808" t="s">
        <v>18</v>
      </c>
      <c r="D808" t="s">
        <v>18</v>
      </c>
      <c r="E808" t="s">
        <v>18</v>
      </c>
      <c r="F808" t="s">
        <v>19</v>
      </c>
      <c r="G808" t="s">
        <v>18</v>
      </c>
      <c r="H808" t="s">
        <v>18</v>
      </c>
      <c r="I808" t="s">
        <v>31</v>
      </c>
      <c r="J808" t="s">
        <v>31</v>
      </c>
      <c r="K808" t="s">
        <v>31</v>
      </c>
      <c r="L808" t="s">
        <v>31</v>
      </c>
      <c r="M808" t="s">
        <v>31</v>
      </c>
      <c r="N808" t="s">
        <v>31</v>
      </c>
      <c r="O808" t="s">
        <v>29</v>
      </c>
      <c r="P808" t="s">
        <v>23</v>
      </c>
      <c r="Q808">
        <v>1</v>
      </c>
      <c r="R808">
        <v>4</v>
      </c>
    </row>
    <row r="809" spans="1:18" x14ac:dyDescent="0.25">
      <c r="A809">
        <v>2856</v>
      </c>
      <c r="B809" t="s">
        <v>24</v>
      </c>
      <c r="C809" t="s">
        <v>18</v>
      </c>
      <c r="D809" t="s">
        <v>19</v>
      </c>
      <c r="E809" t="s">
        <v>19</v>
      </c>
      <c r="F809" t="s">
        <v>19</v>
      </c>
      <c r="G809" t="s">
        <v>18</v>
      </c>
      <c r="H809" t="s">
        <v>18</v>
      </c>
      <c r="I809" t="s">
        <v>31</v>
      </c>
      <c r="J809" t="s">
        <v>31</v>
      </c>
      <c r="K809" t="s">
        <v>31</v>
      </c>
      <c r="L809" t="s">
        <v>31</v>
      </c>
      <c r="M809" t="s">
        <v>31</v>
      </c>
      <c r="N809" t="s">
        <v>31</v>
      </c>
      <c r="O809" t="s">
        <v>25</v>
      </c>
      <c r="P809" t="s">
        <v>23</v>
      </c>
      <c r="Q809">
        <v>1</v>
      </c>
      <c r="R809">
        <v>4</v>
      </c>
    </row>
    <row r="810" spans="1:18" x14ac:dyDescent="0.25">
      <c r="A810">
        <v>2859</v>
      </c>
      <c r="B810" t="s">
        <v>17</v>
      </c>
      <c r="C810" t="s">
        <v>18</v>
      </c>
      <c r="D810" t="s">
        <v>19</v>
      </c>
      <c r="E810" t="s">
        <v>18</v>
      </c>
      <c r="F810" t="s">
        <v>19</v>
      </c>
      <c r="G810" t="s">
        <v>18</v>
      </c>
      <c r="H810" t="s">
        <v>18</v>
      </c>
      <c r="I810" t="s">
        <v>31</v>
      </c>
      <c r="J810" t="s">
        <v>31</v>
      </c>
      <c r="K810" t="s">
        <v>31</v>
      </c>
      <c r="L810" t="s">
        <v>31</v>
      </c>
      <c r="M810" t="s">
        <v>31</v>
      </c>
      <c r="N810" t="s">
        <v>31</v>
      </c>
      <c r="O810" t="s">
        <v>22</v>
      </c>
      <c r="P810" t="s">
        <v>23</v>
      </c>
      <c r="Q810">
        <v>1</v>
      </c>
      <c r="R810">
        <v>4</v>
      </c>
    </row>
    <row r="811" spans="1:18" x14ac:dyDescent="0.25">
      <c r="A811">
        <v>2868</v>
      </c>
      <c r="B811" t="s">
        <v>17</v>
      </c>
      <c r="C811" t="s">
        <v>18</v>
      </c>
      <c r="D811" t="s">
        <v>18</v>
      </c>
      <c r="E811" t="s">
        <v>18</v>
      </c>
      <c r="F811" t="s">
        <v>19</v>
      </c>
      <c r="G811" t="s">
        <v>18</v>
      </c>
      <c r="H811" t="s">
        <v>18</v>
      </c>
      <c r="I811" t="s">
        <v>31</v>
      </c>
      <c r="J811" t="s">
        <v>31</v>
      </c>
      <c r="K811" t="s">
        <v>31</v>
      </c>
      <c r="L811" t="s">
        <v>31</v>
      </c>
      <c r="M811" t="s">
        <v>31</v>
      </c>
      <c r="N811" t="s">
        <v>31</v>
      </c>
      <c r="O811" t="s">
        <v>25</v>
      </c>
      <c r="P811" t="s">
        <v>23</v>
      </c>
      <c r="Q811">
        <v>1</v>
      </c>
      <c r="R811">
        <v>4</v>
      </c>
    </row>
    <row r="812" spans="1:18" x14ac:dyDescent="0.25">
      <c r="A812">
        <v>2873</v>
      </c>
      <c r="B812" t="s">
        <v>17</v>
      </c>
      <c r="C812" t="s">
        <v>18</v>
      </c>
      <c r="D812" t="s">
        <v>19</v>
      </c>
      <c r="E812" t="s">
        <v>19</v>
      </c>
      <c r="F812" t="s">
        <v>19</v>
      </c>
      <c r="G812" t="s">
        <v>19</v>
      </c>
      <c r="H812" t="s">
        <v>18</v>
      </c>
      <c r="I812" t="s">
        <v>31</v>
      </c>
      <c r="J812" t="s">
        <v>31</v>
      </c>
      <c r="K812" t="s">
        <v>31</v>
      </c>
      <c r="L812" t="s">
        <v>31</v>
      </c>
      <c r="M812" t="s">
        <v>31</v>
      </c>
      <c r="N812" t="s">
        <v>31</v>
      </c>
      <c r="O812" t="s">
        <v>25</v>
      </c>
      <c r="P812" t="s">
        <v>23</v>
      </c>
      <c r="Q812">
        <v>1</v>
      </c>
      <c r="R812">
        <v>4</v>
      </c>
    </row>
    <row r="813" spans="1:18" x14ac:dyDescent="0.25">
      <c r="A813">
        <v>2875</v>
      </c>
      <c r="B813" t="s">
        <v>17</v>
      </c>
      <c r="C813" t="s">
        <v>18</v>
      </c>
      <c r="D813" t="s">
        <v>19</v>
      </c>
      <c r="E813" t="s">
        <v>18</v>
      </c>
      <c r="F813" t="s">
        <v>19</v>
      </c>
      <c r="G813" t="s">
        <v>18</v>
      </c>
      <c r="H813" t="s">
        <v>18</v>
      </c>
      <c r="I813" t="s">
        <v>31</v>
      </c>
      <c r="J813" t="s">
        <v>31</v>
      </c>
      <c r="K813" t="s">
        <v>31</v>
      </c>
      <c r="L813" t="s">
        <v>31</v>
      </c>
      <c r="M813" t="s">
        <v>31</v>
      </c>
      <c r="N813" t="s">
        <v>31</v>
      </c>
      <c r="O813" t="s">
        <v>30</v>
      </c>
      <c r="P813" t="s">
        <v>23</v>
      </c>
      <c r="Q813">
        <v>1</v>
      </c>
      <c r="R813">
        <v>4</v>
      </c>
    </row>
    <row r="814" spans="1:18" x14ac:dyDescent="0.25">
      <c r="A814">
        <v>2877</v>
      </c>
      <c r="B814" t="s">
        <v>24</v>
      </c>
      <c r="C814" t="s">
        <v>18</v>
      </c>
      <c r="D814" t="s">
        <v>18</v>
      </c>
      <c r="E814" t="s">
        <v>18</v>
      </c>
      <c r="F814" t="s">
        <v>19</v>
      </c>
      <c r="G814" t="s">
        <v>18</v>
      </c>
      <c r="H814" t="s">
        <v>18</v>
      </c>
      <c r="I814" t="s">
        <v>31</v>
      </c>
      <c r="J814" t="s">
        <v>31</v>
      </c>
      <c r="K814" t="s">
        <v>31</v>
      </c>
      <c r="L814" t="s">
        <v>31</v>
      </c>
      <c r="M814" t="s">
        <v>31</v>
      </c>
      <c r="N814" t="s">
        <v>31</v>
      </c>
      <c r="O814" t="s">
        <v>29</v>
      </c>
      <c r="P814" t="s">
        <v>23</v>
      </c>
      <c r="Q814">
        <v>1</v>
      </c>
      <c r="R814">
        <v>4</v>
      </c>
    </row>
    <row r="815" spans="1:18" x14ac:dyDescent="0.25">
      <c r="A815">
        <v>2884</v>
      </c>
      <c r="B815" t="s">
        <v>24</v>
      </c>
      <c r="C815" t="s">
        <v>18</v>
      </c>
      <c r="D815" t="s">
        <v>19</v>
      </c>
      <c r="E815" t="s">
        <v>19</v>
      </c>
      <c r="F815" t="s">
        <v>19</v>
      </c>
      <c r="G815" t="s">
        <v>19</v>
      </c>
      <c r="H815" t="s">
        <v>18</v>
      </c>
      <c r="I815" t="s">
        <v>31</v>
      </c>
      <c r="J815" t="s">
        <v>31</v>
      </c>
      <c r="K815" t="s">
        <v>31</v>
      </c>
      <c r="L815" t="s">
        <v>31</v>
      </c>
      <c r="M815" t="s">
        <v>31</v>
      </c>
      <c r="N815" t="s">
        <v>31</v>
      </c>
      <c r="O815" t="s">
        <v>30</v>
      </c>
      <c r="P815" t="s">
        <v>23</v>
      </c>
      <c r="Q815">
        <v>1</v>
      </c>
      <c r="R815">
        <v>4</v>
      </c>
    </row>
    <row r="816" spans="1:18" x14ac:dyDescent="0.25">
      <c r="A816">
        <v>2890</v>
      </c>
      <c r="B816" t="s">
        <v>24</v>
      </c>
      <c r="C816" t="s">
        <v>18</v>
      </c>
      <c r="D816" t="s">
        <v>19</v>
      </c>
      <c r="E816" t="s">
        <v>19</v>
      </c>
      <c r="F816" t="s">
        <v>18</v>
      </c>
      <c r="G816" t="s">
        <v>20</v>
      </c>
      <c r="H816" t="s">
        <v>21</v>
      </c>
      <c r="I816" t="s">
        <v>19</v>
      </c>
      <c r="J816" t="s">
        <v>19</v>
      </c>
      <c r="K816" t="s">
        <v>19</v>
      </c>
      <c r="L816" t="s">
        <v>18</v>
      </c>
      <c r="M816" t="s">
        <v>19</v>
      </c>
      <c r="N816" t="s">
        <v>18</v>
      </c>
      <c r="O816" t="s">
        <v>30</v>
      </c>
      <c r="P816" t="s">
        <v>23</v>
      </c>
      <c r="Q816">
        <v>1</v>
      </c>
      <c r="R816">
        <v>1</v>
      </c>
    </row>
    <row r="817" spans="1:18" x14ac:dyDescent="0.25">
      <c r="A817">
        <v>2893</v>
      </c>
      <c r="B817" t="s">
        <v>24</v>
      </c>
      <c r="C817" t="s">
        <v>18</v>
      </c>
      <c r="D817" t="s">
        <v>18</v>
      </c>
      <c r="E817" t="s">
        <v>18</v>
      </c>
      <c r="F817" t="s">
        <v>19</v>
      </c>
      <c r="G817" t="s">
        <v>18</v>
      </c>
      <c r="H817" t="s">
        <v>18</v>
      </c>
      <c r="I817" t="s">
        <v>31</v>
      </c>
      <c r="J817" t="s">
        <v>31</v>
      </c>
      <c r="K817" t="s">
        <v>31</v>
      </c>
      <c r="L817" t="s">
        <v>31</v>
      </c>
      <c r="M817" t="s">
        <v>31</v>
      </c>
      <c r="N817" t="s">
        <v>31</v>
      </c>
      <c r="O817" t="s">
        <v>22</v>
      </c>
      <c r="P817" t="s">
        <v>23</v>
      </c>
      <c r="Q817">
        <v>1</v>
      </c>
      <c r="R817">
        <v>4</v>
      </c>
    </row>
    <row r="818" spans="1:18" x14ac:dyDescent="0.25">
      <c r="A818">
        <v>2896</v>
      </c>
      <c r="B818" t="s">
        <v>17</v>
      </c>
      <c r="C818" t="s">
        <v>18</v>
      </c>
      <c r="D818" t="s">
        <v>19</v>
      </c>
      <c r="E818" t="s">
        <v>18</v>
      </c>
      <c r="F818" t="s">
        <v>19</v>
      </c>
      <c r="G818" t="s">
        <v>18</v>
      </c>
      <c r="H818" t="s">
        <v>18</v>
      </c>
      <c r="I818" t="s">
        <v>31</v>
      </c>
      <c r="J818" t="s">
        <v>31</v>
      </c>
      <c r="K818" t="s">
        <v>31</v>
      </c>
      <c r="L818" t="s">
        <v>31</v>
      </c>
      <c r="M818" t="s">
        <v>31</v>
      </c>
      <c r="N818" t="s">
        <v>31</v>
      </c>
      <c r="O818" t="s">
        <v>25</v>
      </c>
      <c r="P818" t="s">
        <v>23</v>
      </c>
      <c r="Q818">
        <v>1</v>
      </c>
      <c r="R818">
        <v>4</v>
      </c>
    </row>
    <row r="819" spans="1:18" x14ac:dyDescent="0.25">
      <c r="A819">
        <v>2897</v>
      </c>
      <c r="B819" t="s">
        <v>24</v>
      </c>
      <c r="C819" t="s">
        <v>18</v>
      </c>
      <c r="D819" t="s">
        <v>18</v>
      </c>
      <c r="E819" t="s">
        <v>18</v>
      </c>
      <c r="F819" t="s">
        <v>19</v>
      </c>
      <c r="G819" t="s">
        <v>18</v>
      </c>
      <c r="H819" t="s">
        <v>18</v>
      </c>
      <c r="I819" t="s">
        <v>31</v>
      </c>
      <c r="J819" t="s">
        <v>31</v>
      </c>
      <c r="K819" t="s">
        <v>31</v>
      </c>
      <c r="L819" t="s">
        <v>31</v>
      </c>
      <c r="M819" t="s">
        <v>31</v>
      </c>
      <c r="N819" t="s">
        <v>31</v>
      </c>
      <c r="O819" t="s">
        <v>29</v>
      </c>
      <c r="P819" t="s">
        <v>23</v>
      </c>
      <c r="Q819">
        <v>1</v>
      </c>
      <c r="R819">
        <v>4</v>
      </c>
    </row>
    <row r="820" spans="1:18" x14ac:dyDescent="0.25">
      <c r="A820">
        <v>2898</v>
      </c>
      <c r="B820" t="s">
        <v>24</v>
      </c>
      <c r="C820" t="s">
        <v>18</v>
      </c>
      <c r="D820" t="s">
        <v>18</v>
      </c>
      <c r="E820" t="s">
        <v>18</v>
      </c>
      <c r="F820" t="s">
        <v>19</v>
      </c>
      <c r="G820" t="s">
        <v>19</v>
      </c>
      <c r="H820" t="s">
        <v>18</v>
      </c>
      <c r="I820" t="s">
        <v>31</v>
      </c>
      <c r="J820" t="s">
        <v>31</v>
      </c>
      <c r="K820" t="s">
        <v>31</v>
      </c>
      <c r="L820" t="s">
        <v>31</v>
      </c>
      <c r="M820" t="s">
        <v>31</v>
      </c>
      <c r="N820" t="s">
        <v>31</v>
      </c>
      <c r="O820" t="s">
        <v>25</v>
      </c>
      <c r="P820" t="s">
        <v>23</v>
      </c>
      <c r="Q820">
        <v>1</v>
      </c>
      <c r="R820">
        <v>4</v>
      </c>
    </row>
    <row r="821" spans="1:18" x14ac:dyDescent="0.25">
      <c r="A821">
        <v>2904</v>
      </c>
      <c r="B821" t="s">
        <v>24</v>
      </c>
      <c r="C821" t="s">
        <v>18</v>
      </c>
      <c r="D821" t="s">
        <v>19</v>
      </c>
      <c r="E821" t="s">
        <v>19</v>
      </c>
      <c r="F821" t="s">
        <v>18</v>
      </c>
      <c r="G821" t="s">
        <v>20</v>
      </c>
      <c r="H821" t="s">
        <v>21</v>
      </c>
      <c r="I821" t="s">
        <v>18</v>
      </c>
      <c r="J821" t="s">
        <v>19</v>
      </c>
      <c r="K821" t="s">
        <v>18</v>
      </c>
      <c r="L821" t="s">
        <v>19</v>
      </c>
      <c r="M821" t="s">
        <v>18</v>
      </c>
      <c r="N821" t="s">
        <v>18</v>
      </c>
      <c r="O821" t="s">
        <v>29</v>
      </c>
      <c r="P821" t="s">
        <v>23</v>
      </c>
      <c r="Q821">
        <v>1</v>
      </c>
      <c r="R821">
        <v>1</v>
      </c>
    </row>
    <row r="822" spans="1:18" x14ac:dyDescent="0.25">
      <c r="A822">
        <v>2911</v>
      </c>
      <c r="B822" t="s">
        <v>17</v>
      </c>
      <c r="C822" t="s">
        <v>18</v>
      </c>
      <c r="D822" t="s">
        <v>19</v>
      </c>
      <c r="E822" t="s">
        <v>19</v>
      </c>
      <c r="F822" t="s">
        <v>19</v>
      </c>
      <c r="G822" t="s">
        <v>19</v>
      </c>
      <c r="H822" t="s">
        <v>18</v>
      </c>
      <c r="I822" t="s">
        <v>31</v>
      </c>
      <c r="J822" t="s">
        <v>31</v>
      </c>
      <c r="K822" t="s">
        <v>31</v>
      </c>
      <c r="L822" t="s">
        <v>31</v>
      </c>
      <c r="M822" t="s">
        <v>31</v>
      </c>
      <c r="N822" t="s">
        <v>31</v>
      </c>
      <c r="O822" t="s">
        <v>25</v>
      </c>
      <c r="P822" t="s">
        <v>23</v>
      </c>
      <c r="Q822">
        <v>1</v>
      </c>
      <c r="R822">
        <v>4</v>
      </c>
    </row>
    <row r="823" spans="1:18" x14ac:dyDescent="0.25">
      <c r="A823">
        <v>2917</v>
      </c>
      <c r="B823" t="s">
        <v>24</v>
      </c>
      <c r="C823" t="s">
        <v>18</v>
      </c>
      <c r="D823" t="s">
        <v>18</v>
      </c>
      <c r="E823" t="s">
        <v>18</v>
      </c>
      <c r="F823" t="s">
        <v>18</v>
      </c>
      <c r="G823" t="s">
        <v>20</v>
      </c>
      <c r="H823" t="s">
        <v>21</v>
      </c>
      <c r="I823" t="s">
        <v>19</v>
      </c>
      <c r="J823" t="s">
        <v>18</v>
      </c>
      <c r="K823" t="s">
        <v>18</v>
      </c>
      <c r="L823" t="s">
        <v>19</v>
      </c>
      <c r="M823" t="s">
        <v>18</v>
      </c>
      <c r="N823" t="s">
        <v>19</v>
      </c>
      <c r="O823" t="s">
        <v>30</v>
      </c>
      <c r="P823" t="s">
        <v>23</v>
      </c>
      <c r="Q823">
        <v>1</v>
      </c>
      <c r="R823">
        <v>1</v>
      </c>
    </row>
    <row r="824" spans="1:18" x14ac:dyDescent="0.25">
      <c r="A824">
        <v>2918</v>
      </c>
      <c r="B824" t="s">
        <v>24</v>
      </c>
      <c r="C824" t="s">
        <v>18</v>
      </c>
      <c r="D824" t="s">
        <v>19</v>
      </c>
      <c r="E824" t="s">
        <v>19</v>
      </c>
      <c r="F824" t="s">
        <v>19</v>
      </c>
      <c r="G824" t="s">
        <v>18</v>
      </c>
      <c r="H824" t="s">
        <v>18</v>
      </c>
      <c r="I824" t="s">
        <v>31</v>
      </c>
      <c r="J824" t="s">
        <v>31</v>
      </c>
      <c r="K824" t="s">
        <v>31</v>
      </c>
      <c r="L824" t="s">
        <v>31</v>
      </c>
      <c r="M824" t="s">
        <v>31</v>
      </c>
      <c r="N824" t="s">
        <v>31</v>
      </c>
      <c r="O824" t="s">
        <v>30</v>
      </c>
      <c r="P824" t="s">
        <v>23</v>
      </c>
      <c r="Q824">
        <v>1</v>
      </c>
      <c r="R824">
        <v>4</v>
      </c>
    </row>
    <row r="825" spans="1:18" x14ac:dyDescent="0.25">
      <c r="A825">
        <v>2919</v>
      </c>
      <c r="B825" t="s">
        <v>24</v>
      </c>
      <c r="C825" t="s">
        <v>19</v>
      </c>
      <c r="D825" t="s">
        <v>19</v>
      </c>
      <c r="E825" t="s">
        <v>18</v>
      </c>
      <c r="F825" t="s">
        <v>18</v>
      </c>
      <c r="G825" t="s">
        <v>20</v>
      </c>
      <c r="H825" t="s">
        <v>21</v>
      </c>
      <c r="I825" t="s">
        <v>18</v>
      </c>
      <c r="J825" t="s">
        <v>19</v>
      </c>
      <c r="K825" t="s">
        <v>19</v>
      </c>
      <c r="L825" t="s">
        <v>18</v>
      </c>
      <c r="M825" t="s">
        <v>18</v>
      </c>
      <c r="N825" t="s">
        <v>19</v>
      </c>
      <c r="O825" t="s">
        <v>22</v>
      </c>
      <c r="P825" t="s">
        <v>23</v>
      </c>
      <c r="Q825">
        <v>1</v>
      </c>
      <c r="R825">
        <v>1</v>
      </c>
    </row>
    <row r="826" spans="1:18" x14ac:dyDescent="0.25">
      <c r="A826">
        <v>2920</v>
      </c>
      <c r="B826" t="s">
        <v>24</v>
      </c>
      <c r="C826" t="s">
        <v>18</v>
      </c>
      <c r="D826" t="s">
        <v>19</v>
      </c>
      <c r="E826" t="s">
        <v>18</v>
      </c>
      <c r="F826" t="s">
        <v>18</v>
      </c>
      <c r="G826" t="s">
        <v>20</v>
      </c>
      <c r="H826" t="s">
        <v>21</v>
      </c>
      <c r="I826" t="s">
        <v>18</v>
      </c>
      <c r="J826" t="s">
        <v>19</v>
      </c>
      <c r="K826" t="s">
        <v>18</v>
      </c>
      <c r="L826" t="s">
        <v>18</v>
      </c>
      <c r="M826" t="s">
        <v>19</v>
      </c>
      <c r="N826" t="s">
        <v>19</v>
      </c>
      <c r="O826" t="s">
        <v>30</v>
      </c>
      <c r="P826" t="s">
        <v>23</v>
      </c>
      <c r="Q826">
        <v>1</v>
      </c>
      <c r="R826">
        <v>1</v>
      </c>
    </row>
    <row r="827" spans="1:18" x14ac:dyDescent="0.25">
      <c r="A827">
        <v>2930</v>
      </c>
      <c r="B827" t="s">
        <v>24</v>
      </c>
      <c r="C827" t="s">
        <v>18</v>
      </c>
      <c r="D827" t="s">
        <v>18</v>
      </c>
      <c r="E827" t="s">
        <v>19</v>
      </c>
      <c r="F827" t="s">
        <v>18</v>
      </c>
      <c r="G827" t="s">
        <v>20</v>
      </c>
      <c r="H827" t="s">
        <v>21</v>
      </c>
      <c r="I827" t="s">
        <v>19</v>
      </c>
      <c r="J827" t="s">
        <v>19</v>
      </c>
      <c r="K827" t="s">
        <v>18</v>
      </c>
      <c r="L827" t="s">
        <v>19</v>
      </c>
      <c r="M827" t="s">
        <v>18</v>
      </c>
      <c r="N827" t="s">
        <v>18</v>
      </c>
      <c r="O827" t="s">
        <v>25</v>
      </c>
      <c r="P827" t="s">
        <v>23</v>
      </c>
      <c r="Q827">
        <v>1</v>
      </c>
      <c r="R827">
        <v>1</v>
      </c>
    </row>
    <row r="828" spans="1:18" x14ac:dyDescent="0.25">
      <c r="A828">
        <v>2931</v>
      </c>
      <c r="B828" t="s">
        <v>24</v>
      </c>
      <c r="C828" t="s">
        <v>18</v>
      </c>
      <c r="D828" t="s">
        <v>19</v>
      </c>
      <c r="E828" t="s">
        <v>19</v>
      </c>
      <c r="F828" t="s">
        <v>19</v>
      </c>
      <c r="G828" t="s">
        <v>19</v>
      </c>
      <c r="H828" t="s">
        <v>18</v>
      </c>
      <c r="I828" t="s">
        <v>31</v>
      </c>
      <c r="J828" t="s">
        <v>31</v>
      </c>
      <c r="K828" t="s">
        <v>31</v>
      </c>
      <c r="L828" t="s">
        <v>31</v>
      </c>
      <c r="M828" t="s">
        <v>31</v>
      </c>
      <c r="N828" t="s">
        <v>31</v>
      </c>
      <c r="O828" t="s">
        <v>25</v>
      </c>
      <c r="P828" t="s">
        <v>23</v>
      </c>
      <c r="Q828">
        <v>1</v>
      </c>
      <c r="R828">
        <v>4</v>
      </c>
    </row>
    <row r="829" spans="1:18" x14ac:dyDescent="0.25">
      <c r="A829">
        <v>2934</v>
      </c>
      <c r="B829" t="s">
        <v>24</v>
      </c>
      <c r="C829" t="s">
        <v>18</v>
      </c>
      <c r="D829" t="s">
        <v>19</v>
      </c>
      <c r="E829" t="s">
        <v>19</v>
      </c>
      <c r="F829" t="s">
        <v>19</v>
      </c>
      <c r="G829" t="s">
        <v>19</v>
      </c>
      <c r="H829" t="s">
        <v>18</v>
      </c>
      <c r="I829" t="s">
        <v>31</v>
      </c>
      <c r="J829" t="s">
        <v>31</v>
      </c>
      <c r="K829" t="s">
        <v>31</v>
      </c>
      <c r="L829" t="s">
        <v>31</v>
      </c>
      <c r="M829" t="s">
        <v>31</v>
      </c>
      <c r="N829" t="s">
        <v>31</v>
      </c>
      <c r="O829" t="s">
        <v>30</v>
      </c>
      <c r="P829" t="s">
        <v>23</v>
      </c>
      <c r="Q829">
        <v>1</v>
      </c>
      <c r="R829">
        <v>4</v>
      </c>
    </row>
    <row r="830" spans="1:18" x14ac:dyDescent="0.25">
      <c r="A830">
        <v>2935</v>
      </c>
      <c r="B830" t="s">
        <v>17</v>
      </c>
      <c r="C830" t="s">
        <v>18</v>
      </c>
      <c r="D830" t="s">
        <v>19</v>
      </c>
      <c r="E830" t="s">
        <v>19</v>
      </c>
      <c r="F830" t="s">
        <v>19</v>
      </c>
      <c r="G830" t="s">
        <v>18</v>
      </c>
      <c r="H830" t="s">
        <v>18</v>
      </c>
      <c r="I830" t="s">
        <v>31</v>
      </c>
      <c r="J830" t="s">
        <v>31</v>
      </c>
      <c r="K830" t="s">
        <v>31</v>
      </c>
      <c r="L830" t="s">
        <v>31</v>
      </c>
      <c r="M830" t="s">
        <v>31</v>
      </c>
      <c r="N830" t="s">
        <v>31</v>
      </c>
      <c r="O830" t="s">
        <v>29</v>
      </c>
      <c r="P830" t="s">
        <v>23</v>
      </c>
      <c r="Q830">
        <v>1</v>
      </c>
      <c r="R830">
        <v>4</v>
      </c>
    </row>
    <row r="831" spans="1:18" x14ac:dyDescent="0.25">
      <c r="A831">
        <v>2943</v>
      </c>
      <c r="B831" t="s">
        <v>24</v>
      </c>
      <c r="C831" t="s">
        <v>18</v>
      </c>
      <c r="D831" t="s">
        <v>18</v>
      </c>
      <c r="E831" t="s">
        <v>18</v>
      </c>
      <c r="F831" t="s">
        <v>19</v>
      </c>
      <c r="G831" t="s">
        <v>18</v>
      </c>
      <c r="H831" t="s">
        <v>18</v>
      </c>
      <c r="I831" t="s">
        <v>31</v>
      </c>
      <c r="J831" t="s">
        <v>31</v>
      </c>
      <c r="K831" t="s">
        <v>31</v>
      </c>
      <c r="L831" t="s">
        <v>31</v>
      </c>
      <c r="M831" t="s">
        <v>31</v>
      </c>
      <c r="N831" t="s">
        <v>31</v>
      </c>
      <c r="O831" t="s">
        <v>25</v>
      </c>
      <c r="P831" t="s">
        <v>23</v>
      </c>
      <c r="Q831">
        <v>1</v>
      </c>
      <c r="R831">
        <v>4</v>
      </c>
    </row>
    <row r="832" spans="1:18" x14ac:dyDescent="0.25">
      <c r="A832">
        <v>2944</v>
      </c>
      <c r="B832" t="s">
        <v>24</v>
      </c>
      <c r="C832" t="s">
        <v>18</v>
      </c>
      <c r="D832" t="s">
        <v>18</v>
      </c>
      <c r="E832" t="s">
        <v>18</v>
      </c>
      <c r="F832" t="s">
        <v>19</v>
      </c>
      <c r="G832" t="s">
        <v>19</v>
      </c>
      <c r="H832" t="s">
        <v>18</v>
      </c>
      <c r="I832" t="s">
        <v>31</v>
      </c>
      <c r="J832" t="s">
        <v>31</v>
      </c>
      <c r="K832" t="s">
        <v>31</v>
      </c>
      <c r="L832" t="s">
        <v>31</v>
      </c>
      <c r="M832" t="s">
        <v>31</v>
      </c>
      <c r="N832" t="s">
        <v>31</v>
      </c>
      <c r="O832" t="s">
        <v>25</v>
      </c>
      <c r="P832" t="s">
        <v>23</v>
      </c>
      <c r="Q832">
        <v>1</v>
      </c>
      <c r="R832">
        <v>4</v>
      </c>
    </row>
    <row r="833" spans="1:18" x14ac:dyDescent="0.25">
      <c r="A833">
        <v>2945</v>
      </c>
      <c r="B833" t="s">
        <v>24</v>
      </c>
      <c r="C833" t="s">
        <v>18</v>
      </c>
      <c r="D833" t="s">
        <v>18</v>
      </c>
      <c r="E833" t="s">
        <v>18</v>
      </c>
      <c r="F833" t="s">
        <v>18</v>
      </c>
      <c r="G833" t="s">
        <v>20</v>
      </c>
      <c r="H833" t="s">
        <v>21</v>
      </c>
      <c r="I833" t="s">
        <v>19</v>
      </c>
      <c r="J833" t="s">
        <v>19</v>
      </c>
      <c r="K833" t="s">
        <v>18</v>
      </c>
      <c r="L833" t="s">
        <v>19</v>
      </c>
      <c r="M833" t="s">
        <v>19</v>
      </c>
      <c r="N833" t="s">
        <v>18</v>
      </c>
      <c r="O833" t="s">
        <v>29</v>
      </c>
      <c r="P833" t="s">
        <v>23</v>
      </c>
      <c r="Q833">
        <v>1</v>
      </c>
      <c r="R833">
        <v>1</v>
      </c>
    </row>
    <row r="834" spans="1:18" x14ac:dyDescent="0.25">
      <c r="A834">
        <v>2951</v>
      </c>
      <c r="B834" t="s">
        <v>24</v>
      </c>
      <c r="C834" t="s">
        <v>18</v>
      </c>
      <c r="D834" t="s">
        <v>18</v>
      </c>
      <c r="E834" t="s">
        <v>18</v>
      </c>
      <c r="F834" t="s">
        <v>19</v>
      </c>
      <c r="G834" t="s">
        <v>18</v>
      </c>
      <c r="H834" t="s">
        <v>18</v>
      </c>
      <c r="I834" t="s">
        <v>31</v>
      </c>
      <c r="J834" t="s">
        <v>31</v>
      </c>
      <c r="K834" t="s">
        <v>31</v>
      </c>
      <c r="L834" t="s">
        <v>31</v>
      </c>
      <c r="M834" t="s">
        <v>31</v>
      </c>
      <c r="N834" t="s">
        <v>31</v>
      </c>
      <c r="O834" t="s">
        <v>22</v>
      </c>
      <c r="P834" t="s">
        <v>23</v>
      </c>
      <c r="Q834">
        <v>1</v>
      </c>
      <c r="R834">
        <v>4</v>
      </c>
    </row>
    <row r="835" spans="1:18" x14ac:dyDescent="0.25">
      <c r="A835">
        <v>2953</v>
      </c>
      <c r="B835" t="s">
        <v>17</v>
      </c>
      <c r="C835" t="s">
        <v>18</v>
      </c>
      <c r="D835" t="s">
        <v>19</v>
      </c>
      <c r="E835" t="s">
        <v>19</v>
      </c>
      <c r="F835" t="s">
        <v>19</v>
      </c>
      <c r="G835" t="s">
        <v>18</v>
      </c>
      <c r="H835" t="s">
        <v>18</v>
      </c>
      <c r="I835" t="s">
        <v>31</v>
      </c>
      <c r="J835" t="s">
        <v>31</v>
      </c>
      <c r="K835" t="s">
        <v>31</v>
      </c>
      <c r="L835" t="s">
        <v>31</v>
      </c>
      <c r="M835" t="s">
        <v>31</v>
      </c>
      <c r="N835" t="s">
        <v>31</v>
      </c>
      <c r="O835" t="s">
        <v>25</v>
      </c>
      <c r="P835" t="s">
        <v>23</v>
      </c>
      <c r="Q835">
        <v>1</v>
      </c>
      <c r="R835">
        <v>4</v>
      </c>
    </row>
    <row r="836" spans="1:18" x14ac:dyDescent="0.25">
      <c r="A836">
        <v>2959</v>
      </c>
      <c r="B836" t="s">
        <v>17</v>
      </c>
      <c r="C836" t="s">
        <v>18</v>
      </c>
      <c r="D836" t="s">
        <v>18</v>
      </c>
      <c r="E836" t="s">
        <v>18</v>
      </c>
      <c r="F836" t="s">
        <v>19</v>
      </c>
      <c r="G836" t="s">
        <v>18</v>
      </c>
      <c r="H836" t="s">
        <v>18</v>
      </c>
      <c r="I836" t="s">
        <v>31</v>
      </c>
      <c r="J836" t="s">
        <v>31</v>
      </c>
      <c r="K836" t="s">
        <v>31</v>
      </c>
      <c r="L836" t="s">
        <v>31</v>
      </c>
      <c r="M836" t="s">
        <v>31</v>
      </c>
      <c r="N836" t="s">
        <v>31</v>
      </c>
      <c r="O836" t="s">
        <v>22</v>
      </c>
      <c r="P836" t="s">
        <v>23</v>
      </c>
      <c r="Q836">
        <v>1</v>
      </c>
      <c r="R836">
        <v>4</v>
      </c>
    </row>
    <row r="837" spans="1:18" x14ac:dyDescent="0.25">
      <c r="A837">
        <v>2963</v>
      </c>
      <c r="B837" t="s">
        <v>17</v>
      </c>
      <c r="C837" t="s">
        <v>18</v>
      </c>
      <c r="D837" t="s">
        <v>19</v>
      </c>
      <c r="E837" t="s">
        <v>19</v>
      </c>
      <c r="F837" t="s">
        <v>18</v>
      </c>
      <c r="G837" t="s">
        <v>20</v>
      </c>
      <c r="H837" t="s">
        <v>21</v>
      </c>
      <c r="I837" t="s">
        <v>18</v>
      </c>
      <c r="J837" t="s">
        <v>18</v>
      </c>
      <c r="K837" t="s">
        <v>18</v>
      </c>
      <c r="L837" t="s">
        <v>19</v>
      </c>
      <c r="M837" t="s">
        <v>18</v>
      </c>
      <c r="N837" t="s">
        <v>18</v>
      </c>
      <c r="O837" t="s">
        <v>22</v>
      </c>
      <c r="P837" t="s">
        <v>23</v>
      </c>
      <c r="Q837">
        <v>1</v>
      </c>
      <c r="R837">
        <v>1</v>
      </c>
    </row>
    <row r="838" spans="1:18" x14ac:dyDescent="0.25">
      <c r="A838">
        <v>2964</v>
      </c>
      <c r="B838" t="s">
        <v>17</v>
      </c>
      <c r="C838" t="s">
        <v>18</v>
      </c>
      <c r="D838" t="s">
        <v>19</v>
      </c>
      <c r="E838" t="s">
        <v>19</v>
      </c>
      <c r="F838" t="s">
        <v>19</v>
      </c>
      <c r="G838" t="s">
        <v>19</v>
      </c>
      <c r="H838" t="s">
        <v>18</v>
      </c>
      <c r="I838" t="s">
        <v>31</v>
      </c>
      <c r="J838" t="s">
        <v>31</v>
      </c>
      <c r="K838" t="s">
        <v>31</v>
      </c>
      <c r="L838" t="s">
        <v>31</v>
      </c>
      <c r="M838" t="s">
        <v>31</v>
      </c>
      <c r="N838" t="s">
        <v>31</v>
      </c>
      <c r="O838" t="s">
        <v>25</v>
      </c>
      <c r="P838" t="s">
        <v>23</v>
      </c>
      <c r="Q838">
        <v>1</v>
      </c>
      <c r="R838">
        <v>4</v>
      </c>
    </row>
    <row r="839" spans="1:18" x14ac:dyDescent="0.25">
      <c r="A839">
        <v>2967</v>
      </c>
      <c r="B839" t="s">
        <v>17</v>
      </c>
      <c r="C839" t="s">
        <v>19</v>
      </c>
      <c r="D839" t="s">
        <v>18</v>
      </c>
      <c r="E839" t="s">
        <v>18</v>
      </c>
      <c r="F839" t="s">
        <v>18</v>
      </c>
      <c r="G839" t="s">
        <v>20</v>
      </c>
      <c r="H839" t="s">
        <v>21</v>
      </c>
      <c r="I839" t="s">
        <v>18</v>
      </c>
      <c r="J839" t="s">
        <v>18</v>
      </c>
      <c r="K839" t="s">
        <v>18</v>
      </c>
      <c r="L839" t="s">
        <v>18</v>
      </c>
      <c r="M839" t="s">
        <v>19</v>
      </c>
      <c r="N839" t="s">
        <v>19</v>
      </c>
      <c r="O839" t="s">
        <v>29</v>
      </c>
      <c r="P839" t="s">
        <v>23</v>
      </c>
      <c r="Q839">
        <v>1</v>
      </c>
      <c r="R839">
        <v>1</v>
      </c>
    </row>
    <row r="840" spans="1:18" x14ac:dyDescent="0.25">
      <c r="A840">
        <v>2977</v>
      </c>
      <c r="B840" t="s">
        <v>24</v>
      </c>
      <c r="C840" t="s">
        <v>18</v>
      </c>
      <c r="D840" t="s">
        <v>18</v>
      </c>
      <c r="E840" t="s">
        <v>19</v>
      </c>
      <c r="F840" t="s">
        <v>19</v>
      </c>
      <c r="G840" t="s">
        <v>19</v>
      </c>
      <c r="H840" t="s">
        <v>18</v>
      </c>
      <c r="I840" t="s">
        <v>31</v>
      </c>
      <c r="J840" t="s">
        <v>31</v>
      </c>
      <c r="K840" t="s">
        <v>31</v>
      </c>
      <c r="L840" t="s">
        <v>31</v>
      </c>
      <c r="M840" t="s">
        <v>31</v>
      </c>
      <c r="N840" t="s">
        <v>31</v>
      </c>
      <c r="O840" t="s">
        <v>29</v>
      </c>
      <c r="P840" t="s">
        <v>23</v>
      </c>
      <c r="Q840">
        <v>1</v>
      </c>
      <c r="R840">
        <v>4</v>
      </c>
    </row>
    <row r="841" spans="1:18" x14ac:dyDescent="0.25">
      <c r="A841">
        <v>2978</v>
      </c>
      <c r="B841" t="s">
        <v>24</v>
      </c>
      <c r="C841" t="s">
        <v>18</v>
      </c>
      <c r="D841" t="s">
        <v>18</v>
      </c>
      <c r="E841" t="s">
        <v>18</v>
      </c>
      <c r="F841" t="s">
        <v>19</v>
      </c>
      <c r="G841" t="s">
        <v>18</v>
      </c>
      <c r="H841" t="s">
        <v>18</v>
      </c>
      <c r="I841" t="s">
        <v>31</v>
      </c>
      <c r="J841" t="s">
        <v>31</v>
      </c>
      <c r="K841" t="s">
        <v>31</v>
      </c>
      <c r="L841" t="s">
        <v>31</v>
      </c>
      <c r="M841" t="s">
        <v>31</v>
      </c>
      <c r="N841" t="s">
        <v>31</v>
      </c>
      <c r="O841" t="s">
        <v>22</v>
      </c>
      <c r="P841" t="s">
        <v>23</v>
      </c>
      <c r="Q841">
        <v>1</v>
      </c>
      <c r="R841">
        <v>4</v>
      </c>
    </row>
    <row r="842" spans="1:18" x14ac:dyDescent="0.25">
      <c r="A842">
        <v>2981</v>
      </c>
      <c r="B842" t="s">
        <v>17</v>
      </c>
      <c r="C842" t="s">
        <v>18</v>
      </c>
      <c r="D842" t="s">
        <v>18</v>
      </c>
      <c r="E842" t="s">
        <v>18</v>
      </c>
      <c r="F842" t="s">
        <v>19</v>
      </c>
      <c r="G842" t="s">
        <v>19</v>
      </c>
      <c r="H842" t="s">
        <v>18</v>
      </c>
      <c r="I842" t="s">
        <v>31</v>
      </c>
      <c r="J842" t="s">
        <v>31</v>
      </c>
      <c r="K842" t="s">
        <v>31</v>
      </c>
      <c r="L842" t="s">
        <v>31</v>
      </c>
      <c r="M842" t="s">
        <v>31</v>
      </c>
      <c r="N842" t="s">
        <v>31</v>
      </c>
      <c r="O842" t="s">
        <v>30</v>
      </c>
      <c r="P842" t="s">
        <v>23</v>
      </c>
      <c r="Q842">
        <v>1</v>
      </c>
      <c r="R842">
        <v>4</v>
      </c>
    </row>
    <row r="843" spans="1:18" x14ac:dyDescent="0.25">
      <c r="A843">
        <v>2982</v>
      </c>
      <c r="B843" t="s">
        <v>24</v>
      </c>
      <c r="C843" t="s">
        <v>18</v>
      </c>
      <c r="D843" t="s">
        <v>18</v>
      </c>
      <c r="E843" t="s">
        <v>18</v>
      </c>
      <c r="F843" t="s">
        <v>19</v>
      </c>
      <c r="G843" t="s">
        <v>18</v>
      </c>
      <c r="H843" t="s">
        <v>18</v>
      </c>
      <c r="I843" t="s">
        <v>31</v>
      </c>
      <c r="J843" t="s">
        <v>31</v>
      </c>
      <c r="K843" t="s">
        <v>31</v>
      </c>
      <c r="L843" t="s">
        <v>31</v>
      </c>
      <c r="M843" t="s">
        <v>31</v>
      </c>
      <c r="N843" t="s">
        <v>31</v>
      </c>
      <c r="O843" t="s">
        <v>30</v>
      </c>
      <c r="P843" t="s">
        <v>23</v>
      </c>
      <c r="Q843">
        <v>1</v>
      </c>
      <c r="R843">
        <v>4</v>
      </c>
    </row>
    <row r="844" spans="1:18" x14ac:dyDescent="0.25">
      <c r="A844">
        <v>2983</v>
      </c>
      <c r="B844" t="s">
        <v>24</v>
      </c>
      <c r="C844" t="s">
        <v>18</v>
      </c>
      <c r="D844" t="s">
        <v>19</v>
      </c>
      <c r="E844" t="s">
        <v>19</v>
      </c>
      <c r="F844" t="s">
        <v>19</v>
      </c>
      <c r="G844" t="s">
        <v>18</v>
      </c>
      <c r="H844" t="s">
        <v>18</v>
      </c>
      <c r="I844" t="s">
        <v>31</v>
      </c>
      <c r="J844" t="s">
        <v>31</v>
      </c>
      <c r="K844" t="s">
        <v>31</v>
      </c>
      <c r="L844" t="s">
        <v>31</v>
      </c>
      <c r="M844" t="s">
        <v>31</v>
      </c>
      <c r="N844" t="s">
        <v>31</v>
      </c>
      <c r="O844" t="s">
        <v>30</v>
      </c>
      <c r="P844" t="s">
        <v>23</v>
      </c>
      <c r="Q844">
        <v>1</v>
      </c>
      <c r="R844">
        <v>4</v>
      </c>
    </row>
    <row r="845" spans="1:18" x14ac:dyDescent="0.25">
      <c r="A845">
        <v>2985</v>
      </c>
      <c r="B845" t="s">
        <v>17</v>
      </c>
      <c r="C845" t="s">
        <v>18</v>
      </c>
      <c r="D845" t="s">
        <v>19</v>
      </c>
      <c r="E845" t="s">
        <v>18</v>
      </c>
      <c r="F845" t="s">
        <v>19</v>
      </c>
      <c r="G845" t="s">
        <v>19</v>
      </c>
      <c r="H845" t="s">
        <v>18</v>
      </c>
      <c r="I845" t="s">
        <v>31</v>
      </c>
      <c r="J845" t="s">
        <v>31</v>
      </c>
      <c r="K845" t="s">
        <v>31</v>
      </c>
      <c r="L845" t="s">
        <v>31</v>
      </c>
      <c r="M845" t="s">
        <v>31</v>
      </c>
      <c r="N845" t="s">
        <v>31</v>
      </c>
      <c r="O845" t="s">
        <v>25</v>
      </c>
      <c r="P845" t="s">
        <v>23</v>
      </c>
      <c r="Q845">
        <v>1</v>
      </c>
      <c r="R845">
        <v>4</v>
      </c>
    </row>
    <row r="846" spans="1:18" x14ac:dyDescent="0.25">
      <c r="A846">
        <v>2988</v>
      </c>
      <c r="B846" t="s">
        <v>17</v>
      </c>
      <c r="C846" t="s">
        <v>18</v>
      </c>
      <c r="D846" t="s">
        <v>19</v>
      </c>
      <c r="E846" t="s">
        <v>19</v>
      </c>
      <c r="F846" t="s">
        <v>19</v>
      </c>
      <c r="G846" t="s">
        <v>18</v>
      </c>
      <c r="H846" t="s">
        <v>18</v>
      </c>
      <c r="I846" t="s">
        <v>31</v>
      </c>
      <c r="J846" t="s">
        <v>31</v>
      </c>
      <c r="K846" t="s">
        <v>31</v>
      </c>
      <c r="L846" t="s">
        <v>31</v>
      </c>
      <c r="M846" t="s">
        <v>31</v>
      </c>
      <c r="N846" t="s">
        <v>31</v>
      </c>
      <c r="O846" t="s">
        <v>25</v>
      </c>
      <c r="P846" t="s">
        <v>23</v>
      </c>
      <c r="Q846">
        <v>1</v>
      </c>
      <c r="R846">
        <v>4</v>
      </c>
    </row>
    <row r="847" spans="1:18" x14ac:dyDescent="0.25">
      <c r="A847">
        <v>2990</v>
      </c>
      <c r="B847" t="s">
        <v>24</v>
      </c>
      <c r="C847" t="s">
        <v>18</v>
      </c>
      <c r="D847" t="s">
        <v>18</v>
      </c>
      <c r="E847" t="s">
        <v>19</v>
      </c>
      <c r="F847" t="s">
        <v>19</v>
      </c>
      <c r="G847" t="s">
        <v>18</v>
      </c>
      <c r="H847" t="s">
        <v>18</v>
      </c>
      <c r="I847" t="s">
        <v>31</v>
      </c>
      <c r="J847" t="s">
        <v>31</v>
      </c>
      <c r="K847" t="s">
        <v>31</v>
      </c>
      <c r="L847" t="s">
        <v>31</v>
      </c>
      <c r="M847" t="s">
        <v>31</v>
      </c>
      <c r="N847" t="s">
        <v>31</v>
      </c>
      <c r="O847" t="s">
        <v>22</v>
      </c>
      <c r="P847" t="s">
        <v>23</v>
      </c>
      <c r="Q847">
        <v>1</v>
      </c>
      <c r="R847">
        <v>4</v>
      </c>
    </row>
    <row r="848" spans="1:18" x14ac:dyDescent="0.25">
      <c r="A848">
        <v>2991</v>
      </c>
      <c r="B848" t="s">
        <v>24</v>
      </c>
      <c r="C848" t="s">
        <v>18</v>
      </c>
      <c r="D848" t="s">
        <v>18</v>
      </c>
      <c r="E848" t="s">
        <v>18</v>
      </c>
      <c r="F848" t="s">
        <v>18</v>
      </c>
      <c r="G848" t="s">
        <v>20</v>
      </c>
      <c r="H848" t="s">
        <v>21</v>
      </c>
      <c r="I848" t="s">
        <v>18</v>
      </c>
      <c r="J848" t="s">
        <v>18</v>
      </c>
      <c r="K848" t="s">
        <v>18</v>
      </c>
      <c r="L848" t="s">
        <v>18</v>
      </c>
      <c r="M848" t="s">
        <v>18</v>
      </c>
      <c r="N848" t="s">
        <v>19</v>
      </c>
      <c r="O848" t="s">
        <v>22</v>
      </c>
      <c r="P848" t="s">
        <v>23</v>
      </c>
      <c r="Q848">
        <v>1</v>
      </c>
      <c r="R848">
        <v>1</v>
      </c>
    </row>
    <row r="849" spans="1:18" x14ac:dyDescent="0.25">
      <c r="A849">
        <v>2993</v>
      </c>
      <c r="B849" t="s">
        <v>24</v>
      </c>
      <c r="C849" t="s">
        <v>18</v>
      </c>
      <c r="D849" t="s">
        <v>18</v>
      </c>
      <c r="E849" t="s">
        <v>18</v>
      </c>
      <c r="F849" t="s">
        <v>18</v>
      </c>
      <c r="G849" t="s">
        <v>20</v>
      </c>
      <c r="H849" t="s">
        <v>21</v>
      </c>
      <c r="I849" t="s">
        <v>18</v>
      </c>
      <c r="J849" t="s">
        <v>19</v>
      </c>
      <c r="K849" t="s">
        <v>18</v>
      </c>
      <c r="L849" t="s">
        <v>19</v>
      </c>
      <c r="M849" t="s">
        <v>18</v>
      </c>
      <c r="N849" t="s">
        <v>18</v>
      </c>
      <c r="O849" t="s">
        <v>29</v>
      </c>
      <c r="P849" t="s">
        <v>23</v>
      </c>
      <c r="Q849">
        <v>1</v>
      </c>
      <c r="R849">
        <v>1</v>
      </c>
    </row>
    <row r="850" spans="1:18" x14ac:dyDescent="0.25">
      <c r="A850">
        <v>2994</v>
      </c>
      <c r="B850" t="s">
        <v>24</v>
      </c>
      <c r="C850" t="s">
        <v>18</v>
      </c>
      <c r="D850" t="s">
        <v>19</v>
      </c>
      <c r="E850" t="s">
        <v>19</v>
      </c>
      <c r="F850" t="s">
        <v>19</v>
      </c>
      <c r="G850" t="s">
        <v>18</v>
      </c>
      <c r="H850" t="s">
        <v>18</v>
      </c>
      <c r="I850" t="s">
        <v>31</v>
      </c>
      <c r="J850" t="s">
        <v>31</v>
      </c>
      <c r="K850" t="s">
        <v>31</v>
      </c>
      <c r="L850" t="s">
        <v>31</v>
      </c>
      <c r="M850" t="s">
        <v>31</v>
      </c>
      <c r="N850" t="s">
        <v>31</v>
      </c>
      <c r="O850" t="s">
        <v>22</v>
      </c>
      <c r="P850" t="s">
        <v>23</v>
      </c>
      <c r="Q850">
        <v>1</v>
      </c>
      <c r="R850">
        <v>4</v>
      </c>
    </row>
    <row r="851" spans="1:18" x14ac:dyDescent="0.25">
      <c r="A851">
        <v>2995</v>
      </c>
      <c r="B851" t="s">
        <v>24</v>
      </c>
      <c r="C851" t="s">
        <v>18</v>
      </c>
      <c r="D851" t="s">
        <v>19</v>
      </c>
      <c r="E851" t="s">
        <v>18</v>
      </c>
      <c r="F851" t="s">
        <v>18</v>
      </c>
      <c r="G851" t="s">
        <v>20</v>
      </c>
      <c r="H851" t="s">
        <v>21</v>
      </c>
      <c r="I851" t="s">
        <v>19</v>
      </c>
      <c r="J851" t="s">
        <v>19</v>
      </c>
      <c r="K851" t="s">
        <v>18</v>
      </c>
      <c r="L851" t="s">
        <v>19</v>
      </c>
      <c r="M851" t="s">
        <v>18</v>
      </c>
      <c r="N851" t="s">
        <v>18</v>
      </c>
      <c r="O851" t="s">
        <v>30</v>
      </c>
      <c r="P851" t="s">
        <v>23</v>
      </c>
      <c r="Q851">
        <v>1</v>
      </c>
      <c r="R851">
        <v>1</v>
      </c>
    </row>
    <row r="852" spans="1:18" x14ac:dyDescent="0.25">
      <c r="A852">
        <v>2996</v>
      </c>
      <c r="B852" t="s">
        <v>17</v>
      </c>
      <c r="C852" t="s">
        <v>18</v>
      </c>
      <c r="D852" t="s">
        <v>18</v>
      </c>
      <c r="E852" t="s">
        <v>18</v>
      </c>
      <c r="F852" t="s">
        <v>18</v>
      </c>
      <c r="G852" t="s">
        <v>20</v>
      </c>
      <c r="H852" t="s">
        <v>21</v>
      </c>
      <c r="I852" t="s">
        <v>18</v>
      </c>
      <c r="J852" t="s">
        <v>18</v>
      </c>
      <c r="K852" t="s">
        <v>18</v>
      </c>
      <c r="L852" t="s">
        <v>18</v>
      </c>
      <c r="M852" t="s">
        <v>18</v>
      </c>
      <c r="N852" t="s">
        <v>18</v>
      </c>
      <c r="O852" t="s">
        <v>22</v>
      </c>
      <c r="P852" t="s">
        <v>23</v>
      </c>
      <c r="Q852">
        <v>1</v>
      </c>
      <c r="R852">
        <v>1</v>
      </c>
    </row>
    <row r="853" spans="1:18" x14ac:dyDescent="0.25">
      <c r="A853">
        <v>3000</v>
      </c>
      <c r="B853" t="s">
        <v>24</v>
      </c>
      <c r="C853" t="s">
        <v>18</v>
      </c>
      <c r="D853" t="s">
        <v>19</v>
      </c>
      <c r="E853" t="s">
        <v>19</v>
      </c>
      <c r="F853" t="s">
        <v>19</v>
      </c>
      <c r="G853" t="s">
        <v>18</v>
      </c>
      <c r="H853" t="s">
        <v>18</v>
      </c>
      <c r="I853" t="s">
        <v>31</v>
      </c>
      <c r="J853" t="s">
        <v>31</v>
      </c>
      <c r="K853" t="s">
        <v>31</v>
      </c>
      <c r="L853" t="s">
        <v>31</v>
      </c>
      <c r="M853" t="s">
        <v>31</v>
      </c>
      <c r="N853" t="s">
        <v>31</v>
      </c>
      <c r="O853" t="s">
        <v>29</v>
      </c>
      <c r="P853" t="s">
        <v>23</v>
      </c>
      <c r="Q853">
        <v>1</v>
      </c>
      <c r="R853">
        <v>4</v>
      </c>
    </row>
    <row r="854" spans="1:18" x14ac:dyDescent="0.25">
      <c r="A854">
        <v>3002</v>
      </c>
      <c r="B854" t="s">
        <v>24</v>
      </c>
      <c r="C854" t="s">
        <v>18</v>
      </c>
      <c r="D854" t="s">
        <v>18</v>
      </c>
      <c r="E854" t="s">
        <v>18</v>
      </c>
      <c r="F854" t="s">
        <v>19</v>
      </c>
      <c r="G854" t="s">
        <v>18</v>
      </c>
      <c r="H854" t="s">
        <v>18</v>
      </c>
      <c r="I854" t="s">
        <v>31</v>
      </c>
      <c r="J854" t="s">
        <v>31</v>
      </c>
      <c r="K854" t="s">
        <v>31</v>
      </c>
      <c r="L854" t="s">
        <v>31</v>
      </c>
      <c r="M854" t="s">
        <v>31</v>
      </c>
      <c r="N854" t="s">
        <v>31</v>
      </c>
      <c r="O854" t="s">
        <v>22</v>
      </c>
      <c r="P854" t="s">
        <v>23</v>
      </c>
      <c r="Q854">
        <v>1</v>
      </c>
      <c r="R854">
        <v>4</v>
      </c>
    </row>
    <row r="855" spans="1:18" x14ac:dyDescent="0.25">
      <c r="A855">
        <v>3006</v>
      </c>
      <c r="B855" t="s">
        <v>17</v>
      </c>
      <c r="C855" t="s">
        <v>19</v>
      </c>
      <c r="D855" t="s">
        <v>18</v>
      </c>
      <c r="E855" t="s">
        <v>18</v>
      </c>
      <c r="F855" t="s">
        <v>19</v>
      </c>
      <c r="G855" t="s">
        <v>18</v>
      </c>
      <c r="H855" t="s">
        <v>18</v>
      </c>
      <c r="I855" t="s">
        <v>31</v>
      </c>
      <c r="J855" t="s">
        <v>31</v>
      </c>
      <c r="K855" t="s">
        <v>31</v>
      </c>
      <c r="L855" t="s">
        <v>31</v>
      </c>
      <c r="M855" t="s">
        <v>31</v>
      </c>
      <c r="N855" t="s">
        <v>31</v>
      </c>
      <c r="O855" t="s">
        <v>25</v>
      </c>
      <c r="P855" t="s">
        <v>23</v>
      </c>
      <c r="Q855">
        <v>1</v>
      </c>
      <c r="R855">
        <v>4</v>
      </c>
    </row>
    <row r="856" spans="1:18" x14ac:dyDescent="0.25">
      <c r="A856">
        <v>3009</v>
      </c>
      <c r="B856" t="s">
        <v>17</v>
      </c>
      <c r="C856" t="s">
        <v>18</v>
      </c>
      <c r="D856" t="s">
        <v>18</v>
      </c>
      <c r="E856" t="s">
        <v>18</v>
      </c>
      <c r="F856" t="s">
        <v>19</v>
      </c>
      <c r="G856" t="s">
        <v>18</v>
      </c>
      <c r="H856" t="s">
        <v>18</v>
      </c>
      <c r="I856" t="s">
        <v>31</v>
      </c>
      <c r="J856" t="s">
        <v>31</v>
      </c>
      <c r="K856" t="s">
        <v>31</v>
      </c>
      <c r="L856" t="s">
        <v>31</v>
      </c>
      <c r="M856" t="s">
        <v>31</v>
      </c>
      <c r="N856" t="s">
        <v>31</v>
      </c>
      <c r="O856" t="s">
        <v>22</v>
      </c>
      <c r="P856" t="s">
        <v>23</v>
      </c>
      <c r="Q856">
        <v>1</v>
      </c>
      <c r="R856">
        <v>4</v>
      </c>
    </row>
    <row r="857" spans="1:18" x14ac:dyDescent="0.25">
      <c r="A857">
        <v>3010</v>
      </c>
      <c r="B857" t="s">
        <v>24</v>
      </c>
      <c r="C857" t="s">
        <v>18</v>
      </c>
      <c r="D857" t="s">
        <v>18</v>
      </c>
      <c r="E857" t="s">
        <v>18</v>
      </c>
      <c r="F857" t="s">
        <v>19</v>
      </c>
      <c r="G857" t="s">
        <v>19</v>
      </c>
      <c r="H857" t="s">
        <v>18</v>
      </c>
      <c r="I857" t="s">
        <v>31</v>
      </c>
      <c r="J857" t="s">
        <v>31</v>
      </c>
      <c r="K857" t="s">
        <v>31</v>
      </c>
      <c r="L857" t="s">
        <v>31</v>
      </c>
      <c r="M857" t="s">
        <v>31</v>
      </c>
      <c r="N857" t="s">
        <v>31</v>
      </c>
      <c r="O857" t="s">
        <v>22</v>
      </c>
      <c r="P857" t="s">
        <v>23</v>
      </c>
      <c r="Q857">
        <v>1</v>
      </c>
      <c r="R857">
        <v>4</v>
      </c>
    </row>
    <row r="858" spans="1:18" x14ac:dyDescent="0.25">
      <c r="A858">
        <v>3012</v>
      </c>
      <c r="B858" t="s">
        <v>17</v>
      </c>
      <c r="C858" t="s">
        <v>18</v>
      </c>
      <c r="D858" t="s">
        <v>19</v>
      </c>
      <c r="E858" t="s">
        <v>19</v>
      </c>
      <c r="F858" t="s">
        <v>19</v>
      </c>
      <c r="G858" t="s">
        <v>18</v>
      </c>
      <c r="H858" t="s">
        <v>18</v>
      </c>
      <c r="I858" t="s">
        <v>31</v>
      </c>
      <c r="J858" t="s">
        <v>31</v>
      </c>
      <c r="K858" t="s">
        <v>31</v>
      </c>
      <c r="L858" t="s">
        <v>31</v>
      </c>
      <c r="M858" t="s">
        <v>31</v>
      </c>
      <c r="N858" t="s">
        <v>31</v>
      </c>
      <c r="O858" t="s">
        <v>22</v>
      </c>
      <c r="P858" t="s">
        <v>23</v>
      </c>
      <c r="Q858">
        <v>1</v>
      </c>
      <c r="R858">
        <v>4</v>
      </c>
    </row>
    <row r="859" spans="1:18" x14ac:dyDescent="0.25">
      <c r="A859">
        <v>3019</v>
      </c>
      <c r="B859" t="s">
        <v>24</v>
      </c>
      <c r="C859" t="s">
        <v>19</v>
      </c>
      <c r="D859" t="s">
        <v>18</v>
      </c>
      <c r="E859" t="s">
        <v>18</v>
      </c>
      <c r="F859" t="s">
        <v>19</v>
      </c>
      <c r="G859" t="s">
        <v>19</v>
      </c>
      <c r="H859" t="s">
        <v>18</v>
      </c>
      <c r="I859" t="s">
        <v>31</v>
      </c>
      <c r="J859" t="s">
        <v>31</v>
      </c>
      <c r="K859" t="s">
        <v>31</v>
      </c>
      <c r="L859" t="s">
        <v>31</v>
      </c>
      <c r="M859" t="s">
        <v>31</v>
      </c>
      <c r="N859" t="s">
        <v>31</v>
      </c>
      <c r="O859" t="s">
        <v>30</v>
      </c>
      <c r="P859" t="s">
        <v>23</v>
      </c>
      <c r="Q859">
        <v>1</v>
      </c>
      <c r="R859">
        <v>4</v>
      </c>
    </row>
    <row r="860" spans="1:18" x14ac:dyDescent="0.25">
      <c r="A860">
        <v>3021</v>
      </c>
      <c r="B860" t="s">
        <v>24</v>
      </c>
      <c r="C860" t="s">
        <v>18</v>
      </c>
      <c r="D860" t="s">
        <v>18</v>
      </c>
      <c r="E860" t="s">
        <v>19</v>
      </c>
      <c r="F860" t="s">
        <v>18</v>
      </c>
      <c r="G860" t="s">
        <v>20</v>
      </c>
      <c r="H860" t="s">
        <v>21</v>
      </c>
      <c r="I860" t="s">
        <v>19</v>
      </c>
      <c r="J860" t="s">
        <v>18</v>
      </c>
      <c r="K860" t="s">
        <v>18</v>
      </c>
      <c r="L860" t="s">
        <v>19</v>
      </c>
      <c r="M860" t="s">
        <v>18</v>
      </c>
      <c r="N860" t="s">
        <v>18</v>
      </c>
      <c r="O860" t="s">
        <v>25</v>
      </c>
      <c r="P860" t="s">
        <v>23</v>
      </c>
      <c r="Q860">
        <v>1</v>
      </c>
      <c r="R860">
        <v>1</v>
      </c>
    </row>
    <row r="861" spans="1:18" x14ac:dyDescent="0.25">
      <c r="A861">
        <v>3022</v>
      </c>
      <c r="B861" t="s">
        <v>24</v>
      </c>
      <c r="C861" t="s">
        <v>18</v>
      </c>
      <c r="D861" t="s">
        <v>18</v>
      </c>
      <c r="E861" t="s">
        <v>18</v>
      </c>
      <c r="F861" t="s">
        <v>19</v>
      </c>
      <c r="G861" t="s">
        <v>18</v>
      </c>
      <c r="H861" t="s">
        <v>18</v>
      </c>
      <c r="I861" t="s">
        <v>31</v>
      </c>
      <c r="J861" t="s">
        <v>31</v>
      </c>
      <c r="K861" t="s">
        <v>31</v>
      </c>
      <c r="L861" t="s">
        <v>31</v>
      </c>
      <c r="M861" t="s">
        <v>31</v>
      </c>
      <c r="N861" t="s">
        <v>31</v>
      </c>
      <c r="O861" t="s">
        <v>22</v>
      </c>
      <c r="P861" t="s">
        <v>23</v>
      </c>
      <c r="Q861">
        <v>1</v>
      </c>
      <c r="R861">
        <v>4</v>
      </c>
    </row>
    <row r="862" spans="1:18" x14ac:dyDescent="0.25">
      <c r="A862">
        <v>3023</v>
      </c>
      <c r="B862" t="s">
        <v>17</v>
      </c>
      <c r="C862" t="s">
        <v>18</v>
      </c>
      <c r="D862" t="s">
        <v>18</v>
      </c>
      <c r="E862" t="s">
        <v>18</v>
      </c>
      <c r="F862" t="s">
        <v>19</v>
      </c>
      <c r="G862" t="s">
        <v>18</v>
      </c>
      <c r="H862" t="s">
        <v>18</v>
      </c>
      <c r="I862" t="s">
        <v>31</v>
      </c>
      <c r="J862" t="s">
        <v>31</v>
      </c>
      <c r="K862" t="s">
        <v>31</v>
      </c>
      <c r="L862" t="s">
        <v>31</v>
      </c>
      <c r="M862" t="s">
        <v>31</v>
      </c>
      <c r="N862" t="s">
        <v>31</v>
      </c>
      <c r="O862" t="s">
        <v>22</v>
      </c>
      <c r="P862" t="s">
        <v>23</v>
      </c>
      <c r="Q862">
        <v>1</v>
      </c>
      <c r="R862">
        <v>4</v>
      </c>
    </row>
    <row r="863" spans="1:18" x14ac:dyDescent="0.25">
      <c r="A863">
        <v>3025</v>
      </c>
      <c r="B863" t="s">
        <v>24</v>
      </c>
      <c r="C863" t="s">
        <v>18</v>
      </c>
      <c r="D863" t="s">
        <v>18</v>
      </c>
      <c r="E863" t="s">
        <v>19</v>
      </c>
      <c r="F863" t="s">
        <v>19</v>
      </c>
      <c r="G863" t="s">
        <v>18</v>
      </c>
      <c r="H863" t="s">
        <v>18</v>
      </c>
      <c r="I863" t="s">
        <v>31</v>
      </c>
      <c r="J863" t="s">
        <v>31</v>
      </c>
      <c r="K863" t="s">
        <v>31</v>
      </c>
      <c r="L863" t="s">
        <v>31</v>
      </c>
      <c r="M863" t="s">
        <v>31</v>
      </c>
      <c r="N863" t="s">
        <v>31</v>
      </c>
      <c r="O863" t="s">
        <v>22</v>
      </c>
      <c r="P863" t="s">
        <v>23</v>
      </c>
      <c r="Q863">
        <v>1</v>
      </c>
      <c r="R863">
        <v>4</v>
      </c>
    </row>
    <row r="864" spans="1:18" x14ac:dyDescent="0.25">
      <c r="A864">
        <v>3026</v>
      </c>
      <c r="B864" t="s">
        <v>24</v>
      </c>
      <c r="C864" t="s">
        <v>18</v>
      </c>
      <c r="D864" t="s">
        <v>19</v>
      </c>
      <c r="E864" t="s">
        <v>19</v>
      </c>
      <c r="F864" t="s">
        <v>19</v>
      </c>
      <c r="G864" t="s">
        <v>19</v>
      </c>
      <c r="H864" t="s">
        <v>18</v>
      </c>
      <c r="I864" t="s">
        <v>31</v>
      </c>
      <c r="J864" t="s">
        <v>31</v>
      </c>
      <c r="K864" t="s">
        <v>31</v>
      </c>
      <c r="L864" t="s">
        <v>31</v>
      </c>
      <c r="M864" t="s">
        <v>31</v>
      </c>
      <c r="N864" t="s">
        <v>31</v>
      </c>
      <c r="O864" t="s">
        <v>30</v>
      </c>
      <c r="P864" t="s">
        <v>23</v>
      </c>
      <c r="Q864">
        <v>1</v>
      </c>
      <c r="R864">
        <v>4</v>
      </c>
    </row>
    <row r="865" spans="1:18" x14ac:dyDescent="0.25">
      <c r="A865">
        <v>3028</v>
      </c>
      <c r="B865" t="s">
        <v>17</v>
      </c>
      <c r="C865" t="s">
        <v>18</v>
      </c>
      <c r="D865" t="s">
        <v>18</v>
      </c>
      <c r="E865" t="s">
        <v>18</v>
      </c>
      <c r="F865" t="s">
        <v>19</v>
      </c>
      <c r="G865" t="s">
        <v>18</v>
      </c>
      <c r="H865" t="s">
        <v>18</v>
      </c>
      <c r="I865" t="s">
        <v>31</v>
      </c>
      <c r="J865" t="s">
        <v>31</v>
      </c>
      <c r="K865" t="s">
        <v>31</v>
      </c>
      <c r="L865" t="s">
        <v>31</v>
      </c>
      <c r="M865" t="s">
        <v>31</v>
      </c>
      <c r="N865" t="s">
        <v>31</v>
      </c>
      <c r="O865" t="s">
        <v>22</v>
      </c>
      <c r="P865" t="s">
        <v>23</v>
      </c>
      <c r="Q865">
        <v>1</v>
      </c>
      <c r="R865">
        <v>4</v>
      </c>
    </row>
    <row r="866" spans="1:18" x14ac:dyDescent="0.25">
      <c r="A866">
        <v>3029</v>
      </c>
      <c r="B866" t="s">
        <v>24</v>
      </c>
      <c r="C866" t="s">
        <v>18</v>
      </c>
      <c r="D866" t="s">
        <v>18</v>
      </c>
      <c r="E866" t="s">
        <v>18</v>
      </c>
      <c r="F866" t="s">
        <v>18</v>
      </c>
      <c r="G866" t="s">
        <v>20</v>
      </c>
      <c r="H866" t="s">
        <v>21</v>
      </c>
      <c r="I866" t="s">
        <v>19</v>
      </c>
      <c r="J866" t="s">
        <v>19</v>
      </c>
      <c r="K866" t="s">
        <v>19</v>
      </c>
      <c r="L866" t="s">
        <v>19</v>
      </c>
      <c r="M866" t="s">
        <v>18</v>
      </c>
      <c r="N866" t="s">
        <v>18</v>
      </c>
      <c r="O866" t="s">
        <v>22</v>
      </c>
      <c r="P866" t="s">
        <v>23</v>
      </c>
      <c r="Q866">
        <v>1</v>
      </c>
      <c r="R866">
        <v>1</v>
      </c>
    </row>
    <row r="867" spans="1:18" x14ac:dyDescent="0.25">
      <c r="A867">
        <v>3033</v>
      </c>
      <c r="B867" t="s">
        <v>24</v>
      </c>
      <c r="C867" t="s">
        <v>18</v>
      </c>
      <c r="D867" t="s">
        <v>18</v>
      </c>
      <c r="E867" t="s">
        <v>18</v>
      </c>
      <c r="F867" t="s">
        <v>19</v>
      </c>
      <c r="G867" t="s">
        <v>18</v>
      </c>
      <c r="H867" t="s">
        <v>18</v>
      </c>
      <c r="I867" t="s">
        <v>31</v>
      </c>
      <c r="J867" t="s">
        <v>31</v>
      </c>
      <c r="K867" t="s">
        <v>31</v>
      </c>
      <c r="L867" t="s">
        <v>31</v>
      </c>
      <c r="M867" t="s">
        <v>31</v>
      </c>
      <c r="N867" t="s">
        <v>31</v>
      </c>
      <c r="O867" t="s">
        <v>29</v>
      </c>
      <c r="P867" t="s">
        <v>23</v>
      </c>
      <c r="Q867">
        <v>1</v>
      </c>
      <c r="R867">
        <v>4</v>
      </c>
    </row>
    <row r="868" spans="1:18" x14ac:dyDescent="0.25">
      <c r="A868">
        <v>3037</v>
      </c>
      <c r="B868" t="s">
        <v>24</v>
      </c>
      <c r="C868" t="s">
        <v>18</v>
      </c>
      <c r="D868" t="s">
        <v>18</v>
      </c>
      <c r="E868" t="s">
        <v>18</v>
      </c>
      <c r="F868" t="s">
        <v>18</v>
      </c>
      <c r="G868" t="s">
        <v>20</v>
      </c>
      <c r="H868" t="s">
        <v>21</v>
      </c>
      <c r="I868" t="s">
        <v>19</v>
      </c>
      <c r="J868" t="s">
        <v>18</v>
      </c>
      <c r="K868" t="s">
        <v>19</v>
      </c>
      <c r="L868" t="s">
        <v>19</v>
      </c>
      <c r="M868" t="s">
        <v>19</v>
      </c>
      <c r="N868" t="s">
        <v>18</v>
      </c>
      <c r="O868" t="s">
        <v>30</v>
      </c>
      <c r="P868" t="s">
        <v>23</v>
      </c>
      <c r="Q868">
        <v>1</v>
      </c>
      <c r="R868">
        <v>1</v>
      </c>
    </row>
    <row r="869" spans="1:18" x14ac:dyDescent="0.25">
      <c r="A869">
        <v>3038</v>
      </c>
      <c r="B869" t="s">
        <v>24</v>
      </c>
      <c r="C869" t="s">
        <v>18</v>
      </c>
      <c r="D869" t="s">
        <v>18</v>
      </c>
      <c r="E869" t="s">
        <v>18</v>
      </c>
      <c r="F869" t="s">
        <v>19</v>
      </c>
      <c r="G869" t="s">
        <v>18</v>
      </c>
      <c r="H869" t="s">
        <v>18</v>
      </c>
      <c r="I869" t="s">
        <v>31</v>
      </c>
      <c r="J869" t="s">
        <v>31</v>
      </c>
      <c r="K869" t="s">
        <v>31</v>
      </c>
      <c r="L869" t="s">
        <v>31</v>
      </c>
      <c r="M869" t="s">
        <v>31</v>
      </c>
      <c r="N869" t="s">
        <v>31</v>
      </c>
      <c r="O869" t="s">
        <v>25</v>
      </c>
      <c r="P869" t="s">
        <v>23</v>
      </c>
      <c r="Q869">
        <v>1</v>
      </c>
      <c r="R869">
        <v>4</v>
      </c>
    </row>
    <row r="870" spans="1:18" x14ac:dyDescent="0.25">
      <c r="A870">
        <v>3043</v>
      </c>
      <c r="B870" t="s">
        <v>24</v>
      </c>
      <c r="C870" t="s">
        <v>18</v>
      </c>
      <c r="D870" t="s">
        <v>18</v>
      </c>
      <c r="E870" t="s">
        <v>18</v>
      </c>
      <c r="F870" t="s">
        <v>18</v>
      </c>
      <c r="G870" t="s">
        <v>20</v>
      </c>
      <c r="H870" t="s">
        <v>21</v>
      </c>
      <c r="I870" t="s">
        <v>18</v>
      </c>
      <c r="J870" t="s">
        <v>19</v>
      </c>
      <c r="K870" t="s">
        <v>18</v>
      </c>
      <c r="L870" t="s">
        <v>18</v>
      </c>
      <c r="M870" t="s">
        <v>18</v>
      </c>
      <c r="N870" t="s">
        <v>18</v>
      </c>
      <c r="O870" t="s">
        <v>25</v>
      </c>
      <c r="P870" t="s">
        <v>23</v>
      </c>
      <c r="Q870">
        <v>1</v>
      </c>
      <c r="R870">
        <v>1</v>
      </c>
    </row>
    <row r="871" spans="1:18" x14ac:dyDescent="0.25">
      <c r="A871">
        <v>3044</v>
      </c>
      <c r="B871" t="s">
        <v>17</v>
      </c>
      <c r="C871" t="s">
        <v>19</v>
      </c>
      <c r="D871" t="s">
        <v>18</v>
      </c>
      <c r="E871" t="s">
        <v>18</v>
      </c>
      <c r="F871" t="s">
        <v>18</v>
      </c>
      <c r="G871" t="s">
        <v>20</v>
      </c>
      <c r="H871" t="s">
        <v>21</v>
      </c>
      <c r="I871" t="s">
        <v>18</v>
      </c>
      <c r="J871" t="s">
        <v>18</v>
      </c>
      <c r="K871" t="s">
        <v>19</v>
      </c>
      <c r="L871" t="s">
        <v>18</v>
      </c>
      <c r="M871" t="s">
        <v>18</v>
      </c>
      <c r="N871" t="s">
        <v>18</v>
      </c>
      <c r="O871" t="s">
        <v>22</v>
      </c>
      <c r="P871" t="s">
        <v>23</v>
      </c>
      <c r="Q871">
        <v>1</v>
      </c>
      <c r="R871">
        <v>1</v>
      </c>
    </row>
    <row r="872" spans="1:18" x14ac:dyDescent="0.25">
      <c r="A872">
        <v>3050</v>
      </c>
      <c r="B872" t="s">
        <v>17</v>
      </c>
      <c r="C872" t="s">
        <v>18</v>
      </c>
      <c r="D872" t="s">
        <v>18</v>
      </c>
      <c r="E872" t="s">
        <v>18</v>
      </c>
      <c r="F872" t="s">
        <v>19</v>
      </c>
      <c r="G872" t="s">
        <v>18</v>
      </c>
      <c r="H872" t="s">
        <v>18</v>
      </c>
      <c r="I872" t="s">
        <v>31</v>
      </c>
      <c r="J872" t="s">
        <v>31</v>
      </c>
      <c r="K872" t="s">
        <v>31</v>
      </c>
      <c r="L872" t="s">
        <v>31</v>
      </c>
      <c r="M872" t="s">
        <v>31</v>
      </c>
      <c r="N872" t="s">
        <v>31</v>
      </c>
      <c r="O872" t="s">
        <v>22</v>
      </c>
      <c r="P872" t="s">
        <v>23</v>
      </c>
      <c r="Q872">
        <v>1</v>
      </c>
      <c r="R872">
        <v>4</v>
      </c>
    </row>
    <row r="873" spans="1:18" x14ac:dyDescent="0.25">
      <c r="A873">
        <v>3058</v>
      </c>
      <c r="B873" t="s">
        <v>24</v>
      </c>
      <c r="C873" t="s">
        <v>18</v>
      </c>
      <c r="D873" t="s">
        <v>19</v>
      </c>
      <c r="E873" t="s">
        <v>19</v>
      </c>
      <c r="F873" t="s">
        <v>19</v>
      </c>
      <c r="G873" t="s">
        <v>18</v>
      </c>
      <c r="H873" t="s">
        <v>18</v>
      </c>
      <c r="I873" t="s">
        <v>31</v>
      </c>
      <c r="J873" t="s">
        <v>31</v>
      </c>
      <c r="K873" t="s">
        <v>31</v>
      </c>
      <c r="L873" t="s">
        <v>31</v>
      </c>
      <c r="M873" t="s">
        <v>31</v>
      </c>
      <c r="N873" t="s">
        <v>31</v>
      </c>
      <c r="O873" t="s">
        <v>25</v>
      </c>
      <c r="P873" t="s">
        <v>23</v>
      </c>
      <c r="Q873">
        <v>1</v>
      </c>
      <c r="R873">
        <v>4</v>
      </c>
    </row>
    <row r="874" spans="1:18" x14ac:dyDescent="0.25">
      <c r="A874">
        <v>3060</v>
      </c>
      <c r="B874" t="s">
        <v>17</v>
      </c>
      <c r="C874" t="s">
        <v>18</v>
      </c>
      <c r="D874" t="s">
        <v>19</v>
      </c>
      <c r="E874" t="s">
        <v>19</v>
      </c>
      <c r="F874" t="s">
        <v>19</v>
      </c>
      <c r="G874" t="s">
        <v>19</v>
      </c>
      <c r="H874" t="s">
        <v>18</v>
      </c>
      <c r="I874" t="s">
        <v>31</v>
      </c>
      <c r="J874" t="s">
        <v>31</v>
      </c>
      <c r="K874" t="s">
        <v>31</v>
      </c>
      <c r="L874" t="s">
        <v>31</v>
      </c>
      <c r="M874" t="s">
        <v>31</v>
      </c>
      <c r="N874" t="s">
        <v>31</v>
      </c>
      <c r="O874" t="s">
        <v>30</v>
      </c>
      <c r="P874" t="s">
        <v>23</v>
      </c>
      <c r="Q874">
        <v>1</v>
      </c>
      <c r="R874">
        <v>4</v>
      </c>
    </row>
    <row r="875" spans="1:18" x14ac:dyDescent="0.25">
      <c r="A875">
        <v>3061</v>
      </c>
      <c r="B875" t="s">
        <v>24</v>
      </c>
      <c r="C875" t="s">
        <v>18</v>
      </c>
      <c r="D875" t="s">
        <v>19</v>
      </c>
      <c r="E875" t="s">
        <v>18</v>
      </c>
      <c r="F875" t="s">
        <v>18</v>
      </c>
      <c r="G875" t="s">
        <v>20</v>
      </c>
      <c r="H875" t="s">
        <v>21</v>
      </c>
      <c r="I875" t="s">
        <v>18</v>
      </c>
      <c r="J875" t="s">
        <v>18</v>
      </c>
      <c r="K875" t="s">
        <v>19</v>
      </c>
      <c r="L875" t="s">
        <v>18</v>
      </c>
      <c r="M875" t="s">
        <v>19</v>
      </c>
      <c r="N875" t="s">
        <v>18</v>
      </c>
      <c r="O875" t="s">
        <v>25</v>
      </c>
      <c r="P875" t="s">
        <v>23</v>
      </c>
      <c r="Q875">
        <v>1</v>
      </c>
      <c r="R875">
        <v>1</v>
      </c>
    </row>
    <row r="876" spans="1:18" x14ac:dyDescent="0.25">
      <c r="A876">
        <v>3063</v>
      </c>
      <c r="B876" t="s">
        <v>24</v>
      </c>
      <c r="C876" t="s">
        <v>19</v>
      </c>
      <c r="D876" t="s">
        <v>19</v>
      </c>
      <c r="E876" t="s">
        <v>18</v>
      </c>
      <c r="F876" t="s">
        <v>18</v>
      </c>
      <c r="G876" t="s">
        <v>20</v>
      </c>
      <c r="H876" t="s">
        <v>21</v>
      </c>
      <c r="I876" t="s">
        <v>18</v>
      </c>
      <c r="J876" t="s">
        <v>18</v>
      </c>
      <c r="K876" t="s">
        <v>19</v>
      </c>
      <c r="L876" t="s">
        <v>19</v>
      </c>
      <c r="M876" t="s">
        <v>18</v>
      </c>
      <c r="N876" t="s">
        <v>18</v>
      </c>
      <c r="O876" t="s">
        <v>25</v>
      </c>
      <c r="P876" t="s">
        <v>23</v>
      </c>
      <c r="Q876">
        <v>1</v>
      </c>
      <c r="R876">
        <v>1</v>
      </c>
    </row>
    <row r="877" spans="1:18" x14ac:dyDescent="0.25">
      <c r="A877">
        <v>3070</v>
      </c>
      <c r="B877" t="s">
        <v>17</v>
      </c>
      <c r="C877" t="s">
        <v>18</v>
      </c>
      <c r="D877" t="s">
        <v>18</v>
      </c>
      <c r="E877" t="s">
        <v>18</v>
      </c>
      <c r="F877" t="s">
        <v>19</v>
      </c>
      <c r="G877" t="s">
        <v>18</v>
      </c>
      <c r="H877" t="s">
        <v>18</v>
      </c>
      <c r="I877" t="s">
        <v>31</v>
      </c>
      <c r="J877" t="s">
        <v>31</v>
      </c>
      <c r="K877" t="s">
        <v>31</v>
      </c>
      <c r="L877" t="s">
        <v>31</v>
      </c>
      <c r="M877" t="s">
        <v>31</v>
      </c>
      <c r="N877" t="s">
        <v>31</v>
      </c>
      <c r="O877" t="s">
        <v>22</v>
      </c>
      <c r="P877" t="s">
        <v>23</v>
      </c>
      <c r="Q877">
        <v>1</v>
      </c>
      <c r="R877">
        <v>4</v>
      </c>
    </row>
    <row r="878" spans="1:18" x14ac:dyDescent="0.25">
      <c r="A878">
        <v>3071</v>
      </c>
      <c r="B878" t="s">
        <v>17</v>
      </c>
      <c r="C878" t="s">
        <v>18</v>
      </c>
      <c r="D878" t="s">
        <v>18</v>
      </c>
      <c r="E878" t="s">
        <v>18</v>
      </c>
      <c r="F878" t="s">
        <v>18</v>
      </c>
      <c r="G878" t="s">
        <v>20</v>
      </c>
      <c r="H878" t="s">
        <v>21</v>
      </c>
      <c r="I878" t="s">
        <v>19</v>
      </c>
      <c r="J878" t="s">
        <v>19</v>
      </c>
      <c r="K878" t="s">
        <v>18</v>
      </c>
      <c r="L878" t="s">
        <v>19</v>
      </c>
      <c r="M878" t="s">
        <v>18</v>
      </c>
      <c r="N878" t="s">
        <v>19</v>
      </c>
      <c r="O878" t="s">
        <v>22</v>
      </c>
      <c r="P878" t="s">
        <v>23</v>
      </c>
      <c r="Q878">
        <v>1</v>
      </c>
      <c r="R878">
        <v>1</v>
      </c>
    </row>
    <row r="879" spans="1:18" x14ac:dyDescent="0.25">
      <c r="A879">
        <v>3081</v>
      </c>
      <c r="B879" t="s">
        <v>24</v>
      </c>
      <c r="C879" t="s">
        <v>18</v>
      </c>
      <c r="D879" t="s">
        <v>18</v>
      </c>
      <c r="E879" t="s">
        <v>18</v>
      </c>
      <c r="F879" t="s">
        <v>18</v>
      </c>
      <c r="G879" t="s">
        <v>20</v>
      </c>
      <c r="H879" t="s">
        <v>21</v>
      </c>
      <c r="I879" t="s">
        <v>18</v>
      </c>
      <c r="J879" t="s">
        <v>18</v>
      </c>
      <c r="K879" t="s">
        <v>18</v>
      </c>
      <c r="L879" t="s">
        <v>18</v>
      </c>
      <c r="M879" t="s">
        <v>18</v>
      </c>
      <c r="N879" t="s">
        <v>18</v>
      </c>
      <c r="O879" t="s">
        <v>22</v>
      </c>
      <c r="P879" t="s">
        <v>23</v>
      </c>
      <c r="Q879">
        <v>1</v>
      </c>
      <c r="R879">
        <v>1</v>
      </c>
    </row>
    <row r="880" spans="1:18" x14ac:dyDescent="0.25">
      <c r="A880">
        <v>3084</v>
      </c>
      <c r="B880" t="s">
        <v>24</v>
      </c>
      <c r="C880" t="s">
        <v>18</v>
      </c>
      <c r="D880" t="s">
        <v>19</v>
      </c>
      <c r="E880" t="s">
        <v>19</v>
      </c>
      <c r="F880" t="s">
        <v>19</v>
      </c>
      <c r="G880" t="s">
        <v>19</v>
      </c>
      <c r="H880" t="s">
        <v>18</v>
      </c>
      <c r="I880" t="s">
        <v>31</v>
      </c>
      <c r="J880" t="s">
        <v>31</v>
      </c>
      <c r="K880" t="s">
        <v>31</v>
      </c>
      <c r="L880" t="s">
        <v>31</v>
      </c>
      <c r="M880" t="s">
        <v>31</v>
      </c>
      <c r="N880" t="s">
        <v>31</v>
      </c>
      <c r="O880" t="s">
        <v>30</v>
      </c>
      <c r="P880" t="s">
        <v>23</v>
      </c>
      <c r="Q880">
        <v>1</v>
      </c>
      <c r="R880">
        <v>4</v>
      </c>
    </row>
    <row r="881" spans="1:18" x14ac:dyDescent="0.25">
      <c r="A881">
        <v>3085</v>
      </c>
      <c r="B881" t="s">
        <v>24</v>
      </c>
      <c r="C881" t="s">
        <v>18</v>
      </c>
      <c r="D881" t="s">
        <v>18</v>
      </c>
      <c r="E881" t="s">
        <v>18</v>
      </c>
      <c r="F881" t="s">
        <v>19</v>
      </c>
      <c r="G881" t="s">
        <v>18</v>
      </c>
      <c r="H881" t="s">
        <v>18</v>
      </c>
      <c r="I881" t="s">
        <v>31</v>
      </c>
      <c r="J881" t="s">
        <v>31</v>
      </c>
      <c r="K881" t="s">
        <v>31</v>
      </c>
      <c r="L881" t="s">
        <v>31</v>
      </c>
      <c r="M881" t="s">
        <v>31</v>
      </c>
      <c r="N881" t="s">
        <v>31</v>
      </c>
      <c r="O881" t="s">
        <v>22</v>
      </c>
      <c r="P881" t="s">
        <v>23</v>
      </c>
      <c r="Q881">
        <v>1</v>
      </c>
      <c r="R881">
        <v>4</v>
      </c>
    </row>
    <row r="882" spans="1:18" x14ac:dyDescent="0.25">
      <c r="A882">
        <v>3092</v>
      </c>
      <c r="B882" t="s">
        <v>17</v>
      </c>
      <c r="C882" t="s">
        <v>18</v>
      </c>
      <c r="D882" t="s">
        <v>19</v>
      </c>
      <c r="E882" t="s">
        <v>18</v>
      </c>
      <c r="F882" t="s">
        <v>19</v>
      </c>
      <c r="G882" t="s">
        <v>18</v>
      </c>
      <c r="H882" t="s">
        <v>18</v>
      </c>
      <c r="I882" t="s">
        <v>31</v>
      </c>
      <c r="J882" t="s">
        <v>31</v>
      </c>
      <c r="K882" t="s">
        <v>31</v>
      </c>
      <c r="L882" t="s">
        <v>31</v>
      </c>
      <c r="M882" t="s">
        <v>31</v>
      </c>
      <c r="N882" t="s">
        <v>31</v>
      </c>
      <c r="O882" t="s">
        <v>22</v>
      </c>
      <c r="P882" t="s">
        <v>23</v>
      </c>
      <c r="Q882">
        <v>1</v>
      </c>
      <c r="R882">
        <v>4</v>
      </c>
    </row>
    <row r="883" spans="1:18" x14ac:dyDescent="0.25">
      <c r="A883">
        <v>3093</v>
      </c>
      <c r="B883" t="s">
        <v>17</v>
      </c>
      <c r="C883" t="s">
        <v>18</v>
      </c>
      <c r="D883" t="s">
        <v>18</v>
      </c>
      <c r="E883" t="s">
        <v>18</v>
      </c>
      <c r="F883" t="s">
        <v>18</v>
      </c>
      <c r="G883" t="s">
        <v>20</v>
      </c>
      <c r="H883" t="s">
        <v>21</v>
      </c>
      <c r="I883" t="s">
        <v>18</v>
      </c>
      <c r="J883" t="s">
        <v>18</v>
      </c>
      <c r="K883" t="s">
        <v>18</v>
      </c>
      <c r="L883" t="s">
        <v>18</v>
      </c>
      <c r="M883" t="s">
        <v>18</v>
      </c>
      <c r="N883" t="s">
        <v>18</v>
      </c>
      <c r="O883" t="s">
        <v>22</v>
      </c>
      <c r="P883" t="s">
        <v>23</v>
      </c>
      <c r="Q883">
        <v>1</v>
      </c>
      <c r="R883">
        <v>1</v>
      </c>
    </row>
    <row r="884" spans="1:18" x14ac:dyDescent="0.25">
      <c r="A884">
        <v>3098</v>
      </c>
      <c r="B884" t="s">
        <v>24</v>
      </c>
      <c r="C884" t="s">
        <v>18</v>
      </c>
      <c r="D884" t="s">
        <v>18</v>
      </c>
      <c r="E884" t="s">
        <v>19</v>
      </c>
      <c r="F884" t="s">
        <v>19</v>
      </c>
      <c r="G884" t="s">
        <v>18</v>
      </c>
      <c r="H884" t="s">
        <v>18</v>
      </c>
      <c r="I884" t="s">
        <v>31</v>
      </c>
      <c r="J884" t="s">
        <v>31</v>
      </c>
      <c r="K884" t="s">
        <v>31</v>
      </c>
      <c r="L884" t="s">
        <v>31</v>
      </c>
      <c r="M884" t="s">
        <v>31</v>
      </c>
      <c r="N884" t="s">
        <v>31</v>
      </c>
      <c r="O884" t="s">
        <v>22</v>
      </c>
      <c r="P884" t="s">
        <v>23</v>
      </c>
      <c r="Q884">
        <v>1</v>
      </c>
      <c r="R884">
        <v>4</v>
      </c>
    </row>
    <row r="885" spans="1:18" x14ac:dyDescent="0.25">
      <c r="A885">
        <v>3100</v>
      </c>
      <c r="B885" t="s">
        <v>17</v>
      </c>
      <c r="C885" t="s">
        <v>18</v>
      </c>
      <c r="D885" t="s">
        <v>18</v>
      </c>
      <c r="E885" t="s">
        <v>18</v>
      </c>
      <c r="F885" t="s">
        <v>19</v>
      </c>
      <c r="G885" t="s">
        <v>18</v>
      </c>
      <c r="H885" t="s">
        <v>18</v>
      </c>
      <c r="I885" t="s">
        <v>31</v>
      </c>
      <c r="J885" t="s">
        <v>31</v>
      </c>
      <c r="K885" t="s">
        <v>31</v>
      </c>
      <c r="L885" t="s">
        <v>31</v>
      </c>
      <c r="M885" t="s">
        <v>31</v>
      </c>
      <c r="N885" t="s">
        <v>31</v>
      </c>
      <c r="O885" t="s">
        <v>29</v>
      </c>
      <c r="P885" t="s">
        <v>23</v>
      </c>
      <c r="Q885">
        <v>1</v>
      </c>
      <c r="R885">
        <v>4</v>
      </c>
    </row>
    <row r="886" spans="1:18" x14ac:dyDescent="0.25">
      <c r="A886">
        <v>3104</v>
      </c>
      <c r="B886" t="s">
        <v>17</v>
      </c>
      <c r="C886" t="s">
        <v>19</v>
      </c>
      <c r="D886" t="s">
        <v>18</v>
      </c>
      <c r="E886" t="s">
        <v>18</v>
      </c>
      <c r="F886" t="s">
        <v>19</v>
      </c>
      <c r="G886" t="s">
        <v>18</v>
      </c>
      <c r="H886" t="s">
        <v>18</v>
      </c>
      <c r="I886" t="s">
        <v>31</v>
      </c>
      <c r="J886" t="s">
        <v>31</v>
      </c>
      <c r="K886" t="s">
        <v>31</v>
      </c>
      <c r="L886" t="s">
        <v>31</v>
      </c>
      <c r="M886" t="s">
        <v>31</v>
      </c>
      <c r="N886" t="s">
        <v>31</v>
      </c>
      <c r="O886" t="s">
        <v>22</v>
      </c>
      <c r="P886" t="s">
        <v>23</v>
      </c>
      <c r="Q886">
        <v>1</v>
      </c>
      <c r="R886">
        <v>4</v>
      </c>
    </row>
    <row r="887" spans="1:18" x14ac:dyDescent="0.25">
      <c r="A887">
        <v>3107</v>
      </c>
      <c r="B887" t="s">
        <v>17</v>
      </c>
      <c r="C887" t="s">
        <v>18</v>
      </c>
      <c r="D887" t="s">
        <v>18</v>
      </c>
      <c r="E887" t="s">
        <v>18</v>
      </c>
      <c r="F887" t="s">
        <v>19</v>
      </c>
      <c r="G887" t="s">
        <v>18</v>
      </c>
      <c r="H887" t="s">
        <v>18</v>
      </c>
      <c r="I887" t="s">
        <v>31</v>
      </c>
      <c r="J887" t="s">
        <v>31</v>
      </c>
      <c r="K887" t="s">
        <v>31</v>
      </c>
      <c r="L887" t="s">
        <v>31</v>
      </c>
      <c r="M887" t="s">
        <v>31</v>
      </c>
      <c r="N887" t="s">
        <v>31</v>
      </c>
      <c r="O887" t="s">
        <v>30</v>
      </c>
      <c r="P887" t="s">
        <v>23</v>
      </c>
      <c r="Q887">
        <v>1</v>
      </c>
      <c r="R887">
        <v>4</v>
      </c>
    </row>
    <row r="888" spans="1:18" x14ac:dyDescent="0.25">
      <c r="A888">
        <v>3110</v>
      </c>
      <c r="B888" t="s">
        <v>24</v>
      </c>
      <c r="C888" t="s">
        <v>18</v>
      </c>
      <c r="D888" t="s">
        <v>18</v>
      </c>
      <c r="E888" t="s">
        <v>18</v>
      </c>
      <c r="F888" t="s">
        <v>19</v>
      </c>
      <c r="G888" t="s">
        <v>19</v>
      </c>
      <c r="H888" t="s">
        <v>18</v>
      </c>
      <c r="I888" t="s">
        <v>31</v>
      </c>
      <c r="J888" t="s">
        <v>31</v>
      </c>
      <c r="K888" t="s">
        <v>31</v>
      </c>
      <c r="L888" t="s">
        <v>31</v>
      </c>
      <c r="M888" t="s">
        <v>31</v>
      </c>
      <c r="N888" t="s">
        <v>31</v>
      </c>
      <c r="O888" t="s">
        <v>30</v>
      </c>
      <c r="P888" t="s">
        <v>23</v>
      </c>
      <c r="Q888">
        <v>1</v>
      </c>
      <c r="R888">
        <v>4</v>
      </c>
    </row>
    <row r="889" spans="1:18" x14ac:dyDescent="0.25">
      <c r="A889">
        <v>3111</v>
      </c>
      <c r="B889" t="s">
        <v>17</v>
      </c>
      <c r="C889" t="s">
        <v>18</v>
      </c>
      <c r="D889" t="s">
        <v>18</v>
      </c>
      <c r="E889" t="s">
        <v>18</v>
      </c>
      <c r="F889" t="s">
        <v>19</v>
      </c>
      <c r="G889" t="s">
        <v>18</v>
      </c>
      <c r="H889" t="s">
        <v>18</v>
      </c>
      <c r="I889" t="s">
        <v>31</v>
      </c>
      <c r="J889" t="s">
        <v>31</v>
      </c>
      <c r="K889" t="s">
        <v>31</v>
      </c>
      <c r="L889" t="s">
        <v>31</v>
      </c>
      <c r="M889" t="s">
        <v>31</v>
      </c>
      <c r="N889" t="s">
        <v>31</v>
      </c>
      <c r="O889" t="s">
        <v>22</v>
      </c>
      <c r="P889" t="s">
        <v>23</v>
      </c>
      <c r="Q889">
        <v>1</v>
      </c>
      <c r="R889">
        <v>4</v>
      </c>
    </row>
    <row r="890" spans="1:18" x14ac:dyDescent="0.25">
      <c r="A890">
        <v>3119</v>
      </c>
      <c r="B890" t="s">
        <v>24</v>
      </c>
      <c r="C890" t="s">
        <v>18</v>
      </c>
      <c r="D890" t="s">
        <v>18</v>
      </c>
      <c r="E890" t="s">
        <v>18</v>
      </c>
      <c r="F890" t="s">
        <v>19</v>
      </c>
      <c r="G890" t="s">
        <v>18</v>
      </c>
      <c r="H890" t="s">
        <v>18</v>
      </c>
      <c r="I890" t="s">
        <v>31</v>
      </c>
      <c r="J890" t="s">
        <v>31</v>
      </c>
      <c r="K890" t="s">
        <v>31</v>
      </c>
      <c r="L890" t="s">
        <v>31</v>
      </c>
      <c r="M890" t="s">
        <v>31</v>
      </c>
      <c r="N890" t="s">
        <v>31</v>
      </c>
      <c r="O890" t="s">
        <v>25</v>
      </c>
      <c r="P890" t="s">
        <v>23</v>
      </c>
      <c r="Q890">
        <v>1</v>
      </c>
      <c r="R890">
        <v>4</v>
      </c>
    </row>
    <row r="891" spans="1:18" x14ac:dyDescent="0.25">
      <c r="A891">
        <v>3121</v>
      </c>
      <c r="B891" t="s">
        <v>17</v>
      </c>
      <c r="C891" t="s">
        <v>18</v>
      </c>
      <c r="D891" t="s">
        <v>19</v>
      </c>
      <c r="E891" t="s">
        <v>18</v>
      </c>
      <c r="F891" t="s">
        <v>19</v>
      </c>
      <c r="G891" t="s">
        <v>19</v>
      </c>
      <c r="H891" t="s">
        <v>18</v>
      </c>
      <c r="I891" t="s">
        <v>31</v>
      </c>
      <c r="J891" t="s">
        <v>31</v>
      </c>
      <c r="K891" t="s">
        <v>31</v>
      </c>
      <c r="L891" t="s">
        <v>31</v>
      </c>
      <c r="M891" t="s">
        <v>31</v>
      </c>
      <c r="N891" t="s">
        <v>31</v>
      </c>
      <c r="O891" t="s">
        <v>30</v>
      </c>
      <c r="P891" t="s">
        <v>23</v>
      </c>
      <c r="Q891">
        <v>1</v>
      </c>
      <c r="R891">
        <v>4</v>
      </c>
    </row>
    <row r="892" spans="1:18" x14ac:dyDescent="0.25">
      <c r="A892">
        <v>3123</v>
      </c>
      <c r="B892" t="s">
        <v>24</v>
      </c>
      <c r="C892" t="s">
        <v>19</v>
      </c>
      <c r="D892" t="s">
        <v>19</v>
      </c>
      <c r="E892" t="s">
        <v>19</v>
      </c>
      <c r="F892" t="s">
        <v>19</v>
      </c>
      <c r="G892" t="s">
        <v>18</v>
      </c>
      <c r="H892" t="s">
        <v>18</v>
      </c>
      <c r="I892" t="s">
        <v>31</v>
      </c>
      <c r="J892" t="s">
        <v>31</v>
      </c>
      <c r="K892" t="s">
        <v>31</v>
      </c>
      <c r="L892" t="s">
        <v>31</v>
      </c>
      <c r="M892" t="s">
        <v>31</v>
      </c>
      <c r="N892" t="s">
        <v>31</v>
      </c>
      <c r="O892" t="s">
        <v>30</v>
      </c>
      <c r="P892" t="s">
        <v>23</v>
      </c>
      <c r="Q892">
        <v>1</v>
      </c>
      <c r="R892">
        <v>4</v>
      </c>
    </row>
    <row r="893" spans="1:18" x14ac:dyDescent="0.25">
      <c r="A893">
        <v>3126</v>
      </c>
      <c r="B893" t="s">
        <v>24</v>
      </c>
      <c r="C893" t="s">
        <v>18</v>
      </c>
      <c r="D893" t="s">
        <v>18</v>
      </c>
      <c r="E893" t="s">
        <v>18</v>
      </c>
      <c r="F893" t="s">
        <v>19</v>
      </c>
      <c r="G893" t="s">
        <v>18</v>
      </c>
      <c r="H893" t="s">
        <v>18</v>
      </c>
      <c r="I893" t="s">
        <v>31</v>
      </c>
      <c r="J893" t="s">
        <v>31</v>
      </c>
      <c r="K893" t="s">
        <v>31</v>
      </c>
      <c r="L893" t="s">
        <v>31</v>
      </c>
      <c r="M893" t="s">
        <v>31</v>
      </c>
      <c r="N893" t="s">
        <v>31</v>
      </c>
      <c r="O893" t="s">
        <v>22</v>
      </c>
      <c r="P893" t="s">
        <v>23</v>
      </c>
      <c r="Q893">
        <v>1</v>
      </c>
      <c r="R893">
        <v>4</v>
      </c>
    </row>
    <row r="894" spans="1:18" x14ac:dyDescent="0.25">
      <c r="A894">
        <v>3127</v>
      </c>
      <c r="B894" t="s">
        <v>17</v>
      </c>
      <c r="C894" t="s">
        <v>18</v>
      </c>
      <c r="D894" t="s">
        <v>19</v>
      </c>
      <c r="E894" t="s">
        <v>19</v>
      </c>
      <c r="F894" t="s">
        <v>18</v>
      </c>
      <c r="G894" t="s">
        <v>20</v>
      </c>
      <c r="H894" t="s">
        <v>21</v>
      </c>
      <c r="I894" t="s">
        <v>19</v>
      </c>
      <c r="J894" t="s">
        <v>19</v>
      </c>
      <c r="K894" t="s">
        <v>18</v>
      </c>
      <c r="L894" t="s">
        <v>19</v>
      </c>
      <c r="M894" t="s">
        <v>18</v>
      </c>
      <c r="N894" t="s">
        <v>18</v>
      </c>
      <c r="O894" t="s">
        <v>25</v>
      </c>
      <c r="P894" t="s">
        <v>23</v>
      </c>
      <c r="Q894">
        <v>1</v>
      </c>
      <c r="R894">
        <v>1</v>
      </c>
    </row>
    <row r="895" spans="1:18" x14ac:dyDescent="0.25">
      <c r="A895">
        <v>3128</v>
      </c>
      <c r="B895" t="s">
        <v>17</v>
      </c>
      <c r="C895" t="s">
        <v>18</v>
      </c>
      <c r="D895" t="s">
        <v>18</v>
      </c>
      <c r="E895" t="s">
        <v>18</v>
      </c>
      <c r="F895" t="s">
        <v>18</v>
      </c>
      <c r="G895" t="s">
        <v>20</v>
      </c>
      <c r="H895" t="s">
        <v>21</v>
      </c>
      <c r="I895" t="s">
        <v>18</v>
      </c>
      <c r="J895" t="s">
        <v>19</v>
      </c>
      <c r="K895" t="s">
        <v>18</v>
      </c>
      <c r="L895" t="s">
        <v>18</v>
      </c>
      <c r="M895" t="s">
        <v>18</v>
      </c>
      <c r="N895" t="s">
        <v>18</v>
      </c>
      <c r="O895" t="s">
        <v>25</v>
      </c>
      <c r="P895" t="s">
        <v>23</v>
      </c>
      <c r="Q895">
        <v>1</v>
      </c>
      <c r="R895">
        <v>1</v>
      </c>
    </row>
    <row r="896" spans="1:18" x14ac:dyDescent="0.25">
      <c r="A896">
        <v>3129</v>
      </c>
      <c r="B896" t="s">
        <v>24</v>
      </c>
      <c r="C896" t="s">
        <v>18</v>
      </c>
      <c r="D896" t="s">
        <v>18</v>
      </c>
      <c r="E896" t="s">
        <v>19</v>
      </c>
      <c r="F896" t="s">
        <v>19</v>
      </c>
      <c r="G896" t="s">
        <v>18</v>
      </c>
      <c r="H896" t="s">
        <v>18</v>
      </c>
      <c r="I896" t="s">
        <v>31</v>
      </c>
      <c r="J896" t="s">
        <v>31</v>
      </c>
      <c r="K896" t="s">
        <v>31</v>
      </c>
      <c r="L896" t="s">
        <v>31</v>
      </c>
      <c r="M896" t="s">
        <v>31</v>
      </c>
      <c r="N896" t="s">
        <v>31</v>
      </c>
      <c r="O896" t="s">
        <v>22</v>
      </c>
      <c r="P896" t="s">
        <v>23</v>
      </c>
      <c r="Q896">
        <v>1</v>
      </c>
      <c r="R896">
        <v>4</v>
      </c>
    </row>
    <row r="897" spans="1:18" x14ac:dyDescent="0.25">
      <c r="A897">
        <v>3134</v>
      </c>
      <c r="B897" t="s">
        <v>24</v>
      </c>
      <c r="C897" t="s">
        <v>18</v>
      </c>
      <c r="D897" t="s">
        <v>19</v>
      </c>
      <c r="E897" t="s">
        <v>18</v>
      </c>
      <c r="F897" t="s">
        <v>18</v>
      </c>
      <c r="G897" t="s">
        <v>20</v>
      </c>
      <c r="H897" t="s">
        <v>21</v>
      </c>
      <c r="I897" t="s">
        <v>18</v>
      </c>
      <c r="J897" t="s">
        <v>19</v>
      </c>
      <c r="K897" t="s">
        <v>19</v>
      </c>
      <c r="L897" t="s">
        <v>19</v>
      </c>
      <c r="M897" t="s">
        <v>18</v>
      </c>
      <c r="N897" t="s">
        <v>19</v>
      </c>
      <c r="O897" t="s">
        <v>30</v>
      </c>
      <c r="P897" t="s">
        <v>23</v>
      </c>
      <c r="Q897">
        <v>1</v>
      </c>
      <c r="R897">
        <v>1</v>
      </c>
    </row>
    <row r="898" spans="1:18" x14ac:dyDescent="0.25">
      <c r="A898">
        <v>3135</v>
      </c>
      <c r="B898" t="s">
        <v>17</v>
      </c>
      <c r="C898" t="s">
        <v>18</v>
      </c>
      <c r="D898" t="s">
        <v>19</v>
      </c>
      <c r="E898" t="s">
        <v>19</v>
      </c>
      <c r="F898" t="s">
        <v>19</v>
      </c>
      <c r="G898" t="s">
        <v>18</v>
      </c>
      <c r="H898" t="s">
        <v>18</v>
      </c>
      <c r="I898" t="s">
        <v>31</v>
      </c>
      <c r="J898" t="s">
        <v>31</v>
      </c>
      <c r="K898" t="s">
        <v>31</v>
      </c>
      <c r="L898" t="s">
        <v>31</v>
      </c>
      <c r="M898" t="s">
        <v>31</v>
      </c>
      <c r="N898" t="s">
        <v>31</v>
      </c>
      <c r="O898" t="s">
        <v>25</v>
      </c>
      <c r="P898" t="s">
        <v>23</v>
      </c>
      <c r="Q898">
        <v>1</v>
      </c>
      <c r="R898">
        <v>4</v>
      </c>
    </row>
    <row r="899" spans="1:18" x14ac:dyDescent="0.25">
      <c r="A899">
        <v>3140</v>
      </c>
      <c r="B899" t="s">
        <v>24</v>
      </c>
      <c r="C899" t="s">
        <v>18</v>
      </c>
      <c r="D899" t="s">
        <v>18</v>
      </c>
      <c r="E899" t="s">
        <v>18</v>
      </c>
      <c r="F899" t="s">
        <v>18</v>
      </c>
      <c r="G899" t="s">
        <v>20</v>
      </c>
      <c r="H899" t="s">
        <v>21</v>
      </c>
      <c r="I899" t="s">
        <v>18</v>
      </c>
      <c r="J899" t="s">
        <v>18</v>
      </c>
      <c r="K899" t="s">
        <v>18</v>
      </c>
      <c r="L899" t="s">
        <v>19</v>
      </c>
      <c r="M899" t="s">
        <v>18</v>
      </c>
      <c r="N899" t="s">
        <v>18</v>
      </c>
      <c r="O899" t="s">
        <v>22</v>
      </c>
      <c r="P899" t="s">
        <v>23</v>
      </c>
      <c r="Q899">
        <v>1</v>
      </c>
      <c r="R899">
        <v>1</v>
      </c>
    </row>
    <row r="900" spans="1:18" x14ac:dyDescent="0.25">
      <c r="A900">
        <v>3143</v>
      </c>
      <c r="B900" t="s">
        <v>24</v>
      </c>
      <c r="C900" t="s">
        <v>18</v>
      </c>
      <c r="D900" t="s">
        <v>18</v>
      </c>
      <c r="E900" t="s">
        <v>18</v>
      </c>
      <c r="F900" t="s">
        <v>19</v>
      </c>
      <c r="G900" t="s">
        <v>18</v>
      </c>
      <c r="H900" t="s">
        <v>18</v>
      </c>
      <c r="I900" t="s">
        <v>31</v>
      </c>
      <c r="J900" t="s">
        <v>31</v>
      </c>
      <c r="K900" t="s">
        <v>31</v>
      </c>
      <c r="L900" t="s">
        <v>31</v>
      </c>
      <c r="M900" t="s">
        <v>31</v>
      </c>
      <c r="N900" t="s">
        <v>31</v>
      </c>
      <c r="O900" t="s">
        <v>22</v>
      </c>
      <c r="P900" t="s">
        <v>23</v>
      </c>
      <c r="Q900">
        <v>1</v>
      </c>
      <c r="R900">
        <v>4</v>
      </c>
    </row>
    <row r="901" spans="1:18" x14ac:dyDescent="0.25">
      <c r="A901">
        <v>3145</v>
      </c>
      <c r="B901" t="s">
        <v>24</v>
      </c>
      <c r="C901" t="s">
        <v>18</v>
      </c>
      <c r="D901" t="s">
        <v>18</v>
      </c>
      <c r="E901" t="s">
        <v>18</v>
      </c>
      <c r="F901" t="s">
        <v>19</v>
      </c>
      <c r="G901" t="s">
        <v>18</v>
      </c>
      <c r="H901" t="s">
        <v>18</v>
      </c>
      <c r="I901" t="s">
        <v>31</v>
      </c>
      <c r="J901" t="s">
        <v>31</v>
      </c>
      <c r="K901" t="s">
        <v>31</v>
      </c>
      <c r="L901" t="s">
        <v>31</v>
      </c>
      <c r="M901" t="s">
        <v>31</v>
      </c>
      <c r="N901" t="s">
        <v>31</v>
      </c>
      <c r="O901" t="s">
        <v>22</v>
      </c>
      <c r="P901" t="s">
        <v>23</v>
      </c>
      <c r="Q901">
        <v>1</v>
      </c>
      <c r="R901">
        <v>4</v>
      </c>
    </row>
    <row r="902" spans="1:18" x14ac:dyDescent="0.25">
      <c r="A902">
        <v>3151</v>
      </c>
      <c r="B902" t="s">
        <v>24</v>
      </c>
      <c r="C902" t="s">
        <v>18</v>
      </c>
      <c r="D902" t="s">
        <v>18</v>
      </c>
      <c r="E902" t="s">
        <v>18</v>
      </c>
      <c r="F902" t="s">
        <v>18</v>
      </c>
      <c r="G902" t="s">
        <v>20</v>
      </c>
      <c r="H902" t="s">
        <v>21</v>
      </c>
      <c r="I902" t="s">
        <v>18</v>
      </c>
      <c r="J902" t="s">
        <v>18</v>
      </c>
      <c r="K902" t="s">
        <v>18</v>
      </c>
      <c r="L902" t="s">
        <v>18</v>
      </c>
      <c r="M902" t="s">
        <v>18</v>
      </c>
      <c r="N902" t="s">
        <v>18</v>
      </c>
      <c r="O902" t="s">
        <v>29</v>
      </c>
      <c r="P902" t="s">
        <v>23</v>
      </c>
      <c r="Q902">
        <v>1</v>
      </c>
      <c r="R902">
        <v>1</v>
      </c>
    </row>
    <row r="903" spans="1:18" x14ac:dyDescent="0.25">
      <c r="A903">
        <v>3156</v>
      </c>
      <c r="B903" t="s">
        <v>24</v>
      </c>
      <c r="C903" t="s">
        <v>18</v>
      </c>
      <c r="D903" t="s">
        <v>18</v>
      </c>
      <c r="E903" t="s">
        <v>19</v>
      </c>
      <c r="F903" t="s">
        <v>19</v>
      </c>
      <c r="G903" t="s">
        <v>18</v>
      </c>
      <c r="H903" t="s">
        <v>18</v>
      </c>
      <c r="I903" t="s">
        <v>31</v>
      </c>
      <c r="J903" t="s">
        <v>31</v>
      </c>
      <c r="K903" t="s">
        <v>31</v>
      </c>
      <c r="L903" t="s">
        <v>31</v>
      </c>
      <c r="M903" t="s">
        <v>31</v>
      </c>
      <c r="N903" t="s">
        <v>31</v>
      </c>
      <c r="O903" t="s">
        <v>25</v>
      </c>
      <c r="P903" t="s">
        <v>23</v>
      </c>
      <c r="Q903">
        <v>1</v>
      </c>
      <c r="R903">
        <v>4</v>
      </c>
    </row>
    <row r="904" spans="1:18" x14ac:dyDescent="0.25">
      <c r="A904">
        <v>3157</v>
      </c>
      <c r="B904" t="s">
        <v>17</v>
      </c>
      <c r="C904" t="s">
        <v>18</v>
      </c>
      <c r="D904" t="s">
        <v>18</v>
      </c>
      <c r="E904" t="s">
        <v>18</v>
      </c>
      <c r="F904" t="s">
        <v>19</v>
      </c>
      <c r="G904" t="s">
        <v>18</v>
      </c>
      <c r="H904" t="s">
        <v>18</v>
      </c>
      <c r="I904" t="s">
        <v>31</v>
      </c>
      <c r="J904" t="s">
        <v>31</v>
      </c>
      <c r="K904" t="s">
        <v>31</v>
      </c>
      <c r="L904" t="s">
        <v>31</v>
      </c>
      <c r="M904" t="s">
        <v>31</v>
      </c>
      <c r="N904" t="s">
        <v>31</v>
      </c>
      <c r="O904" t="s">
        <v>25</v>
      </c>
      <c r="P904" t="s">
        <v>23</v>
      </c>
      <c r="Q904">
        <v>1</v>
      </c>
      <c r="R904">
        <v>4</v>
      </c>
    </row>
    <row r="905" spans="1:18" x14ac:dyDescent="0.25">
      <c r="A905">
        <v>3161</v>
      </c>
      <c r="B905" t="s">
        <v>17</v>
      </c>
      <c r="C905" t="s">
        <v>18</v>
      </c>
      <c r="D905" t="s">
        <v>19</v>
      </c>
      <c r="E905" t="s">
        <v>19</v>
      </c>
      <c r="F905" t="s">
        <v>18</v>
      </c>
      <c r="G905" t="s">
        <v>20</v>
      </c>
      <c r="H905" t="s">
        <v>21</v>
      </c>
      <c r="I905" t="s">
        <v>19</v>
      </c>
      <c r="J905" t="s">
        <v>19</v>
      </c>
      <c r="K905" t="s">
        <v>19</v>
      </c>
      <c r="L905" t="s">
        <v>19</v>
      </c>
      <c r="M905" t="s">
        <v>18</v>
      </c>
      <c r="N905" t="s">
        <v>18</v>
      </c>
      <c r="O905" t="s">
        <v>30</v>
      </c>
      <c r="P905" t="s">
        <v>23</v>
      </c>
      <c r="Q905">
        <v>1</v>
      </c>
      <c r="R905">
        <v>1</v>
      </c>
    </row>
    <row r="906" spans="1:18" x14ac:dyDescent="0.25">
      <c r="A906">
        <v>3162</v>
      </c>
      <c r="B906" t="s">
        <v>24</v>
      </c>
      <c r="C906" t="s">
        <v>18</v>
      </c>
      <c r="D906" t="s">
        <v>18</v>
      </c>
      <c r="E906" t="s">
        <v>18</v>
      </c>
      <c r="F906" t="s">
        <v>19</v>
      </c>
      <c r="G906" t="s">
        <v>18</v>
      </c>
      <c r="H906" t="s">
        <v>18</v>
      </c>
      <c r="I906" t="s">
        <v>31</v>
      </c>
      <c r="J906" t="s">
        <v>31</v>
      </c>
      <c r="K906" t="s">
        <v>31</v>
      </c>
      <c r="L906" t="s">
        <v>31</v>
      </c>
      <c r="M906" t="s">
        <v>31</v>
      </c>
      <c r="N906" t="s">
        <v>31</v>
      </c>
      <c r="O906" t="s">
        <v>29</v>
      </c>
      <c r="P906" t="s">
        <v>23</v>
      </c>
      <c r="Q906">
        <v>1</v>
      </c>
      <c r="R906">
        <v>4</v>
      </c>
    </row>
    <row r="907" spans="1:18" x14ac:dyDescent="0.25">
      <c r="A907">
        <v>3166</v>
      </c>
      <c r="B907" t="s">
        <v>24</v>
      </c>
      <c r="C907" t="s">
        <v>18</v>
      </c>
      <c r="D907" t="s">
        <v>19</v>
      </c>
      <c r="E907" t="s">
        <v>19</v>
      </c>
      <c r="F907" t="s">
        <v>19</v>
      </c>
      <c r="G907" t="s">
        <v>18</v>
      </c>
      <c r="H907" t="s">
        <v>18</v>
      </c>
      <c r="I907" t="s">
        <v>31</v>
      </c>
      <c r="J907" t="s">
        <v>31</v>
      </c>
      <c r="K907" t="s">
        <v>31</v>
      </c>
      <c r="L907" t="s">
        <v>31</v>
      </c>
      <c r="M907" t="s">
        <v>31</v>
      </c>
      <c r="N907" t="s">
        <v>31</v>
      </c>
      <c r="O907" t="s">
        <v>25</v>
      </c>
      <c r="P907" t="s">
        <v>23</v>
      </c>
      <c r="Q907">
        <v>1</v>
      </c>
      <c r="R907">
        <v>4</v>
      </c>
    </row>
    <row r="908" spans="1:18" x14ac:dyDescent="0.25">
      <c r="A908">
        <v>3169</v>
      </c>
      <c r="B908" t="s">
        <v>17</v>
      </c>
      <c r="C908" t="s">
        <v>18</v>
      </c>
      <c r="D908" t="s">
        <v>18</v>
      </c>
      <c r="E908" t="s">
        <v>18</v>
      </c>
      <c r="F908" t="s">
        <v>19</v>
      </c>
      <c r="G908" t="s">
        <v>18</v>
      </c>
      <c r="H908" t="s">
        <v>18</v>
      </c>
      <c r="I908" t="s">
        <v>31</v>
      </c>
      <c r="J908" t="s">
        <v>31</v>
      </c>
      <c r="K908" t="s">
        <v>31</v>
      </c>
      <c r="L908" t="s">
        <v>31</v>
      </c>
      <c r="M908" t="s">
        <v>31</v>
      </c>
      <c r="N908" t="s">
        <v>31</v>
      </c>
      <c r="O908" t="s">
        <v>30</v>
      </c>
      <c r="P908" t="s">
        <v>23</v>
      </c>
      <c r="Q908">
        <v>1</v>
      </c>
      <c r="R908">
        <v>4</v>
      </c>
    </row>
    <row r="909" spans="1:18" x14ac:dyDescent="0.25">
      <c r="A909">
        <v>3172</v>
      </c>
      <c r="B909" t="s">
        <v>17</v>
      </c>
      <c r="C909" t="s">
        <v>18</v>
      </c>
      <c r="D909" t="s">
        <v>18</v>
      </c>
      <c r="E909" t="s">
        <v>18</v>
      </c>
      <c r="F909" t="s">
        <v>19</v>
      </c>
      <c r="G909" t="s">
        <v>18</v>
      </c>
      <c r="H909" t="s">
        <v>18</v>
      </c>
      <c r="I909" t="s">
        <v>31</v>
      </c>
      <c r="J909" t="s">
        <v>31</v>
      </c>
      <c r="K909" t="s">
        <v>31</v>
      </c>
      <c r="L909" t="s">
        <v>31</v>
      </c>
      <c r="M909" t="s">
        <v>31</v>
      </c>
      <c r="N909" t="s">
        <v>31</v>
      </c>
      <c r="O909" t="s">
        <v>29</v>
      </c>
      <c r="P909" t="s">
        <v>23</v>
      </c>
      <c r="Q909">
        <v>1</v>
      </c>
      <c r="R909">
        <v>4</v>
      </c>
    </row>
    <row r="910" spans="1:18" x14ac:dyDescent="0.25">
      <c r="A910">
        <v>3174</v>
      </c>
      <c r="B910" t="s">
        <v>17</v>
      </c>
      <c r="C910" t="s">
        <v>18</v>
      </c>
      <c r="D910" t="s">
        <v>19</v>
      </c>
      <c r="E910" t="s">
        <v>18</v>
      </c>
      <c r="F910" t="s">
        <v>19</v>
      </c>
      <c r="G910" t="s">
        <v>18</v>
      </c>
      <c r="H910" t="s">
        <v>18</v>
      </c>
      <c r="I910" t="s">
        <v>31</v>
      </c>
      <c r="J910" t="s">
        <v>31</v>
      </c>
      <c r="K910" t="s">
        <v>31</v>
      </c>
      <c r="L910" t="s">
        <v>31</v>
      </c>
      <c r="M910" t="s">
        <v>31</v>
      </c>
      <c r="N910" t="s">
        <v>31</v>
      </c>
      <c r="O910" t="s">
        <v>29</v>
      </c>
      <c r="P910" t="s">
        <v>23</v>
      </c>
      <c r="Q910">
        <v>1</v>
      </c>
      <c r="R910">
        <v>4</v>
      </c>
    </row>
    <row r="911" spans="1:18" x14ac:dyDescent="0.25">
      <c r="A911">
        <v>3175</v>
      </c>
      <c r="B911" t="s">
        <v>24</v>
      </c>
      <c r="C911" t="s">
        <v>18</v>
      </c>
      <c r="D911" t="s">
        <v>19</v>
      </c>
      <c r="E911" t="s">
        <v>18</v>
      </c>
      <c r="F911" t="s">
        <v>18</v>
      </c>
      <c r="G911" t="s">
        <v>20</v>
      </c>
      <c r="H911" t="s">
        <v>21</v>
      </c>
      <c r="I911" t="s">
        <v>18</v>
      </c>
      <c r="J911" t="s">
        <v>18</v>
      </c>
      <c r="K911" t="s">
        <v>18</v>
      </c>
      <c r="L911" t="s">
        <v>18</v>
      </c>
      <c r="M911" t="s">
        <v>19</v>
      </c>
      <c r="N911" t="s">
        <v>19</v>
      </c>
      <c r="O911" t="s">
        <v>30</v>
      </c>
      <c r="P911" t="s">
        <v>23</v>
      </c>
      <c r="Q911">
        <v>1</v>
      </c>
      <c r="R911">
        <v>1</v>
      </c>
    </row>
    <row r="912" spans="1:18" x14ac:dyDescent="0.25">
      <c r="A912">
        <v>3177</v>
      </c>
      <c r="B912" t="s">
        <v>17</v>
      </c>
      <c r="C912" t="s">
        <v>18</v>
      </c>
      <c r="D912" t="s">
        <v>19</v>
      </c>
      <c r="E912" t="s">
        <v>18</v>
      </c>
      <c r="F912" t="s">
        <v>19</v>
      </c>
      <c r="G912" t="s">
        <v>19</v>
      </c>
      <c r="H912" t="s">
        <v>18</v>
      </c>
      <c r="I912" t="s">
        <v>31</v>
      </c>
      <c r="J912" t="s">
        <v>31</v>
      </c>
      <c r="K912" t="s">
        <v>31</v>
      </c>
      <c r="L912" t="s">
        <v>31</v>
      </c>
      <c r="M912" t="s">
        <v>31</v>
      </c>
      <c r="N912" t="s">
        <v>31</v>
      </c>
      <c r="O912" t="s">
        <v>30</v>
      </c>
      <c r="P912" t="s">
        <v>23</v>
      </c>
      <c r="Q912">
        <v>1</v>
      </c>
      <c r="R912">
        <v>4</v>
      </c>
    </row>
    <row r="913" spans="1:18" x14ac:dyDescent="0.25">
      <c r="A913">
        <v>3180</v>
      </c>
      <c r="B913" t="s">
        <v>17</v>
      </c>
      <c r="C913" t="s">
        <v>18</v>
      </c>
      <c r="D913" t="s">
        <v>18</v>
      </c>
      <c r="E913" t="s">
        <v>18</v>
      </c>
      <c r="F913" t="s">
        <v>19</v>
      </c>
      <c r="G913" t="s">
        <v>18</v>
      </c>
      <c r="H913" t="s">
        <v>18</v>
      </c>
      <c r="I913" t="s">
        <v>31</v>
      </c>
      <c r="J913" t="s">
        <v>31</v>
      </c>
      <c r="K913" t="s">
        <v>31</v>
      </c>
      <c r="L913" t="s">
        <v>31</v>
      </c>
      <c r="M913" t="s">
        <v>31</v>
      </c>
      <c r="N913" t="s">
        <v>31</v>
      </c>
      <c r="O913" t="s">
        <v>25</v>
      </c>
      <c r="P913" t="s">
        <v>23</v>
      </c>
      <c r="Q913">
        <v>1</v>
      </c>
      <c r="R913">
        <v>4</v>
      </c>
    </row>
    <row r="914" spans="1:18" x14ac:dyDescent="0.25">
      <c r="A914">
        <v>3181</v>
      </c>
      <c r="B914" t="s">
        <v>17</v>
      </c>
      <c r="C914" t="s">
        <v>18</v>
      </c>
      <c r="D914" t="s">
        <v>18</v>
      </c>
      <c r="E914" t="s">
        <v>18</v>
      </c>
      <c r="F914" t="s">
        <v>19</v>
      </c>
      <c r="G914" t="s">
        <v>18</v>
      </c>
      <c r="H914" t="s">
        <v>18</v>
      </c>
      <c r="I914" t="s">
        <v>31</v>
      </c>
      <c r="J914" t="s">
        <v>31</v>
      </c>
      <c r="K914" t="s">
        <v>31</v>
      </c>
      <c r="L914" t="s">
        <v>31</v>
      </c>
      <c r="M914" t="s">
        <v>31</v>
      </c>
      <c r="N914" t="s">
        <v>31</v>
      </c>
      <c r="O914" t="s">
        <v>22</v>
      </c>
      <c r="P914" t="s">
        <v>23</v>
      </c>
      <c r="Q914">
        <v>1</v>
      </c>
      <c r="R914">
        <v>4</v>
      </c>
    </row>
    <row r="915" spans="1:18" x14ac:dyDescent="0.25">
      <c r="A915">
        <v>3184</v>
      </c>
      <c r="B915" t="s">
        <v>24</v>
      </c>
      <c r="C915" t="s">
        <v>19</v>
      </c>
      <c r="D915" t="s">
        <v>19</v>
      </c>
      <c r="E915" t="s">
        <v>18</v>
      </c>
      <c r="F915" t="s">
        <v>18</v>
      </c>
      <c r="G915" t="s">
        <v>20</v>
      </c>
      <c r="H915" t="s">
        <v>21</v>
      </c>
      <c r="I915" t="s">
        <v>18</v>
      </c>
      <c r="J915" t="s">
        <v>18</v>
      </c>
      <c r="K915" t="s">
        <v>18</v>
      </c>
      <c r="L915" t="s">
        <v>18</v>
      </c>
      <c r="M915" t="s">
        <v>19</v>
      </c>
      <c r="N915" t="s">
        <v>18</v>
      </c>
      <c r="O915" t="s">
        <v>22</v>
      </c>
      <c r="P915" t="s">
        <v>23</v>
      </c>
      <c r="Q915">
        <v>1</v>
      </c>
      <c r="R915">
        <v>1</v>
      </c>
    </row>
    <row r="916" spans="1:18" x14ac:dyDescent="0.25">
      <c r="A916">
        <v>3186</v>
      </c>
      <c r="B916" t="s">
        <v>17</v>
      </c>
      <c r="C916" t="s">
        <v>19</v>
      </c>
      <c r="D916" t="s">
        <v>18</v>
      </c>
      <c r="E916" t="s">
        <v>18</v>
      </c>
      <c r="F916" t="s">
        <v>18</v>
      </c>
      <c r="G916" t="s">
        <v>20</v>
      </c>
      <c r="H916" t="s">
        <v>21</v>
      </c>
      <c r="I916" t="s">
        <v>18</v>
      </c>
      <c r="J916" t="s">
        <v>18</v>
      </c>
      <c r="K916" t="s">
        <v>18</v>
      </c>
      <c r="L916" t="s">
        <v>18</v>
      </c>
      <c r="M916" t="s">
        <v>18</v>
      </c>
      <c r="N916" t="s">
        <v>18</v>
      </c>
      <c r="O916" t="s">
        <v>22</v>
      </c>
      <c r="P916" t="s">
        <v>23</v>
      </c>
      <c r="Q916">
        <v>1</v>
      </c>
      <c r="R916">
        <v>1</v>
      </c>
    </row>
    <row r="917" spans="1:18" x14ac:dyDescent="0.25">
      <c r="A917">
        <v>3187</v>
      </c>
      <c r="B917" t="s">
        <v>17</v>
      </c>
      <c r="C917" t="s">
        <v>18</v>
      </c>
      <c r="D917" t="s">
        <v>19</v>
      </c>
      <c r="E917" t="s">
        <v>19</v>
      </c>
      <c r="F917" t="s">
        <v>19</v>
      </c>
      <c r="G917" t="s">
        <v>18</v>
      </c>
      <c r="H917" t="s">
        <v>18</v>
      </c>
      <c r="I917" t="s">
        <v>31</v>
      </c>
      <c r="J917" t="s">
        <v>31</v>
      </c>
      <c r="K917" t="s">
        <v>31</v>
      </c>
      <c r="L917" t="s">
        <v>31</v>
      </c>
      <c r="M917" t="s">
        <v>31</v>
      </c>
      <c r="N917" t="s">
        <v>31</v>
      </c>
      <c r="O917" t="s">
        <v>30</v>
      </c>
      <c r="P917" t="s">
        <v>23</v>
      </c>
      <c r="Q917">
        <v>1</v>
      </c>
      <c r="R917">
        <v>4</v>
      </c>
    </row>
    <row r="918" spans="1:18" x14ac:dyDescent="0.25">
      <c r="A918">
        <v>3190</v>
      </c>
      <c r="B918" t="s">
        <v>17</v>
      </c>
      <c r="C918" t="s">
        <v>18</v>
      </c>
      <c r="D918" t="s">
        <v>19</v>
      </c>
      <c r="E918" t="s">
        <v>19</v>
      </c>
      <c r="F918" t="s">
        <v>19</v>
      </c>
      <c r="G918" t="s">
        <v>18</v>
      </c>
      <c r="H918" t="s">
        <v>18</v>
      </c>
      <c r="I918" t="s">
        <v>31</v>
      </c>
      <c r="J918" t="s">
        <v>31</v>
      </c>
      <c r="K918" t="s">
        <v>31</v>
      </c>
      <c r="L918" t="s">
        <v>31</v>
      </c>
      <c r="M918" t="s">
        <v>31</v>
      </c>
      <c r="N918" t="s">
        <v>31</v>
      </c>
      <c r="O918" t="s">
        <v>29</v>
      </c>
      <c r="P918" t="s">
        <v>23</v>
      </c>
      <c r="Q918">
        <v>1</v>
      </c>
      <c r="R918">
        <v>4</v>
      </c>
    </row>
    <row r="919" spans="1:18" x14ac:dyDescent="0.25">
      <c r="A919">
        <v>3192</v>
      </c>
      <c r="B919" t="s">
        <v>24</v>
      </c>
      <c r="C919" t="s">
        <v>19</v>
      </c>
      <c r="D919" t="s">
        <v>18</v>
      </c>
      <c r="E919" t="s">
        <v>18</v>
      </c>
      <c r="F919" t="s">
        <v>18</v>
      </c>
      <c r="G919" t="s">
        <v>20</v>
      </c>
      <c r="H919" t="s">
        <v>21</v>
      </c>
      <c r="I919" t="s">
        <v>18</v>
      </c>
      <c r="J919" t="s">
        <v>19</v>
      </c>
      <c r="K919" t="s">
        <v>18</v>
      </c>
      <c r="L919" t="s">
        <v>18</v>
      </c>
      <c r="M919" t="s">
        <v>18</v>
      </c>
      <c r="N919" t="s">
        <v>18</v>
      </c>
      <c r="O919" t="s">
        <v>29</v>
      </c>
      <c r="P919" t="s">
        <v>23</v>
      </c>
      <c r="Q919">
        <v>1</v>
      </c>
      <c r="R919">
        <v>1</v>
      </c>
    </row>
    <row r="920" spans="1:18" x14ac:dyDescent="0.25">
      <c r="A920">
        <v>3193</v>
      </c>
      <c r="B920" t="s">
        <v>24</v>
      </c>
      <c r="C920" t="s">
        <v>18</v>
      </c>
      <c r="D920" t="s">
        <v>18</v>
      </c>
      <c r="E920" t="s">
        <v>18</v>
      </c>
      <c r="F920" t="s">
        <v>19</v>
      </c>
      <c r="G920" t="s">
        <v>18</v>
      </c>
      <c r="H920" t="s">
        <v>18</v>
      </c>
      <c r="I920" t="s">
        <v>31</v>
      </c>
      <c r="J920" t="s">
        <v>31</v>
      </c>
      <c r="K920" t="s">
        <v>31</v>
      </c>
      <c r="L920" t="s">
        <v>31</v>
      </c>
      <c r="M920" t="s">
        <v>31</v>
      </c>
      <c r="N920" t="s">
        <v>31</v>
      </c>
      <c r="O920" t="s">
        <v>30</v>
      </c>
      <c r="P920" t="s">
        <v>23</v>
      </c>
      <c r="Q920">
        <v>1</v>
      </c>
      <c r="R920">
        <v>4</v>
      </c>
    </row>
    <row r="921" spans="1:18" x14ac:dyDescent="0.25">
      <c r="A921">
        <v>3194</v>
      </c>
      <c r="B921" t="s">
        <v>17</v>
      </c>
      <c r="C921" t="s">
        <v>18</v>
      </c>
      <c r="D921" t="s">
        <v>19</v>
      </c>
      <c r="E921" t="s">
        <v>19</v>
      </c>
      <c r="F921" t="s">
        <v>19</v>
      </c>
      <c r="G921" t="s">
        <v>18</v>
      </c>
      <c r="H921" t="s">
        <v>18</v>
      </c>
      <c r="I921" t="s">
        <v>31</v>
      </c>
      <c r="J921" t="s">
        <v>31</v>
      </c>
      <c r="K921" t="s">
        <v>31</v>
      </c>
      <c r="L921" t="s">
        <v>31</v>
      </c>
      <c r="M921" t="s">
        <v>31</v>
      </c>
      <c r="N921" t="s">
        <v>31</v>
      </c>
      <c r="O921" t="s">
        <v>22</v>
      </c>
      <c r="P921" t="s">
        <v>23</v>
      </c>
      <c r="Q921">
        <v>1</v>
      </c>
      <c r="R921">
        <v>4</v>
      </c>
    </row>
    <row r="922" spans="1:18" x14ac:dyDescent="0.25">
      <c r="A922">
        <v>3197</v>
      </c>
      <c r="B922" t="s">
        <v>17</v>
      </c>
      <c r="C922" t="s">
        <v>18</v>
      </c>
      <c r="D922" t="s">
        <v>18</v>
      </c>
      <c r="E922" t="s">
        <v>18</v>
      </c>
      <c r="F922" t="s">
        <v>19</v>
      </c>
      <c r="G922" t="s">
        <v>18</v>
      </c>
      <c r="H922" t="s">
        <v>18</v>
      </c>
      <c r="I922" t="s">
        <v>31</v>
      </c>
      <c r="J922" t="s">
        <v>31</v>
      </c>
      <c r="K922" t="s">
        <v>31</v>
      </c>
      <c r="L922" t="s">
        <v>31</v>
      </c>
      <c r="M922" t="s">
        <v>31</v>
      </c>
      <c r="N922" t="s">
        <v>31</v>
      </c>
      <c r="O922" t="s">
        <v>22</v>
      </c>
      <c r="P922" t="s">
        <v>23</v>
      </c>
      <c r="Q922">
        <v>1</v>
      </c>
      <c r="R922">
        <v>4</v>
      </c>
    </row>
    <row r="923" spans="1:18" x14ac:dyDescent="0.25">
      <c r="A923">
        <v>3200</v>
      </c>
      <c r="B923" t="s">
        <v>17</v>
      </c>
      <c r="C923" t="s">
        <v>18</v>
      </c>
      <c r="D923" t="s">
        <v>18</v>
      </c>
      <c r="E923" t="s">
        <v>18</v>
      </c>
      <c r="F923" t="s">
        <v>19</v>
      </c>
      <c r="G923" t="s">
        <v>19</v>
      </c>
      <c r="H923" t="s">
        <v>18</v>
      </c>
      <c r="I923" t="s">
        <v>31</v>
      </c>
      <c r="J923" t="s">
        <v>31</v>
      </c>
      <c r="K923" t="s">
        <v>31</v>
      </c>
      <c r="L923" t="s">
        <v>31</v>
      </c>
      <c r="M923" t="s">
        <v>31</v>
      </c>
      <c r="N923" t="s">
        <v>31</v>
      </c>
      <c r="O923" t="s">
        <v>30</v>
      </c>
      <c r="P923" t="s">
        <v>23</v>
      </c>
      <c r="Q923">
        <v>1</v>
      </c>
      <c r="R923">
        <v>4</v>
      </c>
    </row>
    <row r="924" spans="1:18" x14ac:dyDescent="0.25">
      <c r="A924">
        <v>3205</v>
      </c>
      <c r="B924" t="s">
        <v>24</v>
      </c>
      <c r="C924" t="s">
        <v>18</v>
      </c>
      <c r="D924" t="s">
        <v>18</v>
      </c>
      <c r="E924" t="s">
        <v>19</v>
      </c>
      <c r="F924" t="s">
        <v>19</v>
      </c>
      <c r="G924" t="s">
        <v>18</v>
      </c>
      <c r="H924" t="s">
        <v>18</v>
      </c>
      <c r="I924" t="s">
        <v>31</v>
      </c>
      <c r="J924" t="s">
        <v>31</v>
      </c>
      <c r="K924" t="s">
        <v>31</v>
      </c>
      <c r="L924" t="s">
        <v>31</v>
      </c>
      <c r="M924" t="s">
        <v>31</v>
      </c>
      <c r="N924" t="s">
        <v>31</v>
      </c>
      <c r="O924" t="s">
        <v>25</v>
      </c>
      <c r="P924" t="s">
        <v>23</v>
      </c>
      <c r="Q924">
        <v>1</v>
      </c>
      <c r="R924">
        <v>4</v>
      </c>
    </row>
    <row r="925" spans="1:18" x14ac:dyDescent="0.25">
      <c r="A925">
        <v>3207</v>
      </c>
      <c r="B925" t="s">
        <v>17</v>
      </c>
      <c r="C925" t="s">
        <v>18</v>
      </c>
      <c r="D925" t="s">
        <v>18</v>
      </c>
      <c r="E925" t="s">
        <v>18</v>
      </c>
      <c r="F925" t="s">
        <v>19</v>
      </c>
      <c r="G925" t="s">
        <v>18</v>
      </c>
      <c r="H925" t="s">
        <v>18</v>
      </c>
      <c r="I925" t="s">
        <v>31</v>
      </c>
      <c r="J925" t="s">
        <v>31</v>
      </c>
      <c r="K925" t="s">
        <v>31</v>
      </c>
      <c r="L925" t="s">
        <v>31</v>
      </c>
      <c r="M925" t="s">
        <v>31</v>
      </c>
      <c r="N925" t="s">
        <v>31</v>
      </c>
      <c r="O925" t="s">
        <v>22</v>
      </c>
      <c r="P925" t="s">
        <v>23</v>
      </c>
      <c r="Q925">
        <v>1</v>
      </c>
      <c r="R925">
        <v>4</v>
      </c>
    </row>
    <row r="926" spans="1:18" x14ac:dyDescent="0.25">
      <c r="A926">
        <v>3208</v>
      </c>
      <c r="B926" t="s">
        <v>17</v>
      </c>
      <c r="C926" t="s">
        <v>18</v>
      </c>
      <c r="D926" t="s">
        <v>18</v>
      </c>
      <c r="E926" t="s">
        <v>18</v>
      </c>
      <c r="F926" t="s">
        <v>19</v>
      </c>
      <c r="G926" t="s">
        <v>18</v>
      </c>
      <c r="H926" t="s">
        <v>18</v>
      </c>
      <c r="I926" t="s">
        <v>31</v>
      </c>
      <c r="J926" t="s">
        <v>31</v>
      </c>
      <c r="K926" t="s">
        <v>31</v>
      </c>
      <c r="L926" t="s">
        <v>31</v>
      </c>
      <c r="M926" t="s">
        <v>31</v>
      </c>
      <c r="N926" t="s">
        <v>31</v>
      </c>
      <c r="O926" t="s">
        <v>22</v>
      </c>
      <c r="P926" t="s">
        <v>23</v>
      </c>
      <c r="Q926">
        <v>1</v>
      </c>
      <c r="R926">
        <v>4</v>
      </c>
    </row>
    <row r="927" spans="1:18" x14ac:dyDescent="0.25">
      <c r="A927">
        <v>3212</v>
      </c>
      <c r="B927" t="s">
        <v>17</v>
      </c>
      <c r="C927" t="s">
        <v>18</v>
      </c>
      <c r="D927" t="s">
        <v>18</v>
      </c>
      <c r="E927" t="s">
        <v>18</v>
      </c>
      <c r="F927" t="s">
        <v>19</v>
      </c>
      <c r="G927" t="s">
        <v>18</v>
      </c>
      <c r="H927" t="s">
        <v>18</v>
      </c>
      <c r="I927" t="s">
        <v>31</v>
      </c>
      <c r="J927" t="s">
        <v>31</v>
      </c>
      <c r="K927" t="s">
        <v>31</v>
      </c>
      <c r="L927" t="s">
        <v>31</v>
      </c>
      <c r="M927" t="s">
        <v>31</v>
      </c>
      <c r="N927" t="s">
        <v>31</v>
      </c>
      <c r="O927" t="s">
        <v>29</v>
      </c>
      <c r="P927" t="s">
        <v>23</v>
      </c>
      <c r="Q927">
        <v>1</v>
      </c>
      <c r="R927">
        <v>4</v>
      </c>
    </row>
    <row r="928" spans="1:18" x14ac:dyDescent="0.25">
      <c r="A928">
        <v>3214</v>
      </c>
      <c r="B928" t="s">
        <v>17</v>
      </c>
      <c r="C928" t="s">
        <v>18</v>
      </c>
      <c r="D928" t="s">
        <v>19</v>
      </c>
      <c r="E928" t="s">
        <v>19</v>
      </c>
      <c r="F928" t="s">
        <v>18</v>
      </c>
      <c r="G928" t="s">
        <v>20</v>
      </c>
      <c r="H928" t="s">
        <v>21</v>
      </c>
      <c r="I928" t="s">
        <v>19</v>
      </c>
      <c r="J928" t="s">
        <v>18</v>
      </c>
      <c r="K928" t="s">
        <v>19</v>
      </c>
      <c r="L928" t="s">
        <v>18</v>
      </c>
      <c r="M928" t="s">
        <v>18</v>
      </c>
      <c r="N928" t="s">
        <v>18</v>
      </c>
      <c r="O928" t="s">
        <v>25</v>
      </c>
      <c r="P928" t="s">
        <v>23</v>
      </c>
      <c r="Q928">
        <v>1</v>
      </c>
      <c r="R928">
        <v>1</v>
      </c>
    </row>
    <row r="929" spans="1:18" x14ac:dyDescent="0.25">
      <c r="A929">
        <v>3218</v>
      </c>
      <c r="B929" t="s">
        <v>17</v>
      </c>
      <c r="C929" t="s">
        <v>18</v>
      </c>
      <c r="D929" t="s">
        <v>18</v>
      </c>
      <c r="E929" t="s">
        <v>18</v>
      </c>
      <c r="F929" t="s">
        <v>19</v>
      </c>
      <c r="G929" t="s">
        <v>18</v>
      </c>
      <c r="H929" t="s">
        <v>18</v>
      </c>
      <c r="I929" t="s">
        <v>31</v>
      </c>
      <c r="J929" t="s">
        <v>31</v>
      </c>
      <c r="K929" t="s">
        <v>31</v>
      </c>
      <c r="L929" t="s">
        <v>31</v>
      </c>
      <c r="M929" t="s">
        <v>31</v>
      </c>
      <c r="N929" t="s">
        <v>31</v>
      </c>
      <c r="O929" t="s">
        <v>22</v>
      </c>
      <c r="P929" t="s">
        <v>23</v>
      </c>
      <c r="Q929">
        <v>1</v>
      </c>
      <c r="R929">
        <v>4</v>
      </c>
    </row>
    <row r="930" spans="1:18" x14ac:dyDescent="0.25">
      <c r="A930">
        <v>3220</v>
      </c>
      <c r="B930" t="s">
        <v>17</v>
      </c>
      <c r="C930" t="s">
        <v>18</v>
      </c>
      <c r="D930" t="s">
        <v>19</v>
      </c>
      <c r="E930" t="s">
        <v>19</v>
      </c>
      <c r="F930" t="s">
        <v>19</v>
      </c>
      <c r="G930" t="s">
        <v>19</v>
      </c>
      <c r="H930" t="s">
        <v>18</v>
      </c>
      <c r="I930" t="s">
        <v>31</v>
      </c>
      <c r="J930" t="s">
        <v>31</v>
      </c>
      <c r="K930" t="s">
        <v>31</v>
      </c>
      <c r="L930" t="s">
        <v>31</v>
      </c>
      <c r="M930" t="s">
        <v>31</v>
      </c>
      <c r="N930" t="s">
        <v>31</v>
      </c>
      <c r="O930" t="s">
        <v>25</v>
      </c>
      <c r="P930" t="s">
        <v>23</v>
      </c>
      <c r="Q930">
        <v>1</v>
      </c>
      <c r="R930">
        <v>4</v>
      </c>
    </row>
    <row r="931" spans="1:18" x14ac:dyDescent="0.25">
      <c r="A931">
        <v>3222</v>
      </c>
      <c r="B931" t="s">
        <v>24</v>
      </c>
      <c r="C931" t="s">
        <v>18</v>
      </c>
      <c r="D931" t="s">
        <v>18</v>
      </c>
      <c r="E931" t="s">
        <v>18</v>
      </c>
      <c r="F931" t="s">
        <v>18</v>
      </c>
      <c r="G931" t="s">
        <v>20</v>
      </c>
      <c r="H931" t="s">
        <v>21</v>
      </c>
      <c r="I931" t="s">
        <v>18</v>
      </c>
      <c r="J931" t="s">
        <v>18</v>
      </c>
      <c r="K931" t="s">
        <v>18</v>
      </c>
      <c r="L931" t="s">
        <v>19</v>
      </c>
      <c r="M931" t="s">
        <v>18</v>
      </c>
      <c r="N931" t="s">
        <v>18</v>
      </c>
      <c r="O931" t="s">
        <v>22</v>
      </c>
      <c r="P931" t="s">
        <v>23</v>
      </c>
      <c r="Q931">
        <v>1</v>
      </c>
      <c r="R931">
        <v>1</v>
      </c>
    </row>
    <row r="932" spans="1:18" x14ac:dyDescent="0.25">
      <c r="A932">
        <v>3224</v>
      </c>
      <c r="B932" t="s">
        <v>24</v>
      </c>
      <c r="C932" t="s">
        <v>18</v>
      </c>
      <c r="D932" t="s">
        <v>19</v>
      </c>
      <c r="E932" t="s">
        <v>18</v>
      </c>
      <c r="F932" t="s">
        <v>18</v>
      </c>
      <c r="G932" t="s">
        <v>20</v>
      </c>
      <c r="H932" t="s">
        <v>21</v>
      </c>
      <c r="I932" t="s">
        <v>18</v>
      </c>
      <c r="J932" t="s">
        <v>19</v>
      </c>
      <c r="K932" t="s">
        <v>18</v>
      </c>
      <c r="L932" t="s">
        <v>18</v>
      </c>
      <c r="M932" t="s">
        <v>18</v>
      </c>
      <c r="N932" t="s">
        <v>18</v>
      </c>
      <c r="O932" t="s">
        <v>22</v>
      </c>
      <c r="P932" t="s">
        <v>23</v>
      </c>
      <c r="Q932">
        <v>1</v>
      </c>
      <c r="R932">
        <v>1</v>
      </c>
    </row>
    <row r="933" spans="1:18" x14ac:dyDescent="0.25">
      <c r="A933">
        <v>3227</v>
      </c>
      <c r="B933" t="s">
        <v>24</v>
      </c>
      <c r="C933" t="s">
        <v>18</v>
      </c>
      <c r="D933" t="s">
        <v>18</v>
      </c>
      <c r="E933" t="s">
        <v>18</v>
      </c>
      <c r="F933" t="s">
        <v>19</v>
      </c>
      <c r="G933" t="s">
        <v>18</v>
      </c>
      <c r="H933" t="s">
        <v>18</v>
      </c>
      <c r="I933" t="s">
        <v>31</v>
      </c>
      <c r="J933" t="s">
        <v>31</v>
      </c>
      <c r="K933" t="s">
        <v>31</v>
      </c>
      <c r="L933" t="s">
        <v>31</v>
      </c>
      <c r="M933" t="s">
        <v>31</v>
      </c>
      <c r="N933" t="s">
        <v>31</v>
      </c>
      <c r="O933" t="s">
        <v>22</v>
      </c>
      <c r="P933" t="s">
        <v>23</v>
      </c>
      <c r="Q933">
        <v>1</v>
      </c>
      <c r="R933">
        <v>4</v>
      </c>
    </row>
    <row r="934" spans="1:18" x14ac:dyDescent="0.25">
      <c r="A934">
        <v>3231</v>
      </c>
      <c r="B934" t="s">
        <v>24</v>
      </c>
      <c r="C934" t="s">
        <v>18</v>
      </c>
      <c r="D934" t="s">
        <v>19</v>
      </c>
      <c r="E934" t="s">
        <v>19</v>
      </c>
      <c r="F934" t="s">
        <v>19</v>
      </c>
      <c r="G934" t="s">
        <v>18</v>
      </c>
      <c r="H934" t="s">
        <v>18</v>
      </c>
      <c r="I934" t="s">
        <v>31</v>
      </c>
      <c r="J934" t="s">
        <v>31</v>
      </c>
      <c r="K934" t="s">
        <v>31</v>
      </c>
      <c r="L934" t="s">
        <v>31</v>
      </c>
      <c r="M934" t="s">
        <v>31</v>
      </c>
      <c r="N934" t="s">
        <v>31</v>
      </c>
      <c r="O934" t="s">
        <v>30</v>
      </c>
      <c r="P934" t="s">
        <v>23</v>
      </c>
      <c r="Q934">
        <v>1</v>
      </c>
      <c r="R934">
        <v>4</v>
      </c>
    </row>
    <row r="935" spans="1:18" x14ac:dyDescent="0.25">
      <c r="A935">
        <v>3234</v>
      </c>
      <c r="B935" t="s">
        <v>24</v>
      </c>
      <c r="C935" t="s">
        <v>19</v>
      </c>
      <c r="D935" t="s">
        <v>19</v>
      </c>
      <c r="E935" t="s">
        <v>18</v>
      </c>
      <c r="F935" t="s">
        <v>18</v>
      </c>
      <c r="G935" t="s">
        <v>20</v>
      </c>
      <c r="H935" t="s">
        <v>21</v>
      </c>
      <c r="I935" t="s">
        <v>18</v>
      </c>
      <c r="J935" t="s">
        <v>18</v>
      </c>
      <c r="K935" t="s">
        <v>19</v>
      </c>
      <c r="L935" t="s">
        <v>18</v>
      </c>
      <c r="M935" t="s">
        <v>18</v>
      </c>
      <c r="N935" t="s">
        <v>18</v>
      </c>
      <c r="O935" t="s">
        <v>22</v>
      </c>
      <c r="P935" t="s">
        <v>23</v>
      </c>
      <c r="Q935">
        <v>1</v>
      </c>
      <c r="R935">
        <v>1</v>
      </c>
    </row>
    <row r="936" spans="1:18" x14ac:dyDescent="0.25">
      <c r="A936">
        <v>3235</v>
      </c>
      <c r="B936" t="s">
        <v>17</v>
      </c>
      <c r="C936" t="s">
        <v>18</v>
      </c>
      <c r="D936" t="s">
        <v>19</v>
      </c>
      <c r="E936" t="s">
        <v>19</v>
      </c>
      <c r="F936" t="s">
        <v>19</v>
      </c>
      <c r="G936" t="s">
        <v>18</v>
      </c>
      <c r="H936" t="s">
        <v>18</v>
      </c>
      <c r="I936" t="s">
        <v>31</v>
      </c>
      <c r="J936" t="s">
        <v>31</v>
      </c>
      <c r="K936" t="s">
        <v>31</v>
      </c>
      <c r="L936" t="s">
        <v>31</v>
      </c>
      <c r="M936" t="s">
        <v>31</v>
      </c>
      <c r="N936" t="s">
        <v>31</v>
      </c>
      <c r="O936" t="s">
        <v>25</v>
      </c>
      <c r="P936" t="s">
        <v>23</v>
      </c>
      <c r="Q936">
        <v>1</v>
      </c>
      <c r="R936">
        <v>4</v>
      </c>
    </row>
    <row r="937" spans="1:18" x14ac:dyDescent="0.25">
      <c r="A937">
        <v>3236</v>
      </c>
      <c r="B937" t="s">
        <v>17</v>
      </c>
      <c r="C937" t="s">
        <v>18</v>
      </c>
      <c r="D937" t="s">
        <v>18</v>
      </c>
      <c r="E937" t="s">
        <v>18</v>
      </c>
      <c r="F937" t="s">
        <v>18</v>
      </c>
      <c r="G937" t="s">
        <v>20</v>
      </c>
      <c r="H937" t="s">
        <v>21</v>
      </c>
      <c r="I937" t="s">
        <v>19</v>
      </c>
      <c r="J937" t="s">
        <v>19</v>
      </c>
      <c r="K937" t="s">
        <v>19</v>
      </c>
      <c r="L937" t="s">
        <v>19</v>
      </c>
      <c r="M937" t="s">
        <v>18</v>
      </c>
      <c r="N937" t="s">
        <v>18</v>
      </c>
      <c r="O937" t="s">
        <v>30</v>
      </c>
      <c r="P937" t="s">
        <v>23</v>
      </c>
      <c r="Q937">
        <v>1</v>
      </c>
      <c r="R937">
        <v>1</v>
      </c>
    </row>
    <row r="938" spans="1:18" x14ac:dyDescent="0.25">
      <c r="A938">
        <v>3238</v>
      </c>
      <c r="B938" t="s">
        <v>24</v>
      </c>
      <c r="C938" t="s">
        <v>18</v>
      </c>
      <c r="D938" t="s">
        <v>19</v>
      </c>
      <c r="E938" t="s">
        <v>19</v>
      </c>
      <c r="F938" t="s">
        <v>19</v>
      </c>
      <c r="G938" t="s">
        <v>18</v>
      </c>
      <c r="H938" t="s">
        <v>18</v>
      </c>
      <c r="I938" t="s">
        <v>31</v>
      </c>
      <c r="J938" t="s">
        <v>31</v>
      </c>
      <c r="K938" t="s">
        <v>31</v>
      </c>
      <c r="L938" t="s">
        <v>31</v>
      </c>
      <c r="M938" t="s">
        <v>31</v>
      </c>
      <c r="N938" t="s">
        <v>31</v>
      </c>
      <c r="O938" t="s">
        <v>30</v>
      </c>
      <c r="P938" t="s">
        <v>23</v>
      </c>
      <c r="Q938">
        <v>1</v>
      </c>
      <c r="R938">
        <v>4</v>
      </c>
    </row>
    <row r="939" spans="1:18" x14ac:dyDescent="0.25">
      <c r="A939">
        <v>3239</v>
      </c>
      <c r="B939" t="s">
        <v>17</v>
      </c>
      <c r="C939" t="s">
        <v>18</v>
      </c>
      <c r="D939" t="s">
        <v>19</v>
      </c>
      <c r="E939" t="s">
        <v>19</v>
      </c>
      <c r="F939" t="s">
        <v>19</v>
      </c>
      <c r="G939" t="s">
        <v>18</v>
      </c>
      <c r="H939" t="s">
        <v>18</v>
      </c>
      <c r="I939" t="s">
        <v>31</v>
      </c>
      <c r="J939" t="s">
        <v>31</v>
      </c>
      <c r="K939" t="s">
        <v>31</v>
      </c>
      <c r="L939" t="s">
        <v>31</v>
      </c>
      <c r="M939" t="s">
        <v>31</v>
      </c>
      <c r="N939" t="s">
        <v>31</v>
      </c>
      <c r="O939" t="s">
        <v>25</v>
      </c>
      <c r="P939" t="s">
        <v>23</v>
      </c>
      <c r="Q939">
        <v>1</v>
      </c>
      <c r="R939">
        <v>4</v>
      </c>
    </row>
    <row r="940" spans="1:18" x14ac:dyDescent="0.25">
      <c r="A940">
        <v>3242</v>
      </c>
      <c r="B940" t="s">
        <v>24</v>
      </c>
      <c r="C940" t="s">
        <v>18</v>
      </c>
      <c r="D940" t="s">
        <v>18</v>
      </c>
      <c r="E940" t="s">
        <v>18</v>
      </c>
      <c r="F940" t="s">
        <v>19</v>
      </c>
      <c r="G940" t="s">
        <v>18</v>
      </c>
      <c r="H940" t="s">
        <v>18</v>
      </c>
      <c r="I940" t="s">
        <v>31</v>
      </c>
      <c r="J940" t="s">
        <v>31</v>
      </c>
      <c r="K940" t="s">
        <v>31</v>
      </c>
      <c r="L940" t="s">
        <v>31</v>
      </c>
      <c r="M940" t="s">
        <v>31</v>
      </c>
      <c r="N940" t="s">
        <v>31</v>
      </c>
      <c r="O940" t="s">
        <v>22</v>
      </c>
      <c r="P940" t="s">
        <v>23</v>
      </c>
      <c r="Q940">
        <v>1</v>
      </c>
      <c r="R940">
        <v>4</v>
      </c>
    </row>
    <row r="941" spans="1:18" x14ac:dyDescent="0.25">
      <c r="A941">
        <v>3243</v>
      </c>
      <c r="B941" t="s">
        <v>24</v>
      </c>
      <c r="C941" t="s">
        <v>18</v>
      </c>
      <c r="D941" t="s">
        <v>18</v>
      </c>
      <c r="E941" t="s">
        <v>19</v>
      </c>
      <c r="F941" t="s">
        <v>19</v>
      </c>
      <c r="G941" t="s">
        <v>18</v>
      </c>
      <c r="H941" t="s">
        <v>18</v>
      </c>
      <c r="I941" t="s">
        <v>31</v>
      </c>
      <c r="J941" t="s">
        <v>31</v>
      </c>
      <c r="K941" t="s">
        <v>31</v>
      </c>
      <c r="L941" t="s">
        <v>31</v>
      </c>
      <c r="M941" t="s">
        <v>31</v>
      </c>
      <c r="N941" t="s">
        <v>31</v>
      </c>
      <c r="O941" t="s">
        <v>22</v>
      </c>
      <c r="P941" t="s">
        <v>23</v>
      </c>
      <c r="Q941">
        <v>1</v>
      </c>
      <c r="R941">
        <v>4</v>
      </c>
    </row>
    <row r="942" spans="1:18" x14ac:dyDescent="0.25">
      <c r="A942">
        <v>3244</v>
      </c>
      <c r="B942" t="s">
        <v>17</v>
      </c>
      <c r="C942" t="s">
        <v>18</v>
      </c>
      <c r="D942" t="s">
        <v>18</v>
      </c>
      <c r="E942" t="s">
        <v>18</v>
      </c>
      <c r="F942" t="s">
        <v>18</v>
      </c>
      <c r="G942" t="s">
        <v>20</v>
      </c>
      <c r="H942" t="s">
        <v>21</v>
      </c>
      <c r="I942" t="s">
        <v>18</v>
      </c>
      <c r="J942" t="s">
        <v>19</v>
      </c>
      <c r="K942" t="s">
        <v>18</v>
      </c>
      <c r="L942" t="s">
        <v>18</v>
      </c>
      <c r="M942" t="s">
        <v>18</v>
      </c>
      <c r="N942" t="s">
        <v>19</v>
      </c>
      <c r="O942" t="s">
        <v>29</v>
      </c>
      <c r="P942" t="s">
        <v>23</v>
      </c>
      <c r="Q942">
        <v>1</v>
      </c>
      <c r="R942">
        <v>1</v>
      </c>
    </row>
    <row r="943" spans="1:18" x14ac:dyDescent="0.25">
      <c r="A943">
        <v>3251</v>
      </c>
      <c r="B943" t="s">
        <v>24</v>
      </c>
      <c r="C943" t="s">
        <v>18</v>
      </c>
      <c r="D943" t="s">
        <v>19</v>
      </c>
      <c r="E943" t="s">
        <v>18</v>
      </c>
      <c r="F943" t="s">
        <v>19</v>
      </c>
      <c r="G943" t="s">
        <v>18</v>
      </c>
      <c r="H943" t="s">
        <v>18</v>
      </c>
      <c r="I943" t="s">
        <v>31</v>
      </c>
      <c r="J943" t="s">
        <v>31</v>
      </c>
      <c r="K943" t="s">
        <v>31</v>
      </c>
      <c r="L943" t="s">
        <v>31</v>
      </c>
      <c r="M943" t="s">
        <v>31</v>
      </c>
      <c r="N943" t="s">
        <v>31</v>
      </c>
      <c r="O943" t="s">
        <v>22</v>
      </c>
      <c r="P943" t="s">
        <v>23</v>
      </c>
      <c r="Q943">
        <v>1</v>
      </c>
      <c r="R943">
        <v>4</v>
      </c>
    </row>
    <row r="944" spans="1:18" x14ac:dyDescent="0.25">
      <c r="A944">
        <v>3259</v>
      </c>
      <c r="B944" t="s">
        <v>24</v>
      </c>
      <c r="C944" t="s">
        <v>18</v>
      </c>
      <c r="D944" t="s">
        <v>18</v>
      </c>
      <c r="E944" t="s">
        <v>18</v>
      </c>
      <c r="F944" t="s">
        <v>18</v>
      </c>
      <c r="G944" t="s">
        <v>20</v>
      </c>
      <c r="H944" t="s">
        <v>21</v>
      </c>
      <c r="I944" t="s">
        <v>18</v>
      </c>
      <c r="J944" t="s">
        <v>18</v>
      </c>
      <c r="K944" t="s">
        <v>18</v>
      </c>
      <c r="L944" t="s">
        <v>18</v>
      </c>
      <c r="M944" t="s">
        <v>18</v>
      </c>
      <c r="N944" t="s">
        <v>18</v>
      </c>
      <c r="O944" t="s">
        <v>22</v>
      </c>
      <c r="P944" t="s">
        <v>23</v>
      </c>
      <c r="Q944">
        <v>1</v>
      </c>
      <c r="R944">
        <v>1</v>
      </c>
    </row>
    <row r="945" spans="1:18" x14ac:dyDescent="0.25">
      <c r="A945">
        <v>3267</v>
      </c>
      <c r="B945" t="s">
        <v>17</v>
      </c>
      <c r="C945" t="s">
        <v>18</v>
      </c>
      <c r="D945" t="s">
        <v>19</v>
      </c>
      <c r="E945" t="s">
        <v>19</v>
      </c>
      <c r="F945" t="s">
        <v>19</v>
      </c>
      <c r="G945" t="s">
        <v>18</v>
      </c>
      <c r="H945" t="s">
        <v>18</v>
      </c>
      <c r="I945" t="s">
        <v>31</v>
      </c>
      <c r="J945" t="s">
        <v>31</v>
      </c>
      <c r="K945" t="s">
        <v>31</v>
      </c>
      <c r="L945" t="s">
        <v>31</v>
      </c>
      <c r="M945" t="s">
        <v>31</v>
      </c>
      <c r="N945" t="s">
        <v>31</v>
      </c>
      <c r="O945" t="s">
        <v>30</v>
      </c>
      <c r="P945" t="s">
        <v>23</v>
      </c>
      <c r="Q945">
        <v>1</v>
      </c>
      <c r="R945">
        <v>4</v>
      </c>
    </row>
    <row r="946" spans="1:18" x14ac:dyDescent="0.25">
      <c r="A946">
        <v>3268</v>
      </c>
      <c r="B946" t="s">
        <v>24</v>
      </c>
      <c r="C946" t="s">
        <v>18</v>
      </c>
      <c r="D946" t="s">
        <v>19</v>
      </c>
      <c r="E946" t="s">
        <v>19</v>
      </c>
      <c r="F946" t="s">
        <v>19</v>
      </c>
      <c r="G946" t="s">
        <v>18</v>
      </c>
      <c r="H946" t="s">
        <v>18</v>
      </c>
      <c r="I946" t="s">
        <v>31</v>
      </c>
      <c r="J946" t="s">
        <v>31</v>
      </c>
      <c r="K946" t="s">
        <v>31</v>
      </c>
      <c r="L946" t="s">
        <v>31</v>
      </c>
      <c r="M946" t="s">
        <v>31</v>
      </c>
      <c r="N946" t="s">
        <v>31</v>
      </c>
      <c r="O946" t="s">
        <v>25</v>
      </c>
      <c r="P946" t="s">
        <v>23</v>
      </c>
      <c r="Q946">
        <v>1</v>
      </c>
      <c r="R946">
        <v>4</v>
      </c>
    </row>
    <row r="947" spans="1:18" x14ac:dyDescent="0.25">
      <c r="A947">
        <v>3270</v>
      </c>
      <c r="B947" t="s">
        <v>24</v>
      </c>
      <c r="C947" t="s">
        <v>18</v>
      </c>
      <c r="D947" t="s">
        <v>18</v>
      </c>
      <c r="E947" t="s">
        <v>18</v>
      </c>
      <c r="F947" t="s">
        <v>19</v>
      </c>
      <c r="G947" t="s">
        <v>19</v>
      </c>
      <c r="H947" t="s">
        <v>18</v>
      </c>
      <c r="I947" t="s">
        <v>31</v>
      </c>
      <c r="J947" t="s">
        <v>31</v>
      </c>
      <c r="K947" t="s">
        <v>31</v>
      </c>
      <c r="L947" t="s">
        <v>31</v>
      </c>
      <c r="M947" t="s">
        <v>31</v>
      </c>
      <c r="N947" t="s">
        <v>31</v>
      </c>
      <c r="O947" t="s">
        <v>30</v>
      </c>
      <c r="P947" t="s">
        <v>23</v>
      </c>
      <c r="Q947">
        <v>1</v>
      </c>
      <c r="R947">
        <v>4</v>
      </c>
    </row>
    <row r="948" spans="1:18" x14ac:dyDescent="0.25">
      <c r="A948">
        <v>3276</v>
      </c>
      <c r="B948" t="s">
        <v>17</v>
      </c>
      <c r="C948" t="s">
        <v>18</v>
      </c>
      <c r="D948" t="s">
        <v>19</v>
      </c>
      <c r="E948" t="s">
        <v>18</v>
      </c>
      <c r="F948" t="s">
        <v>19</v>
      </c>
      <c r="G948" t="s">
        <v>18</v>
      </c>
      <c r="H948" t="s">
        <v>18</v>
      </c>
      <c r="I948" t="s">
        <v>31</v>
      </c>
      <c r="J948" t="s">
        <v>31</v>
      </c>
      <c r="K948" t="s">
        <v>31</v>
      </c>
      <c r="L948" t="s">
        <v>31</v>
      </c>
      <c r="M948" t="s">
        <v>31</v>
      </c>
      <c r="N948" t="s">
        <v>31</v>
      </c>
      <c r="O948" t="s">
        <v>29</v>
      </c>
      <c r="P948" t="s">
        <v>23</v>
      </c>
      <c r="Q948">
        <v>1</v>
      </c>
      <c r="R948">
        <v>4</v>
      </c>
    </row>
    <row r="949" spans="1:18" x14ac:dyDescent="0.25">
      <c r="A949">
        <v>3278</v>
      </c>
      <c r="B949" t="s">
        <v>24</v>
      </c>
      <c r="C949" t="s">
        <v>18</v>
      </c>
      <c r="D949" t="s">
        <v>19</v>
      </c>
      <c r="E949" t="s">
        <v>19</v>
      </c>
      <c r="F949" t="s">
        <v>19</v>
      </c>
      <c r="G949" t="s">
        <v>18</v>
      </c>
      <c r="H949" t="s">
        <v>18</v>
      </c>
      <c r="I949" t="s">
        <v>31</v>
      </c>
      <c r="J949" t="s">
        <v>31</v>
      </c>
      <c r="K949" t="s">
        <v>31</v>
      </c>
      <c r="L949" t="s">
        <v>31</v>
      </c>
      <c r="M949" t="s">
        <v>31</v>
      </c>
      <c r="N949" t="s">
        <v>31</v>
      </c>
      <c r="O949" t="s">
        <v>29</v>
      </c>
      <c r="P949" t="s">
        <v>23</v>
      </c>
      <c r="Q949">
        <v>1</v>
      </c>
      <c r="R949">
        <v>4</v>
      </c>
    </row>
    <row r="950" spans="1:18" x14ac:dyDescent="0.25">
      <c r="A950">
        <v>3284</v>
      </c>
      <c r="B950" t="s">
        <v>17</v>
      </c>
      <c r="C950" t="s">
        <v>18</v>
      </c>
      <c r="D950" t="s">
        <v>19</v>
      </c>
      <c r="E950" t="s">
        <v>19</v>
      </c>
      <c r="F950" t="s">
        <v>19</v>
      </c>
      <c r="G950" t="s">
        <v>18</v>
      </c>
      <c r="H950" t="s">
        <v>18</v>
      </c>
      <c r="I950" t="s">
        <v>31</v>
      </c>
      <c r="J950" t="s">
        <v>31</v>
      </c>
      <c r="K950" t="s">
        <v>31</v>
      </c>
      <c r="L950" t="s">
        <v>31</v>
      </c>
      <c r="M950" t="s">
        <v>31</v>
      </c>
      <c r="N950" t="s">
        <v>31</v>
      </c>
      <c r="O950" t="s">
        <v>30</v>
      </c>
      <c r="P950" t="s">
        <v>23</v>
      </c>
      <c r="Q950">
        <v>1</v>
      </c>
      <c r="R950">
        <v>4</v>
      </c>
    </row>
    <row r="951" spans="1:18" x14ac:dyDescent="0.25">
      <c r="A951">
        <v>3289</v>
      </c>
      <c r="B951" t="s">
        <v>17</v>
      </c>
      <c r="C951" t="s">
        <v>18</v>
      </c>
      <c r="D951" t="s">
        <v>19</v>
      </c>
      <c r="E951" t="s">
        <v>19</v>
      </c>
      <c r="F951" t="s">
        <v>19</v>
      </c>
      <c r="G951" t="s">
        <v>18</v>
      </c>
      <c r="H951" t="s">
        <v>18</v>
      </c>
      <c r="I951" t="s">
        <v>31</v>
      </c>
      <c r="J951" t="s">
        <v>31</v>
      </c>
      <c r="K951" t="s">
        <v>31</v>
      </c>
      <c r="L951" t="s">
        <v>31</v>
      </c>
      <c r="M951" t="s">
        <v>31</v>
      </c>
      <c r="N951" t="s">
        <v>31</v>
      </c>
      <c r="O951" t="s">
        <v>29</v>
      </c>
      <c r="P951" t="s">
        <v>23</v>
      </c>
      <c r="Q951">
        <v>1</v>
      </c>
      <c r="R951">
        <v>4</v>
      </c>
    </row>
    <row r="952" spans="1:18" x14ac:dyDescent="0.25">
      <c r="A952">
        <v>3291</v>
      </c>
      <c r="B952" t="s">
        <v>17</v>
      </c>
      <c r="C952" t="s">
        <v>18</v>
      </c>
      <c r="D952" t="s">
        <v>18</v>
      </c>
      <c r="E952" t="s">
        <v>18</v>
      </c>
      <c r="F952" t="s">
        <v>18</v>
      </c>
      <c r="G952" t="s">
        <v>20</v>
      </c>
      <c r="H952" t="s">
        <v>21</v>
      </c>
      <c r="I952" t="s">
        <v>19</v>
      </c>
      <c r="J952" t="s">
        <v>18</v>
      </c>
      <c r="K952" t="s">
        <v>19</v>
      </c>
      <c r="L952" t="s">
        <v>18</v>
      </c>
      <c r="M952" t="s">
        <v>18</v>
      </c>
      <c r="N952" t="s">
        <v>18</v>
      </c>
      <c r="O952" t="s">
        <v>22</v>
      </c>
      <c r="P952" t="s">
        <v>23</v>
      </c>
      <c r="Q952">
        <v>1</v>
      </c>
      <c r="R952">
        <v>1</v>
      </c>
    </row>
    <row r="953" spans="1:18" x14ac:dyDescent="0.25">
      <c r="A953">
        <v>3293</v>
      </c>
      <c r="B953" t="s">
        <v>17</v>
      </c>
      <c r="C953" t="s">
        <v>18</v>
      </c>
      <c r="D953" t="s">
        <v>18</v>
      </c>
      <c r="E953" t="s">
        <v>18</v>
      </c>
      <c r="F953" t="s">
        <v>18</v>
      </c>
      <c r="G953" t="s">
        <v>20</v>
      </c>
      <c r="H953" t="s">
        <v>21</v>
      </c>
      <c r="I953" t="s">
        <v>18</v>
      </c>
      <c r="J953" t="s">
        <v>19</v>
      </c>
      <c r="K953" t="s">
        <v>18</v>
      </c>
      <c r="L953" t="s">
        <v>18</v>
      </c>
      <c r="M953" t="s">
        <v>19</v>
      </c>
      <c r="N953" t="s">
        <v>19</v>
      </c>
      <c r="O953" t="s">
        <v>22</v>
      </c>
      <c r="P953" t="s">
        <v>23</v>
      </c>
      <c r="Q953">
        <v>1</v>
      </c>
      <c r="R953">
        <v>1</v>
      </c>
    </row>
    <row r="954" spans="1:18" x14ac:dyDescent="0.25">
      <c r="A954">
        <v>3299</v>
      </c>
      <c r="B954" t="s">
        <v>17</v>
      </c>
      <c r="C954" t="s">
        <v>18</v>
      </c>
      <c r="D954" t="s">
        <v>18</v>
      </c>
      <c r="E954" t="s">
        <v>18</v>
      </c>
      <c r="F954" t="s">
        <v>19</v>
      </c>
      <c r="G954" t="s">
        <v>18</v>
      </c>
      <c r="H954" t="s">
        <v>18</v>
      </c>
      <c r="I954" t="s">
        <v>31</v>
      </c>
      <c r="J954" t="s">
        <v>31</v>
      </c>
      <c r="K954" t="s">
        <v>31</v>
      </c>
      <c r="L954" t="s">
        <v>31</v>
      </c>
      <c r="M954" t="s">
        <v>31</v>
      </c>
      <c r="N954" t="s">
        <v>31</v>
      </c>
      <c r="O954" t="s">
        <v>22</v>
      </c>
      <c r="P954" t="s">
        <v>23</v>
      </c>
      <c r="Q954">
        <v>1</v>
      </c>
      <c r="R954">
        <v>4</v>
      </c>
    </row>
    <row r="955" spans="1:18" x14ac:dyDescent="0.25">
      <c r="A955">
        <v>3301</v>
      </c>
      <c r="B955" t="s">
        <v>17</v>
      </c>
      <c r="C955" t="s">
        <v>18</v>
      </c>
      <c r="D955" t="s">
        <v>19</v>
      </c>
      <c r="E955" t="s">
        <v>19</v>
      </c>
      <c r="F955" t="s">
        <v>19</v>
      </c>
      <c r="G955" t="s">
        <v>18</v>
      </c>
      <c r="H955" t="s">
        <v>18</v>
      </c>
      <c r="I955" t="s">
        <v>31</v>
      </c>
      <c r="J955" t="s">
        <v>31</v>
      </c>
      <c r="K955" t="s">
        <v>31</v>
      </c>
      <c r="L955" t="s">
        <v>31</v>
      </c>
      <c r="M955" t="s">
        <v>31</v>
      </c>
      <c r="N955" t="s">
        <v>31</v>
      </c>
      <c r="O955" t="s">
        <v>25</v>
      </c>
      <c r="P955" t="s">
        <v>23</v>
      </c>
      <c r="Q955">
        <v>1</v>
      </c>
      <c r="R955">
        <v>4</v>
      </c>
    </row>
    <row r="956" spans="1:18" x14ac:dyDescent="0.25">
      <c r="A956">
        <v>3309</v>
      </c>
      <c r="B956" t="s">
        <v>17</v>
      </c>
      <c r="C956" t="s">
        <v>18</v>
      </c>
      <c r="D956" t="s">
        <v>19</v>
      </c>
      <c r="E956" t="s">
        <v>18</v>
      </c>
      <c r="F956" t="s">
        <v>19</v>
      </c>
      <c r="G956" t="s">
        <v>19</v>
      </c>
      <c r="H956" t="s">
        <v>18</v>
      </c>
      <c r="I956" t="s">
        <v>31</v>
      </c>
      <c r="J956" t="s">
        <v>31</v>
      </c>
      <c r="K956" t="s">
        <v>31</v>
      </c>
      <c r="L956" t="s">
        <v>31</v>
      </c>
      <c r="M956" t="s">
        <v>31</v>
      </c>
      <c r="N956" t="s">
        <v>31</v>
      </c>
      <c r="O956" t="s">
        <v>29</v>
      </c>
      <c r="P956" t="s">
        <v>23</v>
      </c>
      <c r="Q956">
        <v>1</v>
      </c>
      <c r="R956">
        <v>4</v>
      </c>
    </row>
    <row r="957" spans="1:18" x14ac:dyDescent="0.25">
      <c r="A957">
        <v>3310</v>
      </c>
      <c r="B957" t="s">
        <v>17</v>
      </c>
      <c r="C957" t="s">
        <v>18</v>
      </c>
      <c r="D957" t="s">
        <v>18</v>
      </c>
      <c r="E957" t="s">
        <v>18</v>
      </c>
      <c r="F957" t="s">
        <v>19</v>
      </c>
      <c r="G957" t="s">
        <v>18</v>
      </c>
      <c r="H957" t="s">
        <v>18</v>
      </c>
      <c r="I957" t="s">
        <v>31</v>
      </c>
      <c r="J957" t="s">
        <v>31</v>
      </c>
      <c r="K957" t="s">
        <v>31</v>
      </c>
      <c r="L957" t="s">
        <v>31</v>
      </c>
      <c r="M957" t="s">
        <v>31</v>
      </c>
      <c r="N957" t="s">
        <v>31</v>
      </c>
      <c r="O957" t="s">
        <v>25</v>
      </c>
      <c r="P957" t="s">
        <v>23</v>
      </c>
      <c r="Q957">
        <v>1</v>
      </c>
      <c r="R957">
        <v>4</v>
      </c>
    </row>
    <row r="958" spans="1:18" x14ac:dyDescent="0.25">
      <c r="A958">
        <v>3312</v>
      </c>
      <c r="B958" t="s">
        <v>17</v>
      </c>
      <c r="C958" t="s">
        <v>18</v>
      </c>
      <c r="D958" t="s">
        <v>18</v>
      </c>
      <c r="E958" t="s">
        <v>18</v>
      </c>
      <c r="F958" t="s">
        <v>18</v>
      </c>
      <c r="G958" t="s">
        <v>20</v>
      </c>
      <c r="H958" t="s">
        <v>21</v>
      </c>
      <c r="I958" t="s">
        <v>19</v>
      </c>
      <c r="J958" t="s">
        <v>19</v>
      </c>
      <c r="K958" t="s">
        <v>18</v>
      </c>
      <c r="L958" t="s">
        <v>18</v>
      </c>
      <c r="M958" t="s">
        <v>19</v>
      </c>
      <c r="N958" t="s">
        <v>18</v>
      </c>
      <c r="O958" t="s">
        <v>30</v>
      </c>
      <c r="P958" t="s">
        <v>23</v>
      </c>
      <c r="Q958">
        <v>1</v>
      </c>
      <c r="R958">
        <v>1</v>
      </c>
    </row>
    <row r="959" spans="1:18" x14ac:dyDescent="0.25">
      <c r="A959">
        <v>3313</v>
      </c>
      <c r="B959" t="s">
        <v>24</v>
      </c>
      <c r="C959" t="s">
        <v>18</v>
      </c>
      <c r="D959" t="s">
        <v>18</v>
      </c>
      <c r="E959" t="s">
        <v>18</v>
      </c>
      <c r="F959" t="s">
        <v>19</v>
      </c>
      <c r="G959" t="s">
        <v>18</v>
      </c>
      <c r="H959" t="s">
        <v>18</v>
      </c>
      <c r="I959" t="s">
        <v>31</v>
      </c>
      <c r="J959" t="s">
        <v>31</v>
      </c>
      <c r="K959" t="s">
        <v>31</v>
      </c>
      <c r="L959" t="s">
        <v>31</v>
      </c>
      <c r="M959" t="s">
        <v>31</v>
      </c>
      <c r="N959" t="s">
        <v>31</v>
      </c>
      <c r="O959" t="s">
        <v>22</v>
      </c>
      <c r="P959" t="s">
        <v>23</v>
      </c>
      <c r="Q959">
        <v>1</v>
      </c>
      <c r="R959">
        <v>4</v>
      </c>
    </row>
    <row r="960" spans="1:18" x14ac:dyDescent="0.25">
      <c r="A960">
        <v>3314</v>
      </c>
      <c r="B960" t="s">
        <v>24</v>
      </c>
      <c r="C960" t="s">
        <v>18</v>
      </c>
      <c r="D960" t="s">
        <v>18</v>
      </c>
      <c r="E960" t="s">
        <v>18</v>
      </c>
      <c r="F960" t="s">
        <v>19</v>
      </c>
      <c r="G960" t="s">
        <v>18</v>
      </c>
      <c r="H960" t="s">
        <v>18</v>
      </c>
      <c r="I960" t="s">
        <v>31</v>
      </c>
      <c r="J960" t="s">
        <v>31</v>
      </c>
      <c r="K960" t="s">
        <v>31</v>
      </c>
      <c r="L960" t="s">
        <v>31</v>
      </c>
      <c r="M960" t="s">
        <v>31</v>
      </c>
      <c r="N960" t="s">
        <v>31</v>
      </c>
      <c r="O960" t="s">
        <v>22</v>
      </c>
      <c r="P960" t="s">
        <v>23</v>
      </c>
      <c r="Q960">
        <v>1</v>
      </c>
      <c r="R960">
        <v>4</v>
      </c>
    </row>
    <row r="961" spans="1:18" x14ac:dyDescent="0.25">
      <c r="A961">
        <v>3317</v>
      </c>
      <c r="B961" t="s">
        <v>17</v>
      </c>
      <c r="C961" t="s">
        <v>18</v>
      </c>
      <c r="D961" t="s">
        <v>19</v>
      </c>
      <c r="E961" t="s">
        <v>18</v>
      </c>
      <c r="F961" t="s">
        <v>18</v>
      </c>
      <c r="G961" t="s">
        <v>20</v>
      </c>
      <c r="H961" t="s">
        <v>21</v>
      </c>
      <c r="I961" t="s">
        <v>19</v>
      </c>
      <c r="J961" t="s">
        <v>19</v>
      </c>
      <c r="K961" t="s">
        <v>19</v>
      </c>
      <c r="L961" t="s">
        <v>18</v>
      </c>
      <c r="M961" t="s">
        <v>19</v>
      </c>
      <c r="N961" t="s">
        <v>18</v>
      </c>
      <c r="O961" t="s">
        <v>25</v>
      </c>
      <c r="P961" t="s">
        <v>23</v>
      </c>
      <c r="Q961">
        <v>1</v>
      </c>
      <c r="R961">
        <v>1</v>
      </c>
    </row>
    <row r="962" spans="1:18" x14ac:dyDescent="0.25">
      <c r="A962">
        <v>3319</v>
      </c>
      <c r="B962" t="s">
        <v>24</v>
      </c>
      <c r="C962" t="s">
        <v>18</v>
      </c>
      <c r="D962" t="s">
        <v>18</v>
      </c>
      <c r="E962" t="s">
        <v>18</v>
      </c>
      <c r="F962" t="s">
        <v>18</v>
      </c>
      <c r="G962" t="s">
        <v>20</v>
      </c>
      <c r="H962" t="s">
        <v>21</v>
      </c>
      <c r="I962" t="s">
        <v>18</v>
      </c>
      <c r="J962" t="s">
        <v>18</v>
      </c>
      <c r="K962" t="s">
        <v>19</v>
      </c>
      <c r="L962" t="s">
        <v>18</v>
      </c>
      <c r="M962" t="s">
        <v>18</v>
      </c>
      <c r="N962" t="s">
        <v>18</v>
      </c>
      <c r="O962" t="s">
        <v>22</v>
      </c>
      <c r="P962" t="s">
        <v>23</v>
      </c>
      <c r="Q962">
        <v>1</v>
      </c>
      <c r="R962">
        <v>1</v>
      </c>
    </row>
    <row r="963" spans="1:18" x14ac:dyDescent="0.25">
      <c r="A963">
        <v>3322</v>
      </c>
      <c r="B963" t="s">
        <v>17</v>
      </c>
      <c r="C963" t="s">
        <v>18</v>
      </c>
      <c r="D963" t="s">
        <v>19</v>
      </c>
      <c r="E963" t="s">
        <v>18</v>
      </c>
      <c r="F963" t="s">
        <v>19</v>
      </c>
      <c r="G963" t="s">
        <v>19</v>
      </c>
      <c r="H963" t="s">
        <v>18</v>
      </c>
      <c r="I963" t="s">
        <v>31</v>
      </c>
      <c r="J963" t="s">
        <v>31</v>
      </c>
      <c r="K963" t="s">
        <v>31</v>
      </c>
      <c r="L963" t="s">
        <v>31</v>
      </c>
      <c r="M963" t="s">
        <v>31</v>
      </c>
      <c r="N963" t="s">
        <v>31</v>
      </c>
      <c r="O963" t="s">
        <v>30</v>
      </c>
      <c r="P963" t="s">
        <v>23</v>
      </c>
      <c r="Q963">
        <v>1</v>
      </c>
      <c r="R963">
        <v>4</v>
      </c>
    </row>
    <row r="964" spans="1:18" x14ac:dyDescent="0.25">
      <c r="A964">
        <v>3324</v>
      </c>
      <c r="B964" t="s">
        <v>17</v>
      </c>
      <c r="C964" t="s">
        <v>18</v>
      </c>
      <c r="D964" t="s">
        <v>18</v>
      </c>
      <c r="E964" t="s">
        <v>19</v>
      </c>
      <c r="F964" t="s">
        <v>19</v>
      </c>
      <c r="G964" t="s">
        <v>18</v>
      </c>
      <c r="H964" t="s">
        <v>18</v>
      </c>
      <c r="I964" t="s">
        <v>31</v>
      </c>
      <c r="J964" t="s">
        <v>31</v>
      </c>
      <c r="K964" t="s">
        <v>31</v>
      </c>
      <c r="L964" t="s">
        <v>31</v>
      </c>
      <c r="M964" t="s">
        <v>31</v>
      </c>
      <c r="N964" t="s">
        <v>31</v>
      </c>
      <c r="O964" t="s">
        <v>25</v>
      </c>
      <c r="P964" t="s">
        <v>23</v>
      </c>
      <c r="Q964">
        <v>1</v>
      </c>
      <c r="R964">
        <v>4</v>
      </c>
    </row>
    <row r="965" spans="1:18" x14ac:dyDescent="0.25">
      <c r="A965">
        <v>3332</v>
      </c>
      <c r="B965" t="s">
        <v>24</v>
      </c>
      <c r="C965" t="s">
        <v>18</v>
      </c>
      <c r="D965" t="s">
        <v>19</v>
      </c>
      <c r="E965" t="s">
        <v>19</v>
      </c>
      <c r="F965" t="s">
        <v>19</v>
      </c>
      <c r="G965" t="s">
        <v>18</v>
      </c>
      <c r="H965" t="s">
        <v>18</v>
      </c>
      <c r="I965" t="s">
        <v>31</v>
      </c>
      <c r="J965" t="s">
        <v>31</v>
      </c>
      <c r="K965" t="s">
        <v>31</v>
      </c>
      <c r="L965" t="s">
        <v>31</v>
      </c>
      <c r="M965" t="s">
        <v>31</v>
      </c>
      <c r="N965" t="s">
        <v>31</v>
      </c>
      <c r="O965" t="s">
        <v>22</v>
      </c>
      <c r="P965" t="s">
        <v>23</v>
      </c>
      <c r="Q965">
        <v>1</v>
      </c>
      <c r="R965">
        <v>4</v>
      </c>
    </row>
    <row r="966" spans="1:18" x14ac:dyDescent="0.25">
      <c r="A966">
        <v>3334</v>
      </c>
      <c r="B966" t="s">
        <v>24</v>
      </c>
      <c r="C966" t="s">
        <v>18</v>
      </c>
      <c r="D966" t="s">
        <v>18</v>
      </c>
      <c r="E966" t="s">
        <v>19</v>
      </c>
      <c r="F966" t="s">
        <v>19</v>
      </c>
      <c r="G966" t="s">
        <v>18</v>
      </c>
      <c r="H966" t="s">
        <v>18</v>
      </c>
      <c r="I966" t="s">
        <v>31</v>
      </c>
      <c r="J966" t="s">
        <v>31</v>
      </c>
      <c r="K966" t="s">
        <v>31</v>
      </c>
      <c r="L966" t="s">
        <v>31</v>
      </c>
      <c r="M966" t="s">
        <v>31</v>
      </c>
      <c r="N966" t="s">
        <v>31</v>
      </c>
      <c r="O966" t="s">
        <v>29</v>
      </c>
      <c r="P966" t="s">
        <v>23</v>
      </c>
      <c r="Q966">
        <v>1</v>
      </c>
      <c r="R966">
        <v>4</v>
      </c>
    </row>
    <row r="967" spans="1:18" x14ac:dyDescent="0.25">
      <c r="A967">
        <v>3336</v>
      </c>
      <c r="B967" t="s">
        <v>24</v>
      </c>
      <c r="C967" t="s">
        <v>18</v>
      </c>
      <c r="D967" t="s">
        <v>18</v>
      </c>
      <c r="E967" t="s">
        <v>18</v>
      </c>
      <c r="F967" t="s">
        <v>19</v>
      </c>
      <c r="G967" t="s">
        <v>19</v>
      </c>
      <c r="H967" t="s">
        <v>18</v>
      </c>
      <c r="I967" t="s">
        <v>31</v>
      </c>
      <c r="J967" t="s">
        <v>31</v>
      </c>
      <c r="K967" t="s">
        <v>31</v>
      </c>
      <c r="L967" t="s">
        <v>31</v>
      </c>
      <c r="M967" t="s">
        <v>31</v>
      </c>
      <c r="N967" t="s">
        <v>31</v>
      </c>
      <c r="O967" t="s">
        <v>29</v>
      </c>
      <c r="P967" t="s">
        <v>23</v>
      </c>
      <c r="Q967">
        <v>1</v>
      </c>
      <c r="R967">
        <v>4</v>
      </c>
    </row>
    <row r="968" spans="1:18" x14ac:dyDescent="0.25">
      <c r="A968">
        <v>3337</v>
      </c>
      <c r="B968" t="s">
        <v>17</v>
      </c>
      <c r="C968" t="s">
        <v>18</v>
      </c>
      <c r="D968" t="s">
        <v>19</v>
      </c>
      <c r="E968" t="s">
        <v>19</v>
      </c>
      <c r="F968" t="s">
        <v>19</v>
      </c>
      <c r="G968" t="s">
        <v>18</v>
      </c>
      <c r="H968" t="s">
        <v>18</v>
      </c>
      <c r="I968" t="s">
        <v>31</v>
      </c>
      <c r="J968" t="s">
        <v>31</v>
      </c>
      <c r="K968" t="s">
        <v>31</v>
      </c>
      <c r="L968" t="s">
        <v>31</v>
      </c>
      <c r="M968" t="s">
        <v>31</v>
      </c>
      <c r="N968" t="s">
        <v>31</v>
      </c>
      <c r="O968" t="s">
        <v>30</v>
      </c>
      <c r="P968" t="s">
        <v>23</v>
      </c>
      <c r="Q968">
        <v>1</v>
      </c>
      <c r="R968">
        <v>4</v>
      </c>
    </row>
    <row r="969" spans="1:18" x14ac:dyDescent="0.25">
      <c r="A969">
        <v>3344</v>
      </c>
      <c r="B969" t="s">
        <v>17</v>
      </c>
      <c r="C969" t="s">
        <v>18</v>
      </c>
      <c r="D969" t="s">
        <v>18</v>
      </c>
      <c r="E969" t="s">
        <v>18</v>
      </c>
      <c r="F969" t="s">
        <v>19</v>
      </c>
      <c r="G969" t="s">
        <v>18</v>
      </c>
      <c r="H969" t="s">
        <v>18</v>
      </c>
      <c r="I969" t="s">
        <v>31</v>
      </c>
      <c r="J969" t="s">
        <v>31</v>
      </c>
      <c r="K969" t="s">
        <v>31</v>
      </c>
      <c r="L969" t="s">
        <v>31</v>
      </c>
      <c r="M969" t="s">
        <v>31</v>
      </c>
      <c r="N969" t="s">
        <v>31</v>
      </c>
      <c r="O969" t="s">
        <v>29</v>
      </c>
      <c r="P969" t="s">
        <v>23</v>
      </c>
      <c r="Q969">
        <v>1</v>
      </c>
      <c r="R969">
        <v>4</v>
      </c>
    </row>
    <row r="970" spans="1:18" x14ac:dyDescent="0.25">
      <c r="A970">
        <v>3348</v>
      </c>
      <c r="B970" t="s">
        <v>24</v>
      </c>
      <c r="C970" t="s">
        <v>18</v>
      </c>
      <c r="D970" t="s">
        <v>19</v>
      </c>
      <c r="E970" t="s">
        <v>19</v>
      </c>
      <c r="F970" t="s">
        <v>19</v>
      </c>
      <c r="G970" t="s">
        <v>18</v>
      </c>
      <c r="H970" t="s">
        <v>18</v>
      </c>
      <c r="I970" t="s">
        <v>31</v>
      </c>
      <c r="J970" t="s">
        <v>31</v>
      </c>
      <c r="K970" t="s">
        <v>31</v>
      </c>
      <c r="L970" t="s">
        <v>31</v>
      </c>
      <c r="M970" t="s">
        <v>31</v>
      </c>
      <c r="N970" t="s">
        <v>31</v>
      </c>
      <c r="O970" t="s">
        <v>29</v>
      </c>
      <c r="P970" t="s">
        <v>23</v>
      </c>
      <c r="Q970">
        <v>1</v>
      </c>
      <c r="R970">
        <v>4</v>
      </c>
    </row>
    <row r="971" spans="1:18" x14ac:dyDescent="0.25">
      <c r="A971">
        <v>3355</v>
      </c>
      <c r="B971" t="s">
        <v>17</v>
      </c>
      <c r="C971" t="s">
        <v>18</v>
      </c>
      <c r="D971" t="s">
        <v>18</v>
      </c>
      <c r="E971" t="s">
        <v>18</v>
      </c>
      <c r="F971" t="s">
        <v>18</v>
      </c>
      <c r="G971" t="s">
        <v>20</v>
      </c>
      <c r="H971" t="s">
        <v>21</v>
      </c>
      <c r="I971" t="s">
        <v>19</v>
      </c>
      <c r="J971" t="s">
        <v>18</v>
      </c>
      <c r="K971" t="s">
        <v>18</v>
      </c>
      <c r="L971" t="s">
        <v>19</v>
      </c>
      <c r="M971" t="s">
        <v>18</v>
      </c>
      <c r="N971" t="s">
        <v>19</v>
      </c>
      <c r="O971" t="s">
        <v>30</v>
      </c>
      <c r="P971" t="s">
        <v>23</v>
      </c>
      <c r="Q971">
        <v>1</v>
      </c>
      <c r="R971">
        <v>1</v>
      </c>
    </row>
    <row r="972" spans="1:18" x14ac:dyDescent="0.25">
      <c r="A972">
        <v>3360</v>
      </c>
      <c r="B972" t="s">
        <v>24</v>
      </c>
      <c r="C972" t="s">
        <v>18</v>
      </c>
      <c r="D972" t="s">
        <v>18</v>
      </c>
      <c r="E972" t="s">
        <v>18</v>
      </c>
      <c r="F972" t="s">
        <v>19</v>
      </c>
      <c r="G972" t="s">
        <v>18</v>
      </c>
      <c r="H972" t="s">
        <v>18</v>
      </c>
      <c r="I972" t="s">
        <v>31</v>
      </c>
      <c r="J972" t="s">
        <v>31</v>
      </c>
      <c r="K972" t="s">
        <v>31</v>
      </c>
      <c r="L972" t="s">
        <v>31</v>
      </c>
      <c r="M972" t="s">
        <v>31</v>
      </c>
      <c r="N972" t="s">
        <v>31</v>
      </c>
      <c r="O972" t="s">
        <v>29</v>
      </c>
      <c r="P972" t="s">
        <v>23</v>
      </c>
      <c r="Q972">
        <v>1</v>
      </c>
      <c r="R972">
        <v>4</v>
      </c>
    </row>
    <row r="973" spans="1:18" x14ac:dyDescent="0.25">
      <c r="A973">
        <v>3366</v>
      </c>
      <c r="B973" t="s">
        <v>24</v>
      </c>
      <c r="C973" t="s">
        <v>18</v>
      </c>
      <c r="D973" t="s">
        <v>18</v>
      </c>
      <c r="E973" t="s">
        <v>18</v>
      </c>
      <c r="F973" t="s">
        <v>19</v>
      </c>
      <c r="G973" t="s">
        <v>18</v>
      </c>
      <c r="H973" t="s">
        <v>18</v>
      </c>
      <c r="I973" t="s">
        <v>31</v>
      </c>
      <c r="J973" t="s">
        <v>31</v>
      </c>
      <c r="K973" t="s">
        <v>31</v>
      </c>
      <c r="L973" t="s">
        <v>31</v>
      </c>
      <c r="M973" t="s">
        <v>31</v>
      </c>
      <c r="N973" t="s">
        <v>31</v>
      </c>
      <c r="O973" t="s">
        <v>29</v>
      </c>
      <c r="P973" t="s">
        <v>23</v>
      </c>
      <c r="Q973">
        <v>1</v>
      </c>
      <c r="R973">
        <v>4</v>
      </c>
    </row>
    <row r="974" spans="1:18" x14ac:dyDescent="0.25">
      <c r="A974">
        <v>3372</v>
      </c>
      <c r="B974" t="s">
        <v>17</v>
      </c>
      <c r="C974" t="s">
        <v>18</v>
      </c>
      <c r="D974" t="s">
        <v>19</v>
      </c>
      <c r="E974" t="s">
        <v>19</v>
      </c>
      <c r="F974" t="s">
        <v>19</v>
      </c>
      <c r="G974" t="s">
        <v>18</v>
      </c>
      <c r="H974" t="s">
        <v>18</v>
      </c>
      <c r="I974" t="s">
        <v>31</v>
      </c>
      <c r="J974" t="s">
        <v>31</v>
      </c>
      <c r="K974" t="s">
        <v>31</v>
      </c>
      <c r="L974" t="s">
        <v>31</v>
      </c>
      <c r="M974" t="s">
        <v>31</v>
      </c>
      <c r="N974" t="s">
        <v>31</v>
      </c>
      <c r="O974" t="s">
        <v>22</v>
      </c>
      <c r="P974" t="s">
        <v>23</v>
      </c>
      <c r="Q974">
        <v>1</v>
      </c>
      <c r="R974">
        <v>4</v>
      </c>
    </row>
    <row r="975" spans="1:18" x14ac:dyDescent="0.25">
      <c r="A975">
        <v>3376</v>
      </c>
      <c r="B975" t="s">
        <v>17</v>
      </c>
      <c r="C975" t="s">
        <v>18</v>
      </c>
      <c r="D975" t="s">
        <v>19</v>
      </c>
      <c r="E975" t="s">
        <v>19</v>
      </c>
      <c r="F975" t="s">
        <v>19</v>
      </c>
      <c r="G975" t="s">
        <v>18</v>
      </c>
      <c r="H975" t="s">
        <v>18</v>
      </c>
      <c r="I975" t="s">
        <v>31</v>
      </c>
      <c r="J975" t="s">
        <v>31</v>
      </c>
      <c r="K975" t="s">
        <v>31</v>
      </c>
      <c r="L975" t="s">
        <v>31</v>
      </c>
      <c r="M975" t="s">
        <v>31</v>
      </c>
      <c r="N975" t="s">
        <v>31</v>
      </c>
      <c r="O975" t="s">
        <v>30</v>
      </c>
      <c r="P975" t="s">
        <v>23</v>
      </c>
      <c r="Q975">
        <v>1</v>
      </c>
      <c r="R975">
        <v>4</v>
      </c>
    </row>
    <row r="976" spans="1:18" x14ac:dyDescent="0.25">
      <c r="A976">
        <v>3377</v>
      </c>
      <c r="B976" t="s">
        <v>17</v>
      </c>
      <c r="C976" t="s">
        <v>18</v>
      </c>
      <c r="D976" t="s">
        <v>19</v>
      </c>
      <c r="E976" t="s">
        <v>19</v>
      </c>
      <c r="F976" t="s">
        <v>19</v>
      </c>
      <c r="G976" t="s">
        <v>18</v>
      </c>
      <c r="H976" t="s">
        <v>18</v>
      </c>
      <c r="I976" t="s">
        <v>31</v>
      </c>
      <c r="J976" t="s">
        <v>31</v>
      </c>
      <c r="K976" t="s">
        <v>31</v>
      </c>
      <c r="L976" t="s">
        <v>31</v>
      </c>
      <c r="M976" t="s">
        <v>31</v>
      </c>
      <c r="N976" t="s">
        <v>31</v>
      </c>
      <c r="O976" t="s">
        <v>22</v>
      </c>
      <c r="P976" t="s">
        <v>23</v>
      </c>
      <c r="Q976">
        <v>1</v>
      </c>
      <c r="R976">
        <v>4</v>
      </c>
    </row>
    <row r="977" spans="1:18" x14ac:dyDescent="0.25">
      <c r="A977">
        <v>3378</v>
      </c>
      <c r="B977" t="s">
        <v>24</v>
      </c>
      <c r="C977" t="s">
        <v>18</v>
      </c>
      <c r="D977" t="s">
        <v>19</v>
      </c>
      <c r="E977" t="s">
        <v>18</v>
      </c>
      <c r="F977" t="s">
        <v>19</v>
      </c>
      <c r="G977" t="s">
        <v>19</v>
      </c>
      <c r="H977" t="s">
        <v>18</v>
      </c>
      <c r="I977" t="s">
        <v>31</v>
      </c>
      <c r="J977" t="s">
        <v>31</v>
      </c>
      <c r="K977" t="s">
        <v>31</v>
      </c>
      <c r="L977" t="s">
        <v>31</v>
      </c>
      <c r="M977" t="s">
        <v>31</v>
      </c>
      <c r="N977" t="s">
        <v>31</v>
      </c>
      <c r="O977" t="s">
        <v>30</v>
      </c>
      <c r="P977" t="s">
        <v>23</v>
      </c>
      <c r="Q977">
        <v>1</v>
      </c>
      <c r="R977">
        <v>4</v>
      </c>
    </row>
    <row r="978" spans="1:18" x14ac:dyDescent="0.25">
      <c r="A978">
        <v>3380</v>
      </c>
      <c r="B978" t="s">
        <v>17</v>
      </c>
      <c r="C978" t="s">
        <v>18</v>
      </c>
      <c r="D978" t="s">
        <v>18</v>
      </c>
      <c r="E978" t="s">
        <v>18</v>
      </c>
      <c r="F978" t="s">
        <v>19</v>
      </c>
      <c r="G978" t="s">
        <v>18</v>
      </c>
      <c r="H978" t="s">
        <v>18</v>
      </c>
      <c r="I978" t="s">
        <v>31</v>
      </c>
      <c r="J978" t="s">
        <v>31</v>
      </c>
      <c r="K978" t="s">
        <v>31</v>
      </c>
      <c r="L978" t="s">
        <v>31</v>
      </c>
      <c r="M978" t="s">
        <v>31</v>
      </c>
      <c r="N978" t="s">
        <v>31</v>
      </c>
      <c r="O978" t="s">
        <v>22</v>
      </c>
      <c r="P978" t="s">
        <v>23</v>
      </c>
      <c r="Q978">
        <v>1</v>
      </c>
      <c r="R978">
        <v>4</v>
      </c>
    </row>
    <row r="979" spans="1:18" x14ac:dyDescent="0.25">
      <c r="A979">
        <v>3383</v>
      </c>
      <c r="B979" t="s">
        <v>24</v>
      </c>
      <c r="C979" t="s">
        <v>18</v>
      </c>
      <c r="D979" t="s">
        <v>19</v>
      </c>
      <c r="E979" t="s">
        <v>19</v>
      </c>
      <c r="F979" t="s">
        <v>19</v>
      </c>
      <c r="G979" t="s">
        <v>19</v>
      </c>
      <c r="H979" t="s">
        <v>18</v>
      </c>
      <c r="I979" t="s">
        <v>31</v>
      </c>
      <c r="J979" t="s">
        <v>31</v>
      </c>
      <c r="K979" t="s">
        <v>31</v>
      </c>
      <c r="L979" t="s">
        <v>31</v>
      </c>
      <c r="M979" t="s">
        <v>31</v>
      </c>
      <c r="N979" t="s">
        <v>31</v>
      </c>
      <c r="O979" t="s">
        <v>30</v>
      </c>
      <c r="P979" t="s">
        <v>23</v>
      </c>
      <c r="Q979">
        <v>1</v>
      </c>
      <c r="R979">
        <v>4</v>
      </c>
    </row>
    <row r="980" spans="1:18" x14ac:dyDescent="0.25">
      <c r="A980">
        <v>3388</v>
      </c>
      <c r="B980" t="s">
        <v>17</v>
      </c>
      <c r="C980" t="s">
        <v>18</v>
      </c>
      <c r="D980" t="s">
        <v>18</v>
      </c>
      <c r="E980" t="s">
        <v>18</v>
      </c>
      <c r="F980" t="s">
        <v>19</v>
      </c>
      <c r="G980" t="s">
        <v>18</v>
      </c>
      <c r="H980" t="s">
        <v>18</v>
      </c>
      <c r="I980" t="s">
        <v>31</v>
      </c>
      <c r="J980" t="s">
        <v>31</v>
      </c>
      <c r="K980" t="s">
        <v>31</v>
      </c>
      <c r="L980" t="s">
        <v>31</v>
      </c>
      <c r="M980" t="s">
        <v>31</v>
      </c>
      <c r="N980" t="s">
        <v>31</v>
      </c>
      <c r="O980" t="s">
        <v>22</v>
      </c>
      <c r="P980" t="s">
        <v>23</v>
      </c>
      <c r="Q980">
        <v>1</v>
      </c>
      <c r="R980">
        <v>4</v>
      </c>
    </row>
    <row r="981" spans="1:18" x14ac:dyDescent="0.25">
      <c r="A981">
        <v>3391</v>
      </c>
      <c r="B981" t="s">
        <v>24</v>
      </c>
      <c r="C981" t="s">
        <v>18</v>
      </c>
      <c r="D981" t="s">
        <v>19</v>
      </c>
      <c r="E981" t="s">
        <v>18</v>
      </c>
      <c r="F981" t="s">
        <v>19</v>
      </c>
      <c r="G981" t="s">
        <v>18</v>
      </c>
      <c r="H981" t="s">
        <v>18</v>
      </c>
      <c r="I981" t="s">
        <v>31</v>
      </c>
      <c r="J981" t="s">
        <v>31</v>
      </c>
      <c r="K981" t="s">
        <v>31</v>
      </c>
      <c r="L981" t="s">
        <v>31</v>
      </c>
      <c r="M981" t="s">
        <v>31</v>
      </c>
      <c r="N981" t="s">
        <v>31</v>
      </c>
      <c r="O981" t="s">
        <v>30</v>
      </c>
      <c r="P981" t="s">
        <v>23</v>
      </c>
      <c r="Q981">
        <v>1</v>
      </c>
      <c r="R981">
        <v>4</v>
      </c>
    </row>
    <row r="982" spans="1:18" x14ac:dyDescent="0.25">
      <c r="A982">
        <v>3392</v>
      </c>
      <c r="B982" t="s">
        <v>24</v>
      </c>
      <c r="C982" t="s">
        <v>18</v>
      </c>
      <c r="D982" t="s">
        <v>18</v>
      </c>
      <c r="E982" t="s">
        <v>18</v>
      </c>
      <c r="F982" t="s">
        <v>19</v>
      </c>
      <c r="G982" t="s">
        <v>18</v>
      </c>
      <c r="H982" t="s">
        <v>18</v>
      </c>
      <c r="I982" t="s">
        <v>31</v>
      </c>
      <c r="J982" t="s">
        <v>31</v>
      </c>
      <c r="K982" t="s">
        <v>31</v>
      </c>
      <c r="L982" t="s">
        <v>31</v>
      </c>
      <c r="M982" t="s">
        <v>31</v>
      </c>
      <c r="N982" t="s">
        <v>31</v>
      </c>
      <c r="O982" t="s">
        <v>22</v>
      </c>
      <c r="P982" t="s">
        <v>23</v>
      </c>
      <c r="Q982">
        <v>1</v>
      </c>
      <c r="R982">
        <v>4</v>
      </c>
    </row>
    <row r="983" spans="1:18" x14ac:dyDescent="0.25">
      <c r="A983">
        <v>3402</v>
      </c>
      <c r="B983" t="s">
        <v>17</v>
      </c>
      <c r="C983" t="s">
        <v>18</v>
      </c>
      <c r="D983" t="s">
        <v>18</v>
      </c>
      <c r="E983" t="s">
        <v>18</v>
      </c>
      <c r="F983" t="s">
        <v>19</v>
      </c>
      <c r="G983" t="s">
        <v>18</v>
      </c>
      <c r="H983" t="s">
        <v>18</v>
      </c>
      <c r="I983" t="s">
        <v>31</v>
      </c>
      <c r="J983" t="s">
        <v>31</v>
      </c>
      <c r="K983" t="s">
        <v>31</v>
      </c>
      <c r="L983" t="s">
        <v>31</v>
      </c>
      <c r="M983" t="s">
        <v>31</v>
      </c>
      <c r="N983" t="s">
        <v>31</v>
      </c>
      <c r="O983" t="s">
        <v>30</v>
      </c>
      <c r="P983" t="s">
        <v>23</v>
      </c>
      <c r="Q983">
        <v>1</v>
      </c>
      <c r="R983">
        <v>4</v>
      </c>
    </row>
    <row r="984" spans="1:18" x14ac:dyDescent="0.25">
      <c r="A984">
        <v>3404</v>
      </c>
      <c r="B984" t="s">
        <v>17</v>
      </c>
      <c r="C984" t="s">
        <v>18</v>
      </c>
      <c r="D984" t="s">
        <v>18</v>
      </c>
      <c r="E984" t="s">
        <v>18</v>
      </c>
      <c r="F984" t="s">
        <v>19</v>
      </c>
      <c r="G984" t="s">
        <v>18</v>
      </c>
      <c r="H984" t="s">
        <v>18</v>
      </c>
      <c r="I984" t="s">
        <v>31</v>
      </c>
      <c r="J984" t="s">
        <v>31</v>
      </c>
      <c r="K984" t="s">
        <v>31</v>
      </c>
      <c r="L984" t="s">
        <v>31</v>
      </c>
      <c r="M984" t="s">
        <v>31</v>
      </c>
      <c r="N984" t="s">
        <v>31</v>
      </c>
      <c r="O984" t="s">
        <v>22</v>
      </c>
      <c r="P984" t="s">
        <v>23</v>
      </c>
      <c r="Q984">
        <v>1</v>
      </c>
      <c r="R984">
        <v>4</v>
      </c>
    </row>
    <row r="985" spans="1:18" x14ac:dyDescent="0.25">
      <c r="A985">
        <v>3407</v>
      </c>
      <c r="B985" t="s">
        <v>17</v>
      </c>
      <c r="C985" t="s">
        <v>18</v>
      </c>
      <c r="D985" t="s">
        <v>18</v>
      </c>
      <c r="E985" t="s">
        <v>18</v>
      </c>
      <c r="F985" t="s">
        <v>19</v>
      </c>
      <c r="G985" t="s">
        <v>18</v>
      </c>
      <c r="H985" t="s">
        <v>18</v>
      </c>
      <c r="I985" t="s">
        <v>31</v>
      </c>
      <c r="J985" t="s">
        <v>31</v>
      </c>
      <c r="K985" t="s">
        <v>31</v>
      </c>
      <c r="L985" t="s">
        <v>31</v>
      </c>
      <c r="M985" t="s">
        <v>31</v>
      </c>
      <c r="N985" t="s">
        <v>31</v>
      </c>
      <c r="O985" t="s">
        <v>25</v>
      </c>
      <c r="P985" t="s">
        <v>23</v>
      </c>
      <c r="Q985">
        <v>1</v>
      </c>
      <c r="R985">
        <v>4</v>
      </c>
    </row>
    <row r="986" spans="1:18" x14ac:dyDescent="0.25">
      <c r="A986">
        <v>3408</v>
      </c>
      <c r="B986" t="s">
        <v>17</v>
      </c>
      <c r="C986" t="s">
        <v>19</v>
      </c>
      <c r="D986" t="s">
        <v>19</v>
      </c>
      <c r="E986" t="s">
        <v>18</v>
      </c>
      <c r="F986" t="s">
        <v>19</v>
      </c>
      <c r="G986" t="s">
        <v>18</v>
      </c>
      <c r="H986" t="s">
        <v>18</v>
      </c>
      <c r="I986" t="s">
        <v>31</v>
      </c>
      <c r="J986" t="s">
        <v>31</v>
      </c>
      <c r="K986" t="s">
        <v>31</v>
      </c>
      <c r="L986" t="s">
        <v>31</v>
      </c>
      <c r="M986" t="s">
        <v>31</v>
      </c>
      <c r="N986" t="s">
        <v>31</v>
      </c>
      <c r="O986" t="s">
        <v>30</v>
      </c>
      <c r="P986" t="s">
        <v>23</v>
      </c>
      <c r="Q986">
        <v>1</v>
      </c>
      <c r="R986">
        <v>4</v>
      </c>
    </row>
    <row r="987" spans="1:18" x14ac:dyDescent="0.25">
      <c r="A987">
        <v>3415</v>
      </c>
      <c r="B987" t="s">
        <v>17</v>
      </c>
      <c r="C987" t="s">
        <v>18</v>
      </c>
      <c r="D987" t="s">
        <v>18</v>
      </c>
      <c r="E987" t="s">
        <v>18</v>
      </c>
      <c r="F987" t="s">
        <v>18</v>
      </c>
      <c r="G987" t="s">
        <v>20</v>
      </c>
      <c r="H987" t="s">
        <v>21</v>
      </c>
      <c r="I987" t="s">
        <v>19</v>
      </c>
      <c r="J987" t="s">
        <v>18</v>
      </c>
      <c r="K987" t="s">
        <v>19</v>
      </c>
      <c r="L987" t="s">
        <v>19</v>
      </c>
      <c r="M987" t="s">
        <v>18</v>
      </c>
      <c r="N987" t="s">
        <v>18</v>
      </c>
      <c r="O987" t="s">
        <v>25</v>
      </c>
      <c r="P987" t="s">
        <v>23</v>
      </c>
      <c r="Q987">
        <v>1</v>
      </c>
      <c r="R987">
        <v>1</v>
      </c>
    </row>
    <row r="988" spans="1:18" x14ac:dyDescent="0.25">
      <c r="A988">
        <v>3430</v>
      </c>
      <c r="B988" t="s">
        <v>17</v>
      </c>
      <c r="C988" t="s">
        <v>18</v>
      </c>
      <c r="D988" t="s">
        <v>19</v>
      </c>
      <c r="E988" t="s">
        <v>19</v>
      </c>
      <c r="F988" t="s">
        <v>19</v>
      </c>
      <c r="G988" t="s">
        <v>18</v>
      </c>
      <c r="H988" t="s">
        <v>18</v>
      </c>
      <c r="I988" t="s">
        <v>31</v>
      </c>
      <c r="J988" t="s">
        <v>31</v>
      </c>
      <c r="K988" t="s">
        <v>31</v>
      </c>
      <c r="L988" t="s">
        <v>31</v>
      </c>
      <c r="M988" t="s">
        <v>31</v>
      </c>
      <c r="N988" t="s">
        <v>31</v>
      </c>
      <c r="O988" t="s">
        <v>30</v>
      </c>
      <c r="P988" t="s">
        <v>23</v>
      </c>
      <c r="Q988">
        <v>1</v>
      </c>
      <c r="R988">
        <v>4</v>
      </c>
    </row>
    <row r="989" spans="1:18" x14ac:dyDescent="0.25">
      <c r="A989">
        <v>3437</v>
      </c>
      <c r="B989" t="s">
        <v>24</v>
      </c>
      <c r="C989" t="s">
        <v>18</v>
      </c>
      <c r="D989" t="s">
        <v>18</v>
      </c>
      <c r="E989" t="s">
        <v>18</v>
      </c>
      <c r="F989" t="s">
        <v>19</v>
      </c>
      <c r="G989" t="s">
        <v>18</v>
      </c>
      <c r="H989" t="s">
        <v>18</v>
      </c>
      <c r="I989" t="s">
        <v>31</v>
      </c>
      <c r="J989" t="s">
        <v>31</v>
      </c>
      <c r="K989" t="s">
        <v>31</v>
      </c>
      <c r="L989" t="s">
        <v>31</v>
      </c>
      <c r="M989" t="s">
        <v>31</v>
      </c>
      <c r="N989" t="s">
        <v>31</v>
      </c>
      <c r="O989" t="s">
        <v>25</v>
      </c>
      <c r="P989" t="s">
        <v>23</v>
      </c>
      <c r="Q989">
        <v>1</v>
      </c>
      <c r="R989">
        <v>4</v>
      </c>
    </row>
    <row r="990" spans="1:18" x14ac:dyDescent="0.25">
      <c r="A990">
        <v>3445</v>
      </c>
      <c r="B990" t="s">
        <v>24</v>
      </c>
      <c r="C990" t="s">
        <v>18</v>
      </c>
      <c r="D990" t="s">
        <v>19</v>
      </c>
      <c r="E990" t="s">
        <v>18</v>
      </c>
      <c r="F990" t="s">
        <v>18</v>
      </c>
      <c r="G990" t="s">
        <v>20</v>
      </c>
      <c r="H990" t="s">
        <v>21</v>
      </c>
      <c r="I990" t="s">
        <v>19</v>
      </c>
      <c r="J990" t="s">
        <v>18</v>
      </c>
      <c r="K990" t="s">
        <v>19</v>
      </c>
      <c r="L990" t="s">
        <v>18</v>
      </c>
      <c r="M990" t="s">
        <v>18</v>
      </c>
      <c r="N990" t="s">
        <v>18</v>
      </c>
      <c r="O990" t="s">
        <v>25</v>
      </c>
      <c r="P990" t="s">
        <v>23</v>
      </c>
      <c r="Q990">
        <v>1</v>
      </c>
      <c r="R990">
        <v>1</v>
      </c>
    </row>
    <row r="991" spans="1:18" x14ac:dyDescent="0.25">
      <c r="A991">
        <v>3455</v>
      </c>
      <c r="B991" t="s">
        <v>17</v>
      </c>
      <c r="C991" t="s">
        <v>19</v>
      </c>
      <c r="D991" t="s">
        <v>19</v>
      </c>
      <c r="E991" t="s">
        <v>19</v>
      </c>
      <c r="F991" t="s">
        <v>18</v>
      </c>
      <c r="G991" t="s">
        <v>20</v>
      </c>
      <c r="H991" t="s">
        <v>21</v>
      </c>
      <c r="I991" t="s">
        <v>18</v>
      </c>
      <c r="J991" t="s">
        <v>19</v>
      </c>
      <c r="K991" t="s">
        <v>19</v>
      </c>
      <c r="L991" t="s">
        <v>18</v>
      </c>
      <c r="M991" t="s">
        <v>18</v>
      </c>
      <c r="N991" t="s">
        <v>18</v>
      </c>
      <c r="O991" t="s">
        <v>25</v>
      </c>
      <c r="P991" t="s">
        <v>23</v>
      </c>
      <c r="Q991">
        <v>1</v>
      </c>
      <c r="R991">
        <v>1</v>
      </c>
    </row>
    <row r="992" spans="1:18" x14ac:dyDescent="0.25">
      <c r="A992">
        <v>3458</v>
      </c>
      <c r="B992" t="s">
        <v>17</v>
      </c>
      <c r="C992" t="s">
        <v>18</v>
      </c>
      <c r="D992" t="s">
        <v>18</v>
      </c>
      <c r="E992" t="s">
        <v>18</v>
      </c>
      <c r="F992" t="s">
        <v>19</v>
      </c>
      <c r="G992" t="s">
        <v>18</v>
      </c>
      <c r="H992" t="s">
        <v>18</v>
      </c>
      <c r="I992" t="s">
        <v>31</v>
      </c>
      <c r="J992" t="s">
        <v>31</v>
      </c>
      <c r="K992" t="s">
        <v>31</v>
      </c>
      <c r="L992" t="s">
        <v>31</v>
      </c>
      <c r="M992" t="s">
        <v>31</v>
      </c>
      <c r="N992" t="s">
        <v>31</v>
      </c>
      <c r="O992" t="s">
        <v>22</v>
      </c>
      <c r="P992" t="s">
        <v>23</v>
      </c>
      <c r="Q992">
        <v>1</v>
      </c>
      <c r="R992">
        <v>4</v>
      </c>
    </row>
    <row r="993" spans="1:18" x14ac:dyDescent="0.25">
      <c r="A993">
        <v>3460</v>
      </c>
      <c r="B993" t="s">
        <v>17</v>
      </c>
      <c r="C993" t="s">
        <v>18</v>
      </c>
      <c r="D993" t="s">
        <v>19</v>
      </c>
      <c r="E993" t="s">
        <v>19</v>
      </c>
      <c r="F993" t="s">
        <v>19</v>
      </c>
      <c r="G993" t="s">
        <v>19</v>
      </c>
      <c r="H993" t="s">
        <v>18</v>
      </c>
      <c r="I993" t="s">
        <v>31</v>
      </c>
      <c r="J993" t="s">
        <v>31</v>
      </c>
      <c r="K993" t="s">
        <v>31</v>
      </c>
      <c r="L993" t="s">
        <v>31</v>
      </c>
      <c r="M993" t="s">
        <v>31</v>
      </c>
      <c r="N993" t="s">
        <v>31</v>
      </c>
      <c r="O993" t="s">
        <v>25</v>
      </c>
      <c r="P993" t="s">
        <v>23</v>
      </c>
      <c r="Q993">
        <v>1</v>
      </c>
      <c r="R993">
        <v>4</v>
      </c>
    </row>
    <row r="994" spans="1:18" x14ac:dyDescent="0.25">
      <c r="A994">
        <v>3467</v>
      </c>
      <c r="B994" t="s">
        <v>24</v>
      </c>
      <c r="C994" t="s">
        <v>18</v>
      </c>
      <c r="D994" t="s">
        <v>19</v>
      </c>
      <c r="E994" t="s">
        <v>19</v>
      </c>
      <c r="F994" t="s">
        <v>19</v>
      </c>
      <c r="G994" t="s">
        <v>19</v>
      </c>
      <c r="H994" t="s">
        <v>18</v>
      </c>
      <c r="I994" t="s">
        <v>31</v>
      </c>
      <c r="J994" t="s">
        <v>31</v>
      </c>
      <c r="K994" t="s">
        <v>31</v>
      </c>
      <c r="L994" t="s">
        <v>31</v>
      </c>
      <c r="M994" t="s">
        <v>31</v>
      </c>
      <c r="N994" t="s">
        <v>31</v>
      </c>
      <c r="O994" t="s">
        <v>30</v>
      </c>
      <c r="P994" t="s">
        <v>23</v>
      </c>
      <c r="Q994">
        <v>1</v>
      </c>
      <c r="R994">
        <v>4</v>
      </c>
    </row>
    <row r="995" spans="1:18" x14ac:dyDescent="0.25">
      <c r="A995">
        <v>3469</v>
      </c>
      <c r="B995" t="s">
        <v>24</v>
      </c>
      <c r="C995" t="s">
        <v>18</v>
      </c>
      <c r="D995" t="s">
        <v>19</v>
      </c>
      <c r="E995" t="s">
        <v>19</v>
      </c>
      <c r="F995" t="s">
        <v>19</v>
      </c>
      <c r="G995" t="s">
        <v>18</v>
      </c>
      <c r="H995" t="s">
        <v>18</v>
      </c>
      <c r="I995" t="s">
        <v>31</v>
      </c>
      <c r="J995" t="s">
        <v>31</v>
      </c>
      <c r="K995" t="s">
        <v>31</v>
      </c>
      <c r="L995" t="s">
        <v>31</v>
      </c>
      <c r="M995" t="s">
        <v>31</v>
      </c>
      <c r="N995" t="s">
        <v>31</v>
      </c>
      <c r="O995" t="s">
        <v>22</v>
      </c>
      <c r="P995" t="s">
        <v>23</v>
      </c>
      <c r="Q995">
        <v>1</v>
      </c>
      <c r="R995">
        <v>4</v>
      </c>
    </row>
    <row r="996" spans="1:18" x14ac:dyDescent="0.25">
      <c r="A996">
        <v>3472</v>
      </c>
      <c r="B996" t="s">
        <v>17</v>
      </c>
      <c r="C996" t="s">
        <v>18</v>
      </c>
      <c r="D996" t="s">
        <v>18</v>
      </c>
      <c r="E996" t="s">
        <v>18</v>
      </c>
      <c r="F996" t="s">
        <v>19</v>
      </c>
      <c r="G996" t="s">
        <v>18</v>
      </c>
      <c r="H996" t="s">
        <v>18</v>
      </c>
      <c r="I996" t="s">
        <v>31</v>
      </c>
      <c r="J996" t="s">
        <v>31</v>
      </c>
      <c r="K996" t="s">
        <v>31</v>
      </c>
      <c r="L996" t="s">
        <v>31</v>
      </c>
      <c r="M996" t="s">
        <v>31</v>
      </c>
      <c r="N996" t="s">
        <v>31</v>
      </c>
      <c r="O996" t="s">
        <v>25</v>
      </c>
      <c r="P996" t="s">
        <v>23</v>
      </c>
      <c r="Q996">
        <v>1</v>
      </c>
      <c r="R996">
        <v>4</v>
      </c>
    </row>
    <row r="997" spans="1:18" x14ac:dyDescent="0.25">
      <c r="A997">
        <v>3476</v>
      </c>
      <c r="B997" t="s">
        <v>17</v>
      </c>
      <c r="C997" t="s">
        <v>18</v>
      </c>
      <c r="D997" t="s">
        <v>19</v>
      </c>
      <c r="E997" t="s">
        <v>19</v>
      </c>
      <c r="F997" t="s">
        <v>19</v>
      </c>
      <c r="G997" t="s">
        <v>18</v>
      </c>
      <c r="H997" t="s">
        <v>18</v>
      </c>
      <c r="I997" t="s">
        <v>31</v>
      </c>
      <c r="J997" t="s">
        <v>31</v>
      </c>
      <c r="K997" t="s">
        <v>31</v>
      </c>
      <c r="L997" t="s">
        <v>31</v>
      </c>
      <c r="M997" t="s">
        <v>31</v>
      </c>
      <c r="N997" t="s">
        <v>31</v>
      </c>
      <c r="O997" t="s">
        <v>22</v>
      </c>
      <c r="P997" t="s">
        <v>23</v>
      </c>
      <c r="Q997">
        <v>1</v>
      </c>
      <c r="R997">
        <v>4</v>
      </c>
    </row>
    <row r="998" spans="1:18" x14ac:dyDescent="0.25">
      <c r="A998">
        <v>3481</v>
      </c>
      <c r="B998" t="s">
        <v>24</v>
      </c>
      <c r="C998" t="s">
        <v>18</v>
      </c>
      <c r="D998" t="s">
        <v>19</v>
      </c>
      <c r="E998" t="s">
        <v>18</v>
      </c>
      <c r="F998" t="s">
        <v>19</v>
      </c>
      <c r="G998" t="s">
        <v>18</v>
      </c>
      <c r="H998" t="s">
        <v>18</v>
      </c>
      <c r="I998" t="s">
        <v>31</v>
      </c>
      <c r="J998" t="s">
        <v>31</v>
      </c>
      <c r="K998" t="s">
        <v>31</v>
      </c>
      <c r="L998" t="s">
        <v>31</v>
      </c>
      <c r="M998" t="s">
        <v>31</v>
      </c>
      <c r="N998" t="s">
        <v>31</v>
      </c>
      <c r="O998" t="s">
        <v>30</v>
      </c>
      <c r="P998" t="s">
        <v>23</v>
      </c>
      <c r="Q998">
        <v>1</v>
      </c>
      <c r="R998">
        <v>4</v>
      </c>
    </row>
    <row r="999" spans="1:18" x14ac:dyDescent="0.25">
      <c r="A999">
        <v>3488</v>
      </c>
      <c r="B999" t="s">
        <v>17</v>
      </c>
      <c r="C999" t="s">
        <v>18</v>
      </c>
      <c r="D999" t="s">
        <v>19</v>
      </c>
      <c r="E999" t="s">
        <v>19</v>
      </c>
      <c r="F999" t="s">
        <v>19</v>
      </c>
      <c r="G999" t="s">
        <v>18</v>
      </c>
      <c r="H999" t="s">
        <v>18</v>
      </c>
      <c r="I999" t="s">
        <v>31</v>
      </c>
      <c r="J999" t="s">
        <v>31</v>
      </c>
      <c r="K999" t="s">
        <v>31</v>
      </c>
      <c r="L999" t="s">
        <v>31</v>
      </c>
      <c r="M999" t="s">
        <v>31</v>
      </c>
      <c r="N999" t="s">
        <v>31</v>
      </c>
      <c r="O999" t="s">
        <v>30</v>
      </c>
      <c r="P999" t="s">
        <v>23</v>
      </c>
      <c r="Q999">
        <v>1</v>
      </c>
      <c r="R999">
        <v>4</v>
      </c>
    </row>
    <row r="1000" spans="1:18" x14ac:dyDescent="0.25">
      <c r="A1000">
        <v>3493</v>
      </c>
      <c r="B1000" t="s">
        <v>17</v>
      </c>
      <c r="C1000" t="s">
        <v>18</v>
      </c>
      <c r="D1000" t="s">
        <v>18</v>
      </c>
      <c r="E1000" t="s">
        <v>18</v>
      </c>
      <c r="F1000" t="s">
        <v>18</v>
      </c>
      <c r="G1000" t="s">
        <v>20</v>
      </c>
      <c r="H1000" t="s">
        <v>21</v>
      </c>
      <c r="I1000" t="s">
        <v>18</v>
      </c>
      <c r="J1000" t="s">
        <v>19</v>
      </c>
      <c r="K1000" t="s">
        <v>18</v>
      </c>
      <c r="L1000" t="s">
        <v>18</v>
      </c>
      <c r="M1000" t="s">
        <v>18</v>
      </c>
      <c r="N1000" t="s">
        <v>18</v>
      </c>
      <c r="O1000" t="s">
        <v>22</v>
      </c>
      <c r="P1000" t="s">
        <v>23</v>
      </c>
      <c r="Q1000">
        <v>1</v>
      </c>
      <c r="R1000">
        <v>1</v>
      </c>
    </row>
    <row r="1001" spans="1:18" x14ac:dyDescent="0.25">
      <c r="A1001">
        <v>3500</v>
      </c>
      <c r="B1001" t="s">
        <v>17</v>
      </c>
      <c r="C1001" t="s">
        <v>18</v>
      </c>
      <c r="D1001" t="s">
        <v>18</v>
      </c>
      <c r="E1001" t="s">
        <v>18</v>
      </c>
      <c r="F1001" t="s">
        <v>19</v>
      </c>
      <c r="G1001" t="s">
        <v>18</v>
      </c>
      <c r="H1001" t="s">
        <v>18</v>
      </c>
      <c r="I1001" t="s">
        <v>31</v>
      </c>
      <c r="J1001" t="s">
        <v>31</v>
      </c>
      <c r="K1001" t="s">
        <v>31</v>
      </c>
      <c r="L1001" t="s">
        <v>31</v>
      </c>
      <c r="M1001" t="s">
        <v>31</v>
      </c>
      <c r="N1001" t="s">
        <v>31</v>
      </c>
      <c r="O1001" t="s">
        <v>22</v>
      </c>
      <c r="P1001" t="s">
        <v>23</v>
      </c>
      <c r="Q1001">
        <v>1</v>
      </c>
      <c r="R1001">
        <v>4</v>
      </c>
    </row>
    <row r="1002" spans="1:18" x14ac:dyDescent="0.25">
      <c r="A1002">
        <v>3505</v>
      </c>
      <c r="B1002" t="s">
        <v>24</v>
      </c>
      <c r="C1002" t="s">
        <v>18</v>
      </c>
      <c r="D1002" t="s">
        <v>19</v>
      </c>
      <c r="E1002" t="s">
        <v>19</v>
      </c>
      <c r="F1002" t="s">
        <v>19</v>
      </c>
      <c r="G1002" t="s">
        <v>18</v>
      </c>
      <c r="H1002" t="s">
        <v>18</v>
      </c>
      <c r="I1002" t="s">
        <v>31</v>
      </c>
      <c r="J1002" t="s">
        <v>31</v>
      </c>
      <c r="K1002" t="s">
        <v>31</v>
      </c>
      <c r="L1002" t="s">
        <v>31</v>
      </c>
      <c r="M1002" t="s">
        <v>31</v>
      </c>
      <c r="N1002" t="s">
        <v>31</v>
      </c>
      <c r="O1002" t="s">
        <v>30</v>
      </c>
      <c r="P1002" t="s">
        <v>23</v>
      </c>
      <c r="Q1002">
        <v>1</v>
      </c>
      <c r="R1002">
        <v>4</v>
      </c>
    </row>
    <row r="1003" spans="1:18" x14ac:dyDescent="0.25">
      <c r="A1003">
        <v>3506</v>
      </c>
      <c r="B1003" t="s">
        <v>24</v>
      </c>
      <c r="C1003" t="s">
        <v>18</v>
      </c>
      <c r="D1003" t="s">
        <v>18</v>
      </c>
      <c r="E1003" t="s">
        <v>18</v>
      </c>
      <c r="F1003" t="s">
        <v>18</v>
      </c>
      <c r="G1003" t="s">
        <v>20</v>
      </c>
      <c r="H1003" t="s">
        <v>21</v>
      </c>
      <c r="I1003" t="s">
        <v>18</v>
      </c>
      <c r="J1003" t="s">
        <v>18</v>
      </c>
      <c r="K1003" t="s">
        <v>18</v>
      </c>
      <c r="L1003" t="s">
        <v>18</v>
      </c>
      <c r="M1003" t="s">
        <v>18</v>
      </c>
      <c r="N1003" t="s">
        <v>18</v>
      </c>
      <c r="O1003" t="s">
        <v>22</v>
      </c>
      <c r="P1003" t="s">
        <v>23</v>
      </c>
      <c r="Q1003">
        <v>1</v>
      </c>
      <c r="R1003">
        <v>1</v>
      </c>
    </row>
    <row r="1004" spans="1:18" x14ac:dyDescent="0.25">
      <c r="A1004">
        <v>3508</v>
      </c>
      <c r="B1004" t="s">
        <v>24</v>
      </c>
      <c r="C1004" t="s">
        <v>18</v>
      </c>
      <c r="D1004" t="s">
        <v>18</v>
      </c>
      <c r="E1004" t="s">
        <v>18</v>
      </c>
      <c r="F1004" t="s">
        <v>19</v>
      </c>
      <c r="G1004" t="s">
        <v>18</v>
      </c>
      <c r="H1004" t="s">
        <v>18</v>
      </c>
      <c r="I1004" t="s">
        <v>31</v>
      </c>
      <c r="J1004" t="s">
        <v>31</v>
      </c>
      <c r="K1004" t="s">
        <v>31</v>
      </c>
      <c r="L1004" t="s">
        <v>31</v>
      </c>
      <c r="M1004" t="s">
        <v>31</v>
      </c>
      <c r="N1004" t="s">
        <v>31</v>
      </c>
      <c r="O1004" t="s">
        <v>22</v>
      </c>
      <c r="P1004" t="s">
        <v>23</v>
      </c>
      <c r="Q1004">
        <v>1</v>
      </c>
      <c r="R1004">
        <v>4</v>
      </c>
    </row>
    <row r="1005" spans="1:18" x14ac:dyDescent="0.25">
      <c r="A1005">
        <v>3512</v>
      </c>
      <c r="B1005" t="s">
        <v>24</v>
      </c>
      <c r="C1005" t="s">
        <v>18</v>
      </c>
      <c r="D1005" t="s">
        <v>18</v>
      </c>
      <c r="E1005" t="s">
        <v>18</v>
      </c>
      <c r="F1005" t="s">
        <v>19</v>
      </c>
      <c r="G1005" t="s">
        <v>19</v>
      </c>
      <c r="H1005" t="s">
        <v>18</v>
      </c>
      <c r="I1005" t="s">
        <v>31</v>
      </c>
      <c r="J1005" t="s">
        <v>31</v>
      </c>
      <c r="K1005" t="s">
        <v>31</v>
      </c>
      <c r="L1005" t="s">
        <v>31</v>
      </c>
      <c r="M1005" t="s">
        <v>31</v>
      </c>
      <c r="N1005" t="s">
        <v>31</v>
      </c>
      <c r="O1005" t="s">
        <v>30</v>
      </c>
      <c r="P1005" t="s">
        <v>23</v>
      </c>
      <c r="Q1005">
        <v>1</v>
      </c>
      <c r="R1005">
        <v>4</v>
      </c>
    </row>
    <row r="1006" spans="1:18" x14ac:dyDescent="0.25">
      <c r="A1006">
        <v>3513</v>
      </c>
      <c r="B1006" t="s">
        <v>24</v>
      </c>
      <c r="C1006" t="s">
        <v>19</v>
      </c>
      <c r="D1006" t="s">
        <v>18</v>
      </c>
      <c r="E1006" t="s">
        <v>18</v>
      </c>
      <c r="F1006" t="s">
        <v>19</v>
      </c>
      <c r="G1006" t="s">
        <v>19</v>
      </c>
      <c r="H1006" t="s">
        <v>18</v>
      </c>
      <c r="I1006" t="s">
        <v>31</v>
      </c>
      <c r="J1006" t="s">
        <v>31</v>
      </c>
      <c r="K1006" t="s">
        <v>31</v>
      </c>
      <c r="L1006" t="s">
        <v>31</v>
      </c>
      <c r="M1006" t="s">
        <v>31</v>
      </c>
      <c r="N1006" t="s">
        <v>31</v>
      </c>
      <c r="O1006" t="s">
        <v>30</v>
      </c>
      <c r="P1006" t="s">
        <v>23</v>
      </c>
      <c r="Q1006">
        <v>1</v>
      </c>
      <c r="R1006">
        <v>4</v>
      </c>
    </row>
    <row r="1007" spans="1:18" x14ac:dyDescent="0.25">
      <c r="A1007">
        <v>3514</v>
      </c>
      <c r="B1007" t="s">
        <v>24</v>
      </c>
      <c r="C1007" t="s">
        <v>18</v>
      </c>
      <c r="D1007" t="s">
        <v>19</v>
      </c>
      <c r="E1007" t="s">
        <v>19</v>
      </c>
      <c r="F1007" t="s">
        <v>19</v>
      </c>
      <c r="G1007" t="s">
        <v>18</v>
      </c>
      <c r="H1007" t="s">
        <v>18</v>
      </c>
      <c r="I1007" t="s">
        <v>31</v>
      </c>
      <c r="J1007" t="s">
        <v>31</v>
      </c>
      <c r="K1007" t="s">
        <v>31</v>
      </c>
      <c r="L1007" t="s">
        <v>31</v>
      </c>
      <c r="M1007" t="s">
        <v>31</v>
      </c>
      <c r="N1007" t="s">
        <v>31</v>
      </c>
      <c r="O1007" t="s">
        <v>22</v>
      </c>
      <c r="P1007" t="s">
        <v>23</v>
      </c>
      <c r="Q1007">
        <v>1</v>
      </c>
      <c r="R1007">
        <v>4</v>
      </c>
    </row>
    <row r="1008" spans="1:18" x14ac:dyDescent="0.25">
      <c r="A1008">
        <v>3519</v>
      </c>
      <c r="B1008" t="s">
        <v>24</v>
      </c>
      <c r="C1008" t="s">
        <v>18</v>
      </c>
      <c r="D1008" t="s">
        <v>18</v>
      </c>
      <c r="E1008" t="s">
        <v>18</v>
      </c>
      <c r="F1008" t="s">
        <v>19</v>
      </c>
      <c r="G1008" t="s">
        <v>18</v>
      </c>
      <c r="H1008" t="s">
        <v>18</v>
      </c>
      <c r="I1008" t="s">
        <v>31</v>
      </c>
      <c r="J1008" t="s">
        <v>31</v>
      </c>
      <c r="K1008" t="s">
        <v>31</v>
      </c>
      <c r="L1008" t="s">
        <v>31</v>
      </c>
      <c r="M1008" t="s">
        <v>31</v>
      </c>
      <c r="N1008" t="s">
        <v>31</v>
      </c>
      <c r="O1008" t="s">
        <v>22</v>
      </c>
      <c r="P1008" t="s">
        <v>23</v>
      </c>
      <c r="Q1008">
        <v>1</v>
      </c>
      <c r="R1008">
        <v>4</v>
      </c>
    </row>
    <row r="1009" spans="1:18" x14ac:dyDescent="0.25">
      <c r="A1009">
        <v>3521</v>
      </c>
      <c r="B1009" t="s">
        <v>17</v>
      </c>
      <c r="C1009" t="s">
        <v>18</v>
      </c>
      <c r="D1009" t="s">
        <v>19</v>
      </c>
      <c r="E1009" t="s">
        <v>18</v>
      </c>
      <c r="F1009" t="s">
        <v>19</v>
      </c>
      <c r="G1009" t="s">
        <v>18</v>
      </c>
      <c r="H1009" t="s">
        <v>18</v>
      </c>
      <c r="I1009" t="s">
        <v>31</v>
      </c>
      <c r="J1009" t="s">
        <v>31</v>
      </c>
      <c r="K1009" t="s">
        <v>31</v>
      </c>
      <c r="L1009" t="s">
        <v>31</v>
      </c>
      <c r="M1009" t="s">
        <v>31</v>
      </c>
      <c r="N1009" t="s">
        <v>31</v>
      </c>
      <c r="O1009" t="s">
        <v>29</v>
      </c>
      <c r="P1009" t="s">
        <v>23</v>
      </c>
      <c r="Q1009">
        <v>1</v>
      </c>
      <c r="R1009">
        <v>4</v>
      </c>
    </row>
    <row r="1010" spans="1:18" x14ac:dyDescent="0.25">
      <c r="A1010">
        <v>3523</v>
      </c>
      <c r="B1010" t="s">
        <v>24</v>
      </c>
      <c r="C1010" t="s">
        <v>18</v>
      </c>
      <c r="D1010" t="s">
        <v>19</v>
      </c>
      <c r="E1010" t="s">
        <v>19</v>
      </c>
      <c r="F1010" t="s">
        <v>19</v>
      </c>
      <c r="G1010" t="s">
        <v>18</v>
      </c>
      <c r="H1010" t="s">
        <v>18</v>
      </c>
      <c r="I1010" t="s">
        <v>31</v>
      </c>
      <c r="J1010" t="s">
        <v>31</v>
      </c>
      <c r="K1010" t="s">
        <v>31</v>
      </c>
      <c r="L1010" t="s">
        <v>31</v>
      </c>
      <c r="M1010" t="s">
        <v>31</v>
      </c>
      <c r="N1010" t="s">
        <v>31</v>
      </c>
      <c r="O1010" t="s">
        <v>25</v>
      </c>
      <c r="P1010" t="s">
        <v>23</v>
      </c>
      <c r="Q1010">
        <v>1</v>
      </c>
      <c r="R1010">
        <v>4</v>
      </c>
    </row>
    <row r="1011" spans="1:18" x14ac:dyDescent="0.25">
      <c r="A1011">
        <v>3529</v>
      </c>
      <c r="B1011" t="s">
        <v>24</v>
      </c>
      <c r="C1011" t="s">
        <v>18</v>
      </c>
      <c r="D1011" t="s">
        <v>18</v>
      </c>
      <c r="E1011" t="s">
        <v>18</v>
      </c>
      <c r="F1011" t="s">
        <v>19</v>
      </c>
      <c r="G1011" t="s">
        <v>18</v>
      </c>
      <c r="H1011" t="s">
        <v>18</v>
      </c>
      <c r="I1011" t="s">
        <v>31</v>
      </c>
      <c r="J1011" t="s">
        <v>31</v>
      </c>
      <c r="K1011" t="s">
        <v>31</v>
      </c>
      <c r="L1011" t="s">
        <v>31</v>
      </c>
      <c r="M1011" t="s">
        <v>31</v>
      </c>
      <c r="N1011" t="s">
        <v>31</v>
      </c>
      <c r="O1011" t="s">
        <v>29</v>
      </c>
      <c r="P1011" t="s">
        <v>23</v>
      </c>
      <c r="Q1011">
        <v>1</v>
      </c>
      <c r="R1011">
        <v>4</v>
      </c>
    </row>
    <row r="1012" spans="1:18" x14ac:dyDescent="0.25">
      <c r="A1012">
        <v>3532</v>
      </c>
      <c r="B1012" t="s">
        <v>17</v>
      </c>
      <c r="C1012" t="s">
        <v>18</v>
      </c>
      <c r="D1012" t="s">
        <v>18</v>
      </c>
      <c r="E1012" t="s">
        <v>18</v>
      </c>
      <c r="F1012" t="s">
        <v>19</v>
      </c>
      <c r="G1012" t="s">
        <v>18</v>
      </c>
      <c r="H1012" t="s">
        <v>18</v>
      </c>
      <c r="I1012" t="s">
        <v>31</v>
      </c>
      <c r="J1012" t="s">
        <v>31</v>
      </c>
      <c r="K1012" t="s">
        <v>31</v>
      </c>
      <c r="L1012" t="s">
        <v>31</v>
      </c>
      <c r="M1012" t="s">
        <v>31</v>
      </c>
      <c r="N1012" t="s">
        <v>31</v>
      </c>
      <c r="O1012" t="s">
        <v>29</v>
      </c>
      <c r="P1012" t="s">
        <v>23</v>
      </c>
      <c r="Q1012">
        <v>1</v>
      </c>
      <c r="R1012">
        <v>4</v>
      </c>
    </row>
    <row r="1013" spans="1:18" x14ac:dyDescent="0.25">
      <c r="A1013">
        <v>3534</v>
      </c>
      <c r="B1013" t="s">
        <v>17</v>
      </c>
      <c r="C1013" t="s">
        <v>18</v>
      </c>
      <c r="D1013" t="s">
        <v>18</v>
      </c>
      <c r="E1013" t="s">
        <v>18</v>
      </c>
      <c r="F1013" t="s">
        <v>19</v>
      </c>
      <c r="G1013" t="s">
        <v>18</v>
      </c>
      <c r="H1013" t="s">
        <v>18</v>
      </c>
      <c r="I1013" t="s">
        <v>31</v>
      </c>
      <c r="J1013" t="s">
        <v>31</v>
      </c>
      <c r="K1013" t="s">
        <v>31</v>
      </c>
      <c r="L1013" t="s">
        <v>31</v>
      </c>
      <c r="M1013" t="s">
        <v>31</v>
      </c>
      <c r="N1013" t="s">
        <v>31</v>
      </c>
      <c r="O1013" t="s">
        <v>22</v>
      </c>
      <c r="P1013" t="s">
        <v>23</v>
      </c>
      <c r="Q1013">
        <v>1</v>
      </c>
      <c r="R1013">
        <v>4</v>
      </c>
    </row>
    <row r="1014" spans="1:18" x14ac:dyDescent="0.25">
      <c r="A1014">
        <v>3542</v>
      </c>
      <c r="B1014" t="s">
        <v>17</v>
      </c>
      <c r="C1014" t="s">
        <v>18</v>
      </c>
      <c r="D1014" t="s">
        <v>19</v>
      </c>
      <c r="E1014" t="s">
        <v>18</v>
      </c>
      <c r="F1014" t="s">
        <v>18</v>
      </c>
      <c r="G1014" t="s">
        <v>20</v>
      </c>
      <c r="H1014" t="s">
        <v>21</v>
      </c>
      <c r="I1014" t="s">
        <v>19</v>
      </c>
      <c r="J1014" t="s">
        <v>18</v>
      </c>
      <c r="K1014" t="s">
        <v>18</v>
      </c>
      <c r="L1014" t="s">
        <v>18</v>
      </c>
      <c r="M1014" t="s">
        <v>19</v>
      </c>
      <c r="N1014" t="s">
        <v>18</v>
      </c>
      <c r="O1014" t="s">
        <v>30</v>
      </c>
      <c r="P1014" t="s">
        <v>23</v>
      </c>
      <c r="Q1014">
        <v>1</v>
      </c>
      <c r="R1014">
        <v>1</v>
      </c>
    </row>
    <row r="1015" spans="1:18" x14ac:dyDescent="0.25">
      <c r="A1015">
        <v>3554</v>
      </c>
      <c r="B1015" t="s">
        <v>24</v>
      </c>
      <c r="C1015" t="s">
        <v>18</v>
      </c>
      <c r="D1015" t="s">
        <v>18</v>
      </c>
      <c r="E1015" t="s">
        <v>18</v>
      </c>
      <c r="F1015" t="s">
        <v>19</v>
      </c>
      <c r="G1015" t="s">
        <v>19</v>
      </c>
      <c r="H1015" t="s">
        <v>18</v>
      </c>
      <c r="I1015" t="s">
        <v>31</v>
      </c>
      <c r="J1015" t="s">
        <v>31</v>
      </c>
      <c r="K1015" t="s">
        <v>31</v>
      </c>
      <c r="L1015" t="s">
        <v>31</v>
      </c>
      <c r="M1015" t="s">
        <v>31</v>
      </c>
      <c r="N1015" t="s">
        <v>31</v>
      </c>
      <c r="O1015" t="s">
        <v>30</v>
      </c>
      <c r="P1015" t="s">
        <v>23</v>
      </c>
      <c r="Q1015">
        <v>1</v>
      </c>
      <c r="R1015">
        <v>4</v>
      </c>
    </row>
    <row r="1016" spans="1:18" x14ac:dyDescent="0.25">
      <c r="A1016">
        <v>3557</v>
      </c>
      <c r="B1016" t="s">
        <v>24</v>
      </c>
      <c r="C1016" t="s">
        <v>18</v>
      </c>
      <c r="D1016" t="s">
        <v>19</v>
      </c>
      <c r="E1016" t="s">
        <v>19</v>
      </c>
      <c r="F1016" t="s">
        <v>19</v>
      </c>
      <c r="G1016" t="s">
        <v>18</v>
      </c>
      <c r="H1016" t="s">
        <v>18</v>
      </c>
      <c r="I1016" t="s">
        <v>31</v>
      </c>
      <c r="J1016" t="s">
        <v>31</v>
      </c>
      <c r="K1016" t="s">
        <v>31</v>
      </c>
      <c r="L1016" t="s">
        <v>31</v>
      </c>
      <c r="M1016" t="s">
        <v>31</v>
      </c>
      <c r="N1016" t="s">
        <v>31</v>
      </c>
      <c r="O1016" t="s">
        <v>22</v>
      </c>
      <c r="P1016" t="s">
        <v>23</v>
      </c>
      <c r="Q1016">
        <v>1</v>
      </c>
      <c r="R1016">
        <v>4</v>
      </c>
    </row>
    <row r="1017" spans="1:18" x14ac:dyDescent="0.25">
      <c r="A1017">
        <v>3560</v>
      </c>
      <c r="B1017" t="s">
        <v>24</v>
      </c>
      <c r="C1017" t="s">
        <v>18</v>
      </c>
      <c r="D1017" t="s">
        <v>18</v>
      </c>
      <c r="E1017" t="s">
        <v>18</v>
      </c>
      <c r="F1017" t="s">
        <v>19</v>
      </c>
      <c r="G1017" t="s">
        <v>18</v>
      </c>
      <c r="H1017" t="s">
        <v>18</v>
      </c>
      <c r="I1017" t="s">
        <v>31</v>
      </c>
      <c r="J1017" t="s">
        <v>31</v>
      </c>
      <c r="K1017" t="s">
        <v>31</v>
      </c>
      <c r="L1017" t="s">
        <v>31</v>
      </c>
      <c r="M1017" t="s">
        <v>31</v>
      </c>
      <c r="N1017" t="s">
        <v>31</v>
      </c>
      <c r="O1017" t="s">
        <v>25</v>
      </c>
      <c r="P1017" t="s">
        <v>23</v>
      </c>
      <c r="Q1017">
        <v>1</v>
      </c>
      <c r="R1017">
        <v>4</v>
      </c>
    </row>
    <row r="1018" spans="1:18" x14ac:dyDescent="0.25">
      <c r="A1018">
        <v>3570</v>
      </c>
      <c r="B1018" t="s">
        <v>24</v>
      </c>
      <c r="C1018" t="s">
        <v>18</v>
      </c>
      <c r="D1018" t="s">
        <v>18</v>
      </c>
      <c r="E1018" t="s">
        <v>18</v>
      </c>
      <c r="F1018" t="s">
        <v>19</v>
      </c>
      <c r="G1018" t="s">
        <v>18</v>
      </c>
      <c r="H1018" t="s">
        <v>18</v>
      </c>
      <c r="I1018" t="s">
        <v>31</v>
      </c>
      <c r="J1018" t="s">
        <v>31</v>
      </c>
      <c r="K1018" t="s">
        <v>31</v>
      </c>
      <c r="L1018" t="s">
        <v>31</v>
      </c>
      <c r="M1018" t="s">
        <v>31</v>
      </c>
      <c r="N1018" t="s">
        <v>31</v>
      </c>
      <c r="O1018" t="s">
        <v>29</v>
      </c>
      <c r="P1018" t="s">
        <v>23</v>
      </c>
      <c r="Q1018">
        <v>1</v>
      </c>
      <c r="R1018">
        <v>4</v>
      </c>
    </row>
    <row r="1019" spans="1:18" x14ac:dyDescent="0.25">
      <c r="A1019">
        <v>3571</v>
      </c>
      <c r="B1019" t="s">
        <v>24</v>
      </c>
      <c r="C1019" t="s">
        <v>18</v>
      </c>
      <c r="D1019" t="s">
        <v>19</v>
      </c>
      <c r="E1019" t="s">
        <v>19</v>
      </c>
      <c r="F1019" t="s">
        <v>19</v>
      </c>
      <c r="G1019" t="s">
        <v>18</v>
      </c>
      <c r="H1019" t="s">
        <v>18</v>
      </c>
      <c r="I1019" t="s">
        <v>31</v>
      </c>
      <c r="J1019" t="s">
        <v>31</v>
      </c>
      <c r="K1019" t="s">
        <v>31</v>
      </c>
      <c r="L1019" t="s">
        <v>31</v>
      </c>
      <c r="M1019" t="s">
        <v>31</v>
      </c>
      <c r="N1019" t="s">
        <v>31</v>
      </c>
      <c r="O1019" t="s">
        <v>29</v>
      </c>
      <c r="P1019" t="s">
        <v>23</v>
      </c>
      <c r="Q1019">
        <v>1</v>
      </c>
      <c r="R1019">
        <v>4</v>
      </c>
    </row>
    <row r="1020" spans="1:18" x14ac:dyDescent="0.25">
      <c r="A1020">
        <v>3574</v>
      </c>
      <c r="B1020" t="s">
        <v>17</v>
      </c>
      <c r="C1020" t="s">
        <v>18</v>
      </c>
      <c r="D1020" t="s">
        <v>19</v>
      </c>
      <c r="E1020" t="s">
        <v>19</v>
      </c>
      <c r="F1020" t="s">
        <v>19</v>
      </c>
      <c r="G1020" t="s">
        <v>18</v>
      </c>
      <c r="H1020" t="s">
        <v>18</v>
      </c>
      <c r="I1020" t="s">
        <v>31</v>
      </c>
      <c r="J1020" t="s">
        <v>31</v>
      </c>
      <c r="K1020" t="s">
        <v>31</v>
      </c>
      <c r="L1020" t="s">
        <v>31</v>
      </c>
      <c r="M1020" t="s">
        <v>31</v>
      </c>
      <c r="N1020" t="s">
        <v>31</v>
      </c>
      <c r="O1020" t="s">
        <v>25</v>
      </c>
      <c r="P1020" t="s">
        <v>23</v>
      </c>
      <c r="Q1020">
        <v>1</v>
      </c>
      <c r="R1020">
        <v>4</v>
      </c>
    </row>
    <row r="1021" spans="1:18" x14ac:dyDescent="0.25">
      <c r="A1021">
        <v>3575</v>
      </c>
      <c r="B1021" t="s">
        <v>17</v>
      </c>
      <c r="C1021" t="s">
        <v>18</v>
      </c>
      <c r="D1021" t="s">
        <v>18</v>
      </c>
      <c r="E1021" t="s">
        <v>18</v>
      </c>
      <c r="F1021" t="s">
        <v>19</v>
      </c>
      <c r="G1021" t="s">
        <v>18</v>
      </c>
      <c r="H1021" t="s">
        <v>18</v>
      </c>
      <c r="I1021" t="s">
        <v>31</v>
      </c>
      <c r="J1021" t="s">
        <v>31</v>
      </c>
      <c r="K1021" t="s">
        <v>31</v>
      </c>
      <c r="L1021" t="s">
        <v>31</v>
      </c>
      <c r="M1021" t="s">
        <v>31</v>
      </c>
      <c r="N1021" t="s">
        <v>31</v>
      </c>
      <c r="O1021" t="s">
        <v>22</v>
      </c>
      <c r="P1021" t="s">
        <v>23</v>
      </c>
      <c r="Q1021">
        <v>1</v>
      </c>
      <c r="R1021">
        <v>4</v>
      </c>
    </row>
    <row r="1022" spans="1:18" x14ac:dyDescent="0.25">
      <c r="A1022">
        <v>3576</v>
      </c>
      <c r="B1022" t="s">
        <v>24</v>
      </c>
      <c r="C1022" t="s">
        <v>18</v>
      </c>
      <c r="D1022" t="s">
        <v>18</v>
      </c>
      <c r="E1022" t="s">
        <v>18</v>
      </c>
      <c r="F1022" t="s">
        <v>18</v>
      </c>
      <c r="G1022" t="s">
        <v>20</v>
      </c>
      <c r="H1022" t="s">
        <v>21</v>
      </c>
      <c r="I1022" t="s">
        <v>18</v>
      </c>
      <c r="J1022" t="s">
        <v>18</v>
      </c>
      <c r="K1022" t="s">
        <v>18</v>
      </c>
      <c r="L1022" t="s">
        <v>19</v>
      </c>
      <c r="M1022" t="s">
        <v>19</v>
      </c>
      <c r="N1022" t="s">
        <v>19</v>
      </c>
      <c r="O1022" t="s">
        <v>30</v>
      </c>
      <c r="P1022" t="s">
        <v>23</v>
      </c>
      <c r="Q1022">
        <v>1</v>
      </c>
      <c r="R1022">
        <v>1</v>
      </c>
    </row>
    <row r="1023" spans="1:18" x14ac:dyDescent="0.25">
      <c r="A1023">
        <v>3577</v>
      </c>
      <c r="B1023" t="s">
        <v>17</v>
      </c>
      <c r="C1023" t="s">
        <v>18</v>
      </c>
      <c r="D1023" t="s">
        <v>19</v>
      </c>
      <c r="E1023" t="s">
        <v>19</v>
      </c>
      <c r="F1023" t="s">
        <v>19</v>
      </c>
      <c r="G1023" t="s">
        <v>19</v>
      </c>
      <c r="H1023" t="s">
        <v>18</v>
      </c>
      <c r="I1023" t="s">
        <v>31</v>
      </c>
      <c r="J1023" t="s">
        <v>31</v>
      </c>
      <c r="K1023" t="s">
        <v>31</v>
      </c>
      <c r="L1023" t="s">
        <v>31</v>
      </c>
      <c r="M1023" t="s">
        <v>31</v>
      </c>
      <c r="N1023" t="s">
        <v>31</v>
      </c>
      <c r="O1023" t="s">
        <v>30</v>
      </c>
      <c r="P1023" t="s">
        <v>23</v>
      </c>
      <c r="Q1023">
        <v>1</v>
      </c>
      <c r="R1023">
        <v>4</v>
      </c>
    </row>
    <row r="1024" spans="1:18" x14ac:dyDescent="0.25">
      <c r="A1024">
        <v>3587</v>
      </c>
      <c r="B1024" t="s">
        <v>24</v>
      </c>
      <c r="C1024" t="s">
        <v>18</v>
      </c>
      <c r="D1024" t="s">
        <v>18</v>
      </c>
      <c r="E1024" t="s">
        <v>18</v>
      </c>
      <c r="F1024" t="s">
        <v>18</v>
      </c>
      <c r="G1024" t="s">
        <v>20</v>
      </c>
      <c r="H1024" t="s">
        <v>21</v>
      </c>
      <c r="I1024" t="s">
        <v>19</v>
      </c>
      <c r="J1024" t="s">
        <v>18</v>
      </c>
      <c r="K1024" t="s">
        <v>19</v>
      </c>
      <c r="L1024" t="s">
        <v>19</v>
      </c>
      <c r="M1024" t="s">
        <v>18</v>
      </c>
      <c r="N1024" t="s">
        <v>18</v>
      </c>
      <c r="O1024" t="s">
        <v>22</v>
      </c>
      <c r="P1024" t="s">
        <v>23</v>
      </c>
      <c r="Q1024">
        <v>1</v>
      </c>
      <c r="R1024">
        <v>1</v>
      </c>
    </row>
    <row r="1025" spans="1:18" x14ac:dyDescent="0.25">
      <c r="A1025">
        <v>3591</v>
      </c>
      <c r="B1025" t="s">
        <v>17</v>
      </c>
      <c r="C1025" t="s">
        <v>18</v>
      </c>
      <c r="D1025" t="s">
        <v>19</v>
      </c>
      <c r="E1025" t="s">
        <v>18</v>
      </c>
      <c r="F1025" t="s">
        <v>19</v>
      </c>
      <c r="G1025" t="s">
        <v>18</v>
      </c>
      <c r="H1025" t="s">
        <v>18</v>
      </c>
      <c r="I1025" t="s">
        <v>31</v>
      </c>
      <c r="J1025" t="s">
        <v>31</v>
      </c>
      <c r="K1025" t="s">
        <v>31</v>
      </c>
      <c r="L1025" t="s">
        <v>31</v>
      </c>
      <c r="M1025" t="s">
        <v>31</v>
      </c>
      <c r="N1025" t="s">
        <v>31</v>
      </c>
      <c r="O1025" t="s">
        <v>30</v>
      </c>
      <c r="P1025" t="s">
        <v>23</v>
      </c>
      <c r="Q1025">
        <v>1</v>
      </c>
      <c r="R1025">
        <v>4</v>
      </c>
    </row>
    <row r="1026" spans="1:18" x14ac:dyDescent="0.25">
      <c r="A1026">
        <v>3595</v>
      </c>
      <c r="B1026" t="s">
        <v>17</v>
      </c>
      <c r="C1026" t="s">
        <v>18</v>
      </c>
      <c r="D1026" t="s">
        <v>18</v>
      </c>
      <c r="E1026" t="s">
        <v>18</v>
      </c>
      <c r="F1026" t="s">
        <v>18</v>
      </c>
      <c r="G1026" t="s">
        <v>20</v>
      </c>
      <c r="H1026" t="s">
        <v>21</v>
      </c>
      <c r="I1026" t="s">
        <v>18</v>
      </c>
      <c r="J1026" t="s">
        <v>19</v>
      </c>
      <c r="K1026" t="s">
        <v>18</v>
      </c>
      <c r="L1026" t="s">
        <v>18</v>
      </c>
      <c r="M1026" t="s">
        <v>18</v>
      </c>
      <c r="N1026" t="s">
        <v>19</v>
      </c>
      <c r="O1026" t="s">
        <v>22</v>
      </c>
      <c r="P1026" t="s">
        <v>23</v>
      </c>
      <c r="Q1026">
        <v>1</v>
      </c>
      <c r="R1026">
        <v>1</v>
      </c>
    </row>
    <row r="1027" spans="1:18" x14ac:dyDescent="0.25">
      <c r="A1027">
        <v>3602</v>
      </c>
      <c r="B1027" t="s">
        <v>17</v>
      </c>
      <c r="C1027" t="s">
        <v>18</v>
      </c>
      <c r="D1027" t="s">
        <v>19</v>
      </c>
      <c r="E1027" t="s">
        <v>19</v>
      </c>
      <c r="F1027" t="s">
        <v>19</v>
      </c>
      <c r="G1027" t="s">
        <v>18</v>
      </c>
      <c r="H1027" t="s">
        <v>18</v>
      </c>
      <c r="I1027" t="s">
        <v>31</v>
      </c>
      <c r="J1027" t="s">
        <v>31</v>
      </c>
      <c r="K1027" t="s">
        <v>31</v>
      </c>
      <c r="L1027" t="s">
        <v>31</v>
      </c>
      <c r="M1027" t="s">
        <v>31</v>
      </c>
      <c r="N1027" t="s">
        <v>31</v>
      </c>
      <c r="O1027" t="s">
        <v>30</v>
      </c>
      <c r="P1027" t="s">
        <v>23</v>
      </c>
      <c r="Q1027">
        <v>1</v>
      </c>
      <c r="R1027">
        <v>4</v>
      </c>
    </row>
    <row r="1028" spans="1:18" x14ac:dyDescent="0.25">
      <c r="A1028">
        <v>3605</v>
      </c>
      <c r="B1028" t="s">
        <v>24</v>
      </c>
      <c r="C1028" t="s">
        <v>18</v>
      </c>
      <c r="D1028" t="s">
        <v>19</v>
      </c>
      <c r="E1028" t="s">
        <v>19</v>
      </c>
      <c r="F1028" t="s">
        <v>19</v>
      </c>
      <c r="G1028" t="s">
        <v>18</v>
      </c>
      <c r="H1028" t="s">
        <v>18</v>
      </c>
      <c r="I1028" t="s">
        <v>31</v>
      </c>
      <c r="J1028" t="s">
        <v>31</v>
      </c>
      <c r="K1028" t="s">
        <v>31</v>
      </c>
      <c r="L1028" t="s">
        <v>31</v>
      </c>
      <c r="M1028" t="s">
        <v>31</v>
      </c>
      <c r="N1028" t="s">
        <v>31</v>
      </c>
      <c r="O1028" t="s">
        <v>25</v>
      </c>
      <c r="P1028" t="s">
        <v>23</v>
      </c>
      <c r="Q1028">
        <v>1</v>
      </c>
      <c r="R1028">
        <v>4</v>
      </c>
    </row>
    <row r="1029" spans="1:18" x14ac:dyDescent="0.25">
      <c r="A1029">
        <v>3614</v>
      </c>
      <c r="B1029" t="s">
        <v>24</v>
      </c>
      <c r="C1029" t="s">
        <v>19</v>
      </c>
      <c r="D1029" t="s">
        <v>18</v>
      </c>
      <c r="E1029" t="s">
        <v>18</v>
      </c>
      <c r="F1029" t="s">
        <v>18</v>
      </c>
      <c r="G1029" t="s">
        <v>20</v>
      </c>
      <c r="H1029" t="s">
        <v>21</v>
      </c>
      <c r="I1029" t="s">
        <v>18</v>
      </c>
      <c r="J1029" t="s">
        <v>18</v>
      </c>
      <c r="K1029" t="s">
        <v>19</v>
      </c>
      <c r="L1029" t="s">
        <v>18</v>
      </c>
      <c r="M1029" t="s">
        <v>19</v>
      </c>
      <c r="N1029" t="s">
        <v>19</v>
      </c>
      <c r="O1029" t="s">
        <v>30</v>
      </c>
      <c r="P1029" t="s">
        <v>23</v>
      </c>
      <c r="Q1029">
        <v>1</v>
      </c>
      <c r="R1029">
        <v>1</v>
      </c>
    </row>
    <row r="1030" spans="1:18" x14ac:dyDescent="0.25">
      <c r="A1030">
        <v>3618</v>
      </c>
      <c r="B1030" t="s">
        <v>17</v>
      </c>
      <c r="C1030" t="s">
        <v>19</v>
      </c>
      <c r="D1030" t="s">
        <v>19</v>
      </c>
      <c r="E1030" t="s">
        <v>18</v>
      </c>
      <c r="F1030" t="s">
        <v>18</v>
      </c>
      <c r="G1030" t="s">
        <v>20</v>
      </c>
      <c r="H1030" t="s">
        <v>21</v>
      </c>
      <c r="I1030" t="s">
        <v>18</v>
      </c>
      <c r="J1030" t="s">
        <v>18</v>
      </c>
      <c r="K1030" t="s">
        <v>19</v>
      </c>
      <c r="L1030" t="s">
        <v>18</v>
      </c>
      <c r="M1030" t="s">
        <v>19</v>
      </c>
      <c r="N1030" t="s">
        <v>19</v>
      </c>
      <c r="O1030" t="s">
        <v>29</v>
      </c>
      <c r="P1030" t="s">
        <v>23</v>
      </c>
      <c r="Q1030">
        <v>1</v>
      </c>
      <c r="R1030">
        <v>1</v>
      </c>
    </row>
    <row r="1031" spans="1:18" x14ac:dyDescent="0.25">
      <c r="A1031">
        <v>3621</v>
      </c>
      <c r="B1031" t="s">
        <v>24</v>
      </c>
      <c r="C1031" t="s">
        <v>19</v>
      </c>
      <c r="D1031" t="s">
        <v>19</v>
      </c>
      <c r="E1031" t="s">
        <v>18</v>
      </c>
      <c r="F1031" t="s">
        <v>18</v>
      </c>
      <c r="G1031" t="s">
        <v>20</v>
      </c>
      <c r="H1031" t="s">
        <v>21</v>
      </c>
      <c r="I1031" t="s">
        <v>18</v>
      </c>
      <c r="J1031" t="s">
        <v>19</v>
      </c>
      <c r="K1031" t="s">
        <v>19</v>
      </c>
      <c r="L1031" t="s">
        <v>19</v>
      </c>
      <c r="M1031" t="s">
        <v>19</v>
      </c>
      <c r="N1031" t="s">
        <v>18</v>
      </c>
      <c r="O1031" t="s">
        <v>25</v>
      </c>
      <c r="P1031" t="s">
        <v>23</v>
      </c>
      <c r="Q1031">
        <v>1</v>
      </c>
      <c r="R1031">
        <v>1</v>
      </c>
    </row>
    <row r="1032" spans="1:18" x14ac:dyDescent="0.25">
      <c r="A1032">
        <v>3622</v>
      </c>
      <c r="B1032" t="s">
        <v>17</v>
      </c>
      <c r="C1032" t="s">
        <v>18</v>
      </c>
      <c r="D1032" t="s">
        <v>19</v>
      </c>
      <c r="E1032" t="s">
        <v>19</v>
      </c>
      <c r="F1032" t="s">
        <v>18</v>
      </c>
      <c r="G1032" t="s">
        <v>20</v>
      </c>
      <c r="H1032" t="s">
        <v>21</v>
      </c>
      <c r="I1032" t="s">
        <v>18</v>
      </c>
      <c r="J1032" t="s">
        <v>18</v>
      </c>
      <c r="K1032" t="s">
        <v>18</v>
      </c>
      <c r="L1032" t="s">
        <v>18</v>
      </c>
      <c r="M1032" t="s">
        <v>18</v>
      </c>
      <c r="N1032" t="s">
        <v>18</v>
      </c>
      <c r="O1032" t="s">
        <v>22</v>
      </c>
      <c r="P1032" t="s">
        <v>23</v>
      </c>
      <c r="Q1032">
        <v>1</v>
      </c>
      <c r="R1032">
        <v>1</v>
      </c>
    </row>
    <row r="1033" spans="1:18" x14ac:dyDescent="0.25">
      <c r="A1033">
        <v>3626</v>
      </c>
      <c r="B1033" t="s">
        <v>17</v>
      </c>
      <c r="C1033" t="s">
        <v>18</v>
      </c>
      <c r="D1033" t="s">
        <v>19</v>
      </c>
      <c r="E1033" t="s">
        <v>18</v>
      </c>
      <c r="F1033" t="s">
        <v>19</v>
      </c>
      <c r="G1033" t="s">
        <v>18</v>
      </c>
      <c r="H1033" t="s">
        <v>18</v>
      </c>
      <c r="I1033" t="s">
        <v>31</v>
      </c>
      <c r="J1033" t="s">
        <v>31</v>
      </c>
      <c r="K1033" t="s">
        <v>31</v>
      </c>
      <c r="L1033" t="s">
        <v>31</v>
      </c>
      <c r="M1033" t="s">
        <v>31</v>
      </c>
      <c r="N1033" t="s">
        <v>31</v>
      </c>
      <c r="O1033" t="s">
        <v>30</v>
      </c>
      <c r="P1033" t="s">
        <v>23</v>
      </c>
      <c r="Q1033">
        <v>1</v>
      </c>
      <c r="R1033">
        <v>4</v>
      </c>
    </row>
    <row r="1034" spans="1:18" x14ac:dyDescent="0.25">
      <c r="A1034">
        <v>3628</v>
      </c>
      <c r="B1034" t="s">
        <v>17</v>
      </c>
      <c r="C1034" t="s">
        <v>18</v>
      </c>
      <c r="D1034" t="s">
        <v>18</v>
      </c>
      <c r="E1034" t="s">
        <v>18</v>
      </c>
      <c r="F1034" t="s">
        <v>19</v>
      </c>
      <c r="G1034" t="s">
        <v>18</v>
      </c>
      <c r="H1034" t="s">
        <v>18</v>
      </c>
      <c r="I1034" t="s">
        <v>31</v>
      </c>
      <c r="J1034" t="s">
        <v>31</v>
      </c>
      <c r="K1034" t="s">
        <v>31</v>
      </c>
      <c r="L1034" t="s">
        <v>31</v>
      </c>
      <c r="M1034" t="s">
        <v>31</v>
      </c>
      <c r="N1034" t="s">
        <v>31</v>
      </c>
      <c r="O1034" t="s">
        <v>29</v>
      </c>
      <c r="P1034" t="s">
        <v>23</v>
      </c>
      <c r="Q1034">
        <v>1</v>
      </c>
      <c r="R1034">
        <v>4</v>
      </c>
    </row>
    <row r="1035" spans="1:18" x14ac:dyDescent="0.25">
      <c r="A1035">
        <v>3630</v>
      </c>
      <c r="B1035" t="s">
        <v>24</v>
      </c>
      <c r="C1035" t="s">
        <v>18</v>
      </c>
      <c r="D1035" t="s">
        <v>19</v>
      </c>
      <c r="E1035" t="s">
        <v>19</v>
      </c>
      <c r="F1035" t="s">
        <v>19</v>
      </c>
      <c r="G1035" t="s">
        <v>19</v>
      </c>
      <c r="H1035" t="s">
        <v>18</v>
      </c>
      <c r="I1035" t="s">
        <v>31</v>
      </c>
      <c r="J1035" t="s">
        <v>31</v>
      </c>
      <c r="K1035" t="s">
        <v>31</v>
      </c>
      <c r="L1035" t="s">
        <v>31</v>
      </c>
      <c r="M1035" t="s">
        <v>31</v>
      </c>
      <c r="N1035" t="s">
        <v>31</v>
      </c>
      <c r="O1035" t="s">
        <v>29</v>
      </c>
      <c r="P1035" t="s">
        <v>23</v>
      </c>
      <c r="Q1035">
        <v>1</v>
      </c>
      <c r="R1035">
        <v>4</v>
      </c>
    </row>
    <row r="1036" spans="1:18" x14ac:dyDescent="0.25">
      <c r="A1036">
        <v>3631</v>
      </c>
      <c r="B1036" t="s">
        <v>17</v>
      </c>
      <c r="C1036" t="s">
        <v>18</v>
      </c>
      <c r="D1036" t="s">
        <v>18</v>
      </c>
      <c r="E1036" t="s">
        <v>18</v>
      </c>
      <c r="F1036" t="s">
        <v>19</v>
      </c>
      <c r="G1036" t="s">
        <v>18</v>
      </c>
      <c r="H1036" t="s">
        <v>18</v>
      </c>
      <c r="I1036" t="s">
        <v>31</v>
      </c>
      <c r="J1036" t="s">
        <v>31</v>
      </c>
      <c r="K1036" t="s">
        <v>31</v>
      </c>
      <c r="L1036" t="s">
        <v>31</v>
      </c>
      <c r="M1036" t="s">
        <v>31</v>
      </c>
      <c r="N1036" t="s">
        <v>31</v>
      </c>
      <c r="O1036" t="s">
        <v>22</v>
      </c>
      <c r="P1036" t="s">
        <v>23</v>
      </c>
      <c r="Q1036">
        <v>1</v>
      </c>
      <c r="R1036">
        <v>4</v>
      </c>
    </row>
    <row r="1037" spans="1:18" x14ac:dyDescent="0.25">
      <c r="A1037">
        <v>3636</v>
      </c>
      <c r="B1037" t="s">
        <v>17</v>
      </c>
      <c r="C1037" t="s">
        <v>18</v>
      </c>
      <c r="D1037" t="s">
        <v>19</v>
      </c>
      <c r="E1037" t="s">
        <v>18</v>
      </c>
      <c r="F1037" t="s">
        <v>19</v>
      </c>
      <c r="G1037" t="s">
        <v>19</v>
      </c>
      <c r="H1037" t="s">
        <v>18</v>
      </c>
      <c r="I1037" t="s">
        <v>31</v>
      </c>
      <c r="J1037" t="s">
        <v>31</v>
      </c>
      <c r="K1037" t="s">
        <v>31</v>
      </c>
      <c r="L1037" t="s">
        <v>31</v>
      </c>
      <c r="M1037" t="s">
        <v>31</v>
      </c>
      <c r="N1037" t="s">
        <v>31</v>
      </c>
      <c r="O1037" t="s">
        <v>30</v>
      </c>
      <c r="P1037" t="s">
        <v>23</v>
      </c>
      <c r="Q1037">
        <v>1</v>
      </c>
      <c r="R1037">
        <v>4</v>
      </c>
    </row>
    <row r="1038" spans="1:18" x14ac:dyDescent="0.25">
      <c r="A1038">
        <v>3637</v>
      </c>
      <c r="B1038" t="s">
        <v>17</v>
      </c>
      <c r="C1038" t="s">
        <v>18</v>
      </c>
      <c r="D1038" t="s">
        <v>18</v>
      </c>
      <c r="E1038" t="s">
        <v>19</v>
      </c>
      <c r="F1038" t="s">
        <v>19</v>
      </c>
      <c r="G1038" t="s">
        <v>18</v>
      </c>
      <c r="H1038" t="s">
        <v>18</v>
      </c>
      <c r="I1038" t="s">
        <v>31</v>
      </c>
      <c r="J1038" t="s">
        <v>31</v>
      </c>
      <c r="K1038" t="s">
        <v>31</v>
      </c>
      <c r="L1038" t="s">
        <v>31</v>
      </c>
      <c r="M1038" t="s">
        <v>31</v>
      </c>
      <c r="N1038" t="s">
        <v>31</v>
      </c>
      <c r="O1038" t="s">
        <v>22</v>
      </c>
      <c r="P1038" t="s">
        <v>23</v>
      </c>
      <c r="Q1038">
        <v>1</v>
      </c>
      <c r="R1038">
        <v>4</v>
      </c>
    </row>
    <row r="1039" spans="1:18" x14ac:dyDescent="0.25">
      <c r="A1039">
        <v>3638</v>
      </c>
      <c r="B1039" t="s">
        <v>24</v>
      </c>
      <c r="C1039" t="s">
        <v>18</v>
      </c>
      <c r="D1039" t="s">
        <v>18</v>
      </c>
      <c r="E1039" t="s">
        <v>18</v>
      </c>
      <c r="F1039" t="s">
        <v>19</v>
      </c>
      <c r="G1039" t="s">
        <v>18</v>
      </c>
      <c r="H1039" t="s">
        <v>18</v>
      </c>
      <c r="I1039" t="s">
        <v>31</v>
      </c>
      <c r="J1039" t="s">
        <v>31</v>
      </c>
      <c r="K1039" t="s">
        <v>31</v>
      </c>
      <c r="L1039" t="s">
        <v>31</v>
      </c>
      <c r="M1039" t="s">
        <v>31</v>
      </c>
      <c r="N1039" t="s">
        <v>31</v>
      </c>
      <c r="O1039" t="s">
        <v>22</v>
      </c>
      <c r="P1039" t="s">
        <v>23</v>
      </c>
      <c r="Q1039">
        <v>1</v>
      </c>
      <c r="R1039">
        <v>4</v>
      </c>
    </row>
    <row r="1040" spans="1:18" x14ac:dyDescent="0.25">
      <c r="A1040">
        <v>3644</v>
      </c>
      <c r="B1040" t="s">
        <v>17</v>
      </c>
      <c r="C1040" t="s">
        <v>18</v>
      </c>
      <c r="D1040" t="s">
        <v>19</v>
      </c>
      <c r="E1040" t="s">
        <v>18</v>
      </c>
      <c r="F1040" t="s">
        <v>19</v>
      </c>
      <c r="G1040" t="s">
        <v>18</v>
      </c>
      <c r="H1040" t="s">
        <v>18</v>
      </c>
      <c r="I1040" t="s">
        <v>31</v>
      </c>
      <c r="J1040" t="s">
        <v>31</v>
      </c>
      <c r="K1040" t="s">
        <v>31</v>
      </c>
      <c r="L1040" t="s">
        <v>31</v>
      </c>
      <c r="M1040" t="s">
        <v>31</v>
      </c>
      <c r="N1040" t="s">
        <v>31</v>
      </c>
      <c r="O1040" t="s">
        <v>30</v>
      </c>
      <c r="P1040" t="s">
        <v>23</v>
      </c>
      <c r="Q1040">
        <v>1</v>
      </c>
      <c r="R1040">
        <v>4</v>
      </c>
    </row>
    <row r="1041" spans="1:18" x14ac:dyDescent="0.25">
      <c r="A1041">
        <v>3645</v>
      </c>
      <c r="B1041" t="s">
        <v>24</v>
      </c>
      <c r="C1041" t="s">
        <v>18</v>
      </c>
      <c r="D1041" t="s">
        <v>18</v>
      </c>
      <c r="E1041" t="s">
        <v>19</v>
      </c>
      <c r="F1041" t="s">
        <v>19</v>
      </c>
      <c r="G1041" t="s">
        <v>19</v>
      </c>
      <c r="H1041" t="s">
        <v>18</v>
      </c>
      <c r="I1041" t="s">
        <v>31</v>
      </c>
      <c r="J1041" t="s">
        <v>31</v>
      </c>
      <c r="K1041" t="s">
        <v>31</v>
      </c>
      <c r="L1041" t="s">
        <v>31</v>
      </c>
      <c r="M1041" t="s">
        <v>31</v>
      </c>
      <c r="N1041" t="s">
        <v>31</v>
      </c>
      <c r="O1041" t="s">
        <v>25</v>
      </c>
      <c r="P1041" t="s">
        <v>23</v>
      </c>
      <c r="Q1041">
        <v>1</v>
      </c>
      <c r="R1041">
        <v>4</v>
      </c>
    </row>
    <row r="1042" spans="1:18" x14ac:dyDescent="0.25">
      <c r="A1042">
        <v>3646</v>
      </c>
      <c r="B1042" t="s">
        <v>17</v>
      </c>
      <c r="C1042" t="s">
        <v>18</v>
      </c>
      <c r="D1042" t="s">
        <v>18</v>
      </c>
      <c r="E1042" t="s">
        <v>18</v>
      </c>
      <c r="F1042" t="s">
        <v>19</v>
      </c>
      <c r="G1042" t="s">
        <v>18</v>
      </c>
      <c r="H1042" t="s">
        <v>18</v>
      </c>
      <c r="I1042" t="s">
        <v>31</v>
      </c>
      <c r="J1042" t="s">
        <v>31</v>
      </c>
      <c r="K1042" t="s">
        <v>31</v>
      </c>
      <c r="L1042" t="s">
        <v>31</v>
      </c>
      <c r="M1042" t="s">
        <v>31</v>
      </c>
      <c r="N1042" t="s">
        <v>31</v>
      </c>
      <c r="O1042" t="s">
        <v>22</v>
      </c>
      <c r="P1042" t="s">
        <v>23</v>
      </c>
      <c r="Q1042">
        <v>1</v>
      </c>
      <c r="R1042">
        <v>4</v>
      </c>
    </row>
    <row r="1043" spans="1:18" x14ac:dyDescent="0.25">
      <c r="A1043">
        <v>3650</v>
      </c>
      <c r="B1043" t="s">
        <v>24</v>
      </c>
      <c r="C1043" t="s">
        <v>18</v>
      </c>
      <c r="D1043" t="s">
        <v>19</v>
      </c>
      <c r="E1043" t="s">
        <v>19</v>
      </c>
      <c r="F1043" t="s">
        <v>19</v>
      </c>
      <c r="G1043" t="s">
        <v>19</v>
      </c>
      <c r="H1043" t="s">
        <v>18</v>
      </c>
      <c r="I1043" t="s">
        <v>31</v>
      </c>
      <c r="J1043" t="s">
        <v>31</v>
      </c>
      <c r="K1043" t="s">
        <v>31</v>
      </c>
      <c r="L1043" t="s">
        <v>31</v>
      </c>
      <c r="M1043" t="s">
        <v>31</v>
      </c>
      <c r="N1043" t="s">
        <v>31</v>
      </c>
      <c r="O1043" t="s">
        <v>30</v>
      </c>
      <c r="P1043" t="s">
        <v>23</v>
      </c>
      <c r="Q1043">
        <v>1</v>
      </c>
      <c r="R1043">
        <v>4</v>
      </c>
    </row>
    <row r="1044" spans="1:18" x14ac:dyDescent="0.25">
      <c r="A1044">
        <v>3651</v>
      </c>
      <c r="B1044" t="s">
        <v>24</v>
      </c>
      <c r="C1044" t="s">
        <v>19</v>
      </c>
      <c r="D1044" t="s">
        <v>18</v>
      </c>
      <c r="E1044" t="s">
        <v>18</v>
      </c>
      <c r="F1044" t="s">
        <v>19</v>
      </c>
      <c r="G1044" t="s">
        <v>19</v>
      </c>
      <c r="H1044" t="s">
        <v>18</v>
      </c>
      <c r="I1044" t="s">
        <v>31</v>
      </c>
      <c r="J1044" t="s">
        <v>31</v>
      </c>
      <c r="K1044" t="s">
        <v>31</v>
      </c>
      <c r="L1044" t="s">
        <v>31</v>
      </c>
      <c r="M1044" t="s">
        <v>31</v>
      </c>
      <c r="N1044" t="s">
        <v>31</v>
      </c>
      <c r="O1044" t="s">
        <v>30</v>
      </c>
      <c r="P1044" t="s">
        <v>23</v>
      </c>
      <c r="Q1044">
        <v>1</v>
      </c>
      <c r="R1044">
        <v>4</v>
      </c>
    </row>
    <row r="1045" spans="1:18" x14ac:dyDescent="0.25">
      <c r="A1045">
        <v>3652</v>
      </c>
      <c r="B1045" t="s">
        <v>17</v>
      </c>
      <c r="C1045" t="s">
        <v>19</v>
      </c>
      <c r="D1045" t="s">
        <v>19</v>
      </c>
      <c r="E1045" t="s">
        <v>18</v>
      </c>
      <c r="F1045" t="s">
        <v>19</v>
      </c>
      <c r="G1045" t="s">
        <v>18</v>
      </c>
      <c r="H1045" t="s">
        <v>18</v>
      </c>
      <c r="I1045" t="s">
        <v>31</v>
      </c>
      <c r="J1045" t="s">
        <v>31</v>
      </c>
      <c r="K1045" t="s">
        <v>31</v>
      </c>
      <c r="L1045" t="s">
        <v>31</v>
      </c>
      <c r="M1045" t="s">
        <v>31</v>
      </c>
      <c r="N1045" t="s">
        <v>31</v>
      </c>
      <c r="O1045" t="s">
        <v>30</v>
      </c>
      <c r="P1045" t="s">
        <v>23</v>
      </c>
      <c r="Q1045">
        <v>1</v>
      </c>
      <c r="R1045">
        <v>4</v>
      </c>
    </row>
    <row r="1046" spans="1:18" x14ac:dyDescent="0.25">
      <c r="A1046">
        <v>3653</v>
      </c>
      <c r="B1046" t="s">
        <v>17</v>
      </c>
      <c r="C1046" t="s">
        <v>19</v>
      </c>
      <c r="D1046" t="s">
        <v>18</v>
      </c>
      <c r="E1046" t="s">
        <v>18</v>
      </c>
      <c r="F1046" t="s">
        <v>18</v>
      </c>
      <c r="G1046" t="s">
        <v>20</v>
      </c>
      <c r="H1046" t="s">
        <v>21</v>
      </c>
      <c r="I1046" t="s">
        <v>18</v>
      </c>
      <c r="J1046" t="s">
        <v>18</v>
      </c>
      <c r="K1046" t="s">
        <v>18</v>
      </c>
      <c r="L1046" t="s">
        <v>18</v>
      </c>
      <c r="M1046" t="s">
        <v>18</v>
      </c>
      <c r="N1046" t="s">
        <v>18</v>
      </c>
      <c r="O1046" t="s">
        <v>22</v>
      </c>
      <c r="P1046" t="s">
        <v>23</v>
      </c>
      <c r="Q1046">
        <v>1</v>
      </c>
      <c r="R1046">
        <v>1</v>
      </c>
    </row>
    <row r="1047" spans="1:18" x14ac:dyDescent="0.25">
      <c r="A1047">
        <v>3656</v>
      </c>
      <c r="B1047" t="s">
        <v>17</v>
      </c>
      <c r="C1047" t="s">
        <v>18</v>
      </c>
      <c r="D1047" t="s">
        <v>19</v>
      </c>
      <c r="E1047" t="s">
        <v>18</v>
      </c>
      <c r="F1047" t="s">
        <v>19</v>
      </c>
      <c r="G1047" t="s">
        <v>18</v>
      </c>
      <c r="H1047" t="s">
        <v>18</v>
      </c>
      <c r="I1047" t="s">
        <v>31</v>
      </c>
      <c r="J1047" t="s">
        <v>31</v>
      </c>
      <c r="K1047" t="s">
        <v>31</v>
      </c>
      <c r="L1047" t="s">
        <v>31</v>
      </c>
      <c r="M1047" t="s">
        <v>31</v>
      </c>
      <c r="N1047" t="s">
        <v>31</v>
      </c>
      <c r="O1047" t="s">
        <v>25</v>
      </c>
      <c r="P1047" t="s">
        <v>23</v>
      </c>
      <c r="Q1047">
        <v>1</v>
      </c>
      <c r="R1047">
        <v>4</v>
      </c>
    </row>
    <row r="1048" spans="1:18" x14ac:dyDescent="0.25">
      <c r="A1048">
        <v>3658</v>
      </c>
      <c r="B1048" t="s">
        <v>17</v>
      </c>
      <c r="C1048" t="s">
        <v>18</v>
      </c>
      <c r="D1048" t="s">
        <v>19</v>
      </c>
      <c r="E1048" t="s">
        <v>19</v>
      </c>
      <c r="F1048" t="s">
        <v>19</v>
      </c>
      <c r="G1048" t="s">
        <v>19</v>
      </c>
      <c r="H1048" t="s">
        <v>18</v>
      </c>
      <c r="I1048" t="s">
        <v>31</v>
      </c>
      <c r="J1048" t="s">
        <v>31</v>
      </c>
      <c r="K1048" t="s">
        <v>31</v>
      </c>
      <c r="L1048" t="s">
        <v>31</v>
      </c>
      <c r="M1048" t="s">
        <v>31</v>
      </c>
      <c r="N1048" t="s">
        <v>31</v>
      </c>
      <c r="O1048" t="s">
        <v>25</v>
      </c>
      <c r="P1048" t="s">
        <v>23</v>
      </c>
      <c r="Q1048">
        <v>1</v>
      </c>
      <c r="R1048">
        <v>4</v>
      </c>
    </row>
    <row r="1049" spans="1:18" x14ac:dyDescent="0.25">
      <c r="A1049">
        <v>3661</v>
      </c>
      <c r="B1049" t="s">
        <v>24</v>
      </c>
      <c r="C1049" t="s">
        <v>18</v>
      </c>
      <c r="D1049" t="s">
        <v>18</v>
      </c>
      <c r="E1049" t="s">
        <v>18</v>
      </c>
      <c r="F1049" t="s">
        <v>18</v>
      </c>
      <c r="G1049" t="s">
        <v>20</v>
      </c>
      <c r="H1049" t="s">
        <v>21</v>
      </c>
      <c r="I1049" t="s">
        <v>18</v>
      </c>
      <c r="J1049" t="s">
        <v>18</v>
      </c>
      <c r="K1049" t="s">
        <v>19</v>
      </c>
      <c r="L1049" t="s">
        <v>19</v>
      </c>
      <c r="M1049" t="s">
        <v>18</v>
      </c>
      <c r="N1049" t="s">
        <v>18</v>
      </c>
      <c r="O1049" t="s">
        <v>22</v>
      </c>
      <c r="P1049" t="s">
        <v>23</v>
      </c>
      <c r="Q1049">
        <v>1</v>
      </c>
      <c r="R1049">
        <v>1</v>
      </c>
    </row>
    <row r="1050" spans="1:18" x14ac:dyDescent="0.25">
      <c r="A1050">
        <v>3671</v>
      </c>
      <c r="B1050" t="s">
        <v>17</v>
      </c>
      <c r="C1050" t="s">
        <v>18</v>
      </c>
      <c r="D1050" t="s">
        <v>19</v>
      </c>
      <c r="E1050" t="s">
        <v>19</v>
      </c>
      <c r="F1050" t="s">
        <v>19</v>
      </c>
      <c r="G1050" t="s">
        <v>19</v>
      </c>
      <c r="H1050" t="s">
        <v>18</v>
      </c>
      <c r="I1050" t="s">
        <v>31</v>
      </c>
      <c r="J1050" t="s">
        <v>31</v>
      </c>
      <c r="K1050" t="s">
        <v>31</v>
      </c>
      <c r="L1050" t="s">
        <v>31</v>
      </c>
      <c r="M1050" t="s">
        <v>31</v>
      </c>
      <c r="N1050" t="s">
        <v>31</v>
      </c>
      <c r="O1050" t="s">
        <v>25</v>
      </c>
      <c r="P1050" t="s">
        <v>23</v>
      </c>
      <c r="Q1050">
        <v>1</v>
      </c>
      <c r="R1050">
        <v>4</v>
      </c>
    </row>
    <row r="1051" spans="1:18" x14ac:dyDescent="0.25">
      <c r="A1051">
        <v>3676</v>
      </c>
      <c r="B1051" t="s">
        <v>17</v>
      </c>
      <c r="C1051" t="s">
        <v>18</v>
      </c>
      <c r="D1051" t="s">
        <v>18</v>
      </c>
      <c r="E1051" t="s">
        <v>18</v>
      </c>
      <c r="F1051" t="s">
        <v>19</v>
      </c>
      <c r="G1051" t="s">
        <v>18</v>
      </c>
      <c r="H1051" t="s">
        <v>18</v>
      </c>
      <c r="I1051" t="s">
        <v>31</v>
      </c>
      <c r="J1051" t="s">
        <v>31</v>
      </c>
      <c r="K1051" t="s">
        <v>31</v>
      </c>
      <c r="L1051" t="s">
        <v>31</v>
      </c>
      <c r="M1051" t="s">
        <v>31</v>
      </c>
      <c r="N1051" t="s">
        <v>31</v>
      </c>
      <c r="O1051" t="s">
        <v>22</v>
      </c>
      <c r="P1051" t="s">
        <v>23</v>
      </c>
      <c r="Q1051">
        <v>1</v>
      </c>
      <c r="R1051">
        <v>4</v>
      </c>
    </row>
    <row r="1052" spans="1:18" x14ac:dyDescent="0.25">
      <c r="A1052">
        <v>3678</v>
      </c>
      <c r="B1052" t="s">
        <v>17</v>
      </c>
      <c r="C1052" t="s">
        <v>18</v>
      </c>
      <c r="D1052" t="s">
        <v>18</v>
      </c>
      <c r="E1052" t="s">
        <v>18</v>
      </c>
      <c r="F1052" t="s">
        <v>18</v>
      </c>
      <c r="G1052" t="s">
        <v>20</v>
      </c>
      <c r="H1052" t="s">
        <v>21</v>
      </c>
      <c r="I1052" t="s">
        <v>18</v>
      </c>
      <c r="J1052" t="s">
        <v>18</v>
      </c>
      <c r="K1052" t="s">
        <v>18</v>
      </c>
      <c r="L1052" t="s">
        <v>19</v>
      </c>
      <c r="M1052" t="s">
        <v>18</v>
      </c>
      <c r="N1052" t="s">
        <v>18</v>
      </c>
      <c r="O1052" t="s">
        <v>22</v>
      </c>
      <c r="P1052" t="s">
        <v>23</v>
      </c>
      <c r="Q1052">
        <v>1</v>
      </c>
      <c r="R1052">
        <v>1</v>
      </c>
    </row>
    <row r="1053" spans="1:18" x14ac:dyDescent="0.25">
      <c r="A1053">
        <v>3680</v>
      </c>
      <c r="B1053" t="s">
        <v>24</v>
      </c>
      <c r="C1053" t="s">
        <v>18</v>
      </c>
      <c r="D1053" t="s">
        <v>18</v>
      </c>
      <c r="E1053" t="s">
        <v>18</v>
      </c>
      <c r="F1053" t="s">
        <v>19</v>
      </c>
      <c r="G1053" t="s">
        <v>18</v>
      </c>
      <c r="H1053" t="s">
        <v>18</v>
      </c>
      <c r="I1053" t="s">
        <v>31</v>
      </c>
      <c r="J1053" t="s">
        <v>31</v>
      </c>
      <c r="K1053" t="s">
        <v>31</v>
      </c>
      <c r="L1053" t="s">
        <v>31</v>
      </c>
      <c r="M1053" t="s">
        <v>31</v>
      </c>
      <c r="N1053" t="s">
        <v>31</v>
      </c>
      <c r="O1053" t="s">
        <v>22</v>
      </c>
      <c r="P1053" t="s">
        <v>23</v>
      </c>
      <c r="Q1053">
        <v>1</v>
      </c>
      <c r="R1053">
        <v>4</v>
      </c>
    </row>
    <row r="1054" spans="1:18" x14ac:dyDescent="0.25">
      <c r="A1054">
        <v>3681</v>
      </c>
      <c r="B1054" t="s">
        <v>24</v>
      </c>
      <c r="C1054" t="s">
        <v>18</v>
      </c>
      <c r="D1054" t="s">
        <v>19</v>
      </c>
      <c r="E1054" t="s">
        <v>18</v>
      </c>
      <c r="F1054" t="s">
        <v>18</v>
      </c>
      <c r="G1054" t="s">
        <v>20</v>
      </c>
      <c r="H1054" t="s">
        <v>21</v>
      </c>
      <c r="I1054" t="s">
        <v>18</v>
      </c>
      <c r="J1054" t="s">
        <v>18</v>
      </c>
      <c r="K1054" t="s">
        <v>18</v>
      </c>
      <c r="L1054" t="s">
        <v>19</v>
      </c>
      <c r="M1054" t="s">
        <v>19</v>
      </c>
      <c r="N1054" t="s">
        <v>18</v>
      </c>
      <c r="O1054" t="s">
        <v>22</v>
      </c>
      <c r="P1054" t="s">
        <v>23</v>
      </c>
      <c r="Q1054">
        <v>1</v>
      </c>
      <c r="R1054">
        <v>1</v>
      </c>
    </row>
    <row r="1055" spans="1:18" x14ac:dyDescent="0.25">
      <c r="A1055">
        <v>3686</v>
      </c>
      <c r="B1055" t="s">
        <v>24</v>
      </c>
      <c r="C1055" t="s">
        <v>18</v>
      </c>
      <c r="D1055" t="s">
        <v>19</v>
      </c>
      <c r="E1055" t="s">
        <v>18</v>
      </c>
      <c r="F1055" t="s">
        <v>18</v>
      </c>
      <c r="G1055" t="s">
        <v>20</v>
      </c>
      <c r="H1055" t="s">
        <v>21</v>
      </c>
      <c r="I1055" t="s">
        <v>19</v>
      </c>
      <c r="J1055" t="s">
        <v>18</v>
      </c>
      <c r="K1055" t="s">
        <v>18</v>
      </c>
      <c r="L1055" t="s">
        <v>19</v>
      </c>
      <c r="M1055" t="s">
        <v>19</v>
      </c>
      <c r="N1055" t="s">
        <v>18</v>
      </c>
      <c r="O1055" t="s">
        <v>30</v>
      </c>
      <c r="P1055" t="s">
        <v>23</v>
      </c>
      <c r="Q1055">
        <v>1</v>
      </c>
      <c r="R1055">
        <v>1</v>
      </c>
    </row>
    <row r="1056" spans="1:18" x14ac:dyDescent="0.25">
      <c r="A1056">
        <v>3701</v>
      </c>
      <c r="B1056" t="s">
        <v>24</v>
      </c>
      <c r="C1056" t="s">
        <v>18</v>
      </c>
      <c r="D1056" t="s">
        <v>18</v>
      </c>
      <c r="E1056" t="s">
        <v>19</v>
      </c>
      <c r="F1056" t="s">
        <v>19</v>
      </c>
      <c r="G1056" t="s">
        <v>18</v>
      </c>
      <c r="H1056" t="s">
        <v>18</v>
      </c>
      <c r="I1056" t="s">
        <v>31</v>
      </c>
      <c r="J1056" t="s">
        <v>31</v>
      </c>
      <c r="K1056" t="s">
        <v>31</v>
      </c>
      <c r="L1056" t="s">
        <v>31</v>
      </c>
      <c r="M1056" t="s">
        <v>31</v>
      </c>
      <c r="N1056" t="s">
        <v>31</v>
      </c>
      <c r="O1056" t="s">
        <v>29</v>
      </c>
      <c r="P1056" t="s">
        <v>23</v>
      </c>
      <c r="Q1056">
        <v>1</v>
      </c>
      <c r="R1056">
        <v>4</v>
      </c>
    </row>
    <row r="1057" spans="1:18" x14ac:dyDescent="0.25">
      <c r="A1057">
        <v>3702</v>
      </c>
      <c r="B1057" t="s">
        <v>17</v>
      </c>
      <c r="C1057" t="s">
        <v>18</v>
      </c>
      <c r="D1057" t="s">
        <v>19</v>
      </c>
      <c r="E1057" t="s">
        <v>19</v>
      </c>
      <c r="F1057" t="s">
        <v>19</v>
      </c>
      <c r="G1057" t="s">
        <v>19</v>
      </c>
      <c r="H1057" t="s">
        <v>18</v>
      </c>
      <c r="I1057" t="s">
        <v>31</v>
      </c>
      <c r="J1057" t="s">
        <v>31</v>
      </c>
      <c r="K1057" t="s">
        <v>31</v>
      </c>
      <c r="L1057" t="s">
        <v>31</v>
      </c>
      <c r="M1057" t="s">
        <v>31</v>
      </c>
      <c r="N1057" t="s">
        <v>31</v>
      </c>
      <c r="O1057" t="s">
        <v>25</v>
      </c>
      <c r="P1057" t="s">
        <v>23</v>
      </c>
      <c r="Q1057">
        <v>1</v>
      </c>
      <c r="R1057">
        <v>4</v>
      </c>
    </row>
    <row r="1058" spans="1:18" x14ac:dyDescent="0.25">
      <c r="A1058">
        <v>3704</v>
      </c>
      <c r="B1058" t="s">
        <v>24</v>
      </c>
      <c r="C1058" t="s">
        <v>18</v>
      </c>
      <c r="D1058" t="s">
        <v>18</v>
      </c>
      <c r="E1058" t="s">
        <v>19</v>
      </c>
      <c r="F1058" t="s">
        <v>19</v>
      </c>
      <c r="G1058" t="s">
        <v>18</v>
      </c>
      <c r="H1058" t="s">
        <v>18</v>
      </c>
      <c r="I1058" t="s">
        <v>31</v>
      </c>
      <c r="J1058" t="s">
        <v>31</v>
      </c>
      <c r="K1058" t="s">
        <v>31</v>
      </c>
      <c r="L1058" t="s">
        <v>31</v>
      </c>
      <c r="M1058" t="s">
        <v>31</v>
      </c>
      <c r="N1058" t="s">
        <v>31</v>
      </c>
      <c r="O1058" t="s">
        <v>22</v>
      </c>
      <c r="P1058" t="s">
        <v>23</v>
      </c>
      <c r="Q1058">
        <v>1</v>
      </c>
      <c r="R1058">
        <v>4</v>
      </c>
    </row>
    <row r="1059" spans="1:18" x14ac:dyDescent="0.25">
      <c r="A1059">
        <v>3708</v>
      </c>
      <c r="B1059" t="s">
        <v>24</v>
      </c>
      <c r="C1059" t="s">
        <v>18</v>
      </c>
      <c r="D1059" t="s">
        <v>19</v>
      </c>
      <c r="E1059" t="s">
        <v>19</v>
      </c>
      <c r="F1059" t="s">
        <v>19</v>
      </c>
      <c r="G1059" t="s">
        <v>18</v>
      </c>
      <c r="H1059" t="s">
        <v>18</v>
      </c>
      <c r="I1059" t="s">
        <v>31</v>
      </c>
      <c r="J1059" t="s">
        <v>31</v>
      </c>
      <c r="K1059" t="s">
        <v>31</v>
      </c>
      <c r="L1059" t="s">
        <v>31</v>
      </c>
      <c r="M1059" t="s">
        <v>31</v>
      </c>
      <c r="N1059" t="s">
        <v>31</v>
      </c>
      <c r="O1059" t="s">
        <v>30</v>
      </c>
      <c r="P1059" t="s">
        <v>23</v>
      </c>
      <c r="Q1059">
        <v>1</v>
      </c>
      <c r="R1059">
        <v>4</v>
      </c>
    </row>
    <row r="1060" spans="1:18" x14ac:dyDescent="0.25">
      <c r="A1060">
        <v>3709</v>
      </c>
      <c r="B1060" t="s">
        <v>24</v>
      </c>
      <c r="C1060" t="s">
        <v>18</v>
      </c>
      <c r="D1060" t="s">
        <v>18</v>
      </c>
      <c r="E1060" t="s">
        <v>18</v>
      </c>
      <c r="F1060" t="s">
        <v>19</v>
      </c>
      <c r="G1060" t="s">
        <v>18</v>
      </c>
      <c r="H1060" t="s">
        <v>18</v>
      </c>
      <c r="I1060" t="s">
        <v>31</v>
      </c>
      <c r="J1060" t="s">
        <v>31</v>
      </c>
      <c r="K1060" t="s">
        <v>31</v>
      </c>
      <c r="L1060" t="s">
        <v>31</v>
      </c>
      <c r="M1060" t="s">
        <v>31</v>
      </c>
      <c r="N1060" t="s">
        <v>31</v>
      </c>
      <c r="O1060" t="s">
        <v>22</v>
      </c>
      <c r="P1060" t="s">
        <v>23</v>
      </c>
      <c r="Q1060">
        <v>1</v>
      </c>
      <c r="R1060">
        <v>4</v>
      </c>
    </row>
    <row r="1061" spans="1:18" x14ac:dyDescent="0.25">
      <c r="A1061">
        <v>3711</v>
      </c>
      <c r="B1061" t="s">
        <v>24</v>
      </c>
      <c r="C1061" t="s">
        <v>18</v>
      </c>
      <c r="D1061" t="s">
        <v>19</v>
      </c>
      <c r="E1061" t="s">
        <v>19</v>
      </c>
      <c r="F1061" t="s">
        <v>19</v>
      </c>
      <c r="G1061" t="s">
        <v>18</v>
      </c>
      <c r="H1061" t="s">
        <v>18</v>
      </c>
      <c r="I1061" t="s">
        <v>31</v>
      </c>
      <c r="J1061" t="s">
        <v>31</v>
      </c>
      <c r="K1061" t="s">
        <v>31</v>
      </c>
      <c r="L1061" t="s">
        <v>31</v>
      </c>
      <c r="M1061" t="s">
        <v>31</v>
      </c>
      <c r="N1061" t="s">
        <v>31</v>
      </c>
      <c r="O1061" t="s">
        <v>22</v>
      </c>
      <c r="P1061" t="s">
        <v>23</v>
      </c>
      <c r="Q1061">
        <v>1</v>
      </c>
      <c r="R1061">
        <v>4</v>
      </c>
    </row>
    <row r="1062" spans="1:18" x14ac:dyDescent="0.25">
      <c r="A1062">
        <v>3720</v>
      </c>
      <c r="B1062" t="s">
        <v>24</v>
      </c>
      <c r="C1062" t="s">
        <v>18</v>
      </c>
      <c r="D1062" t="s">
        <v>18</v>
      </c>
      <c r="E1062" t="s">
        <v>18</v>
      </c>
      <c r="F1062" t="s">
        <v>19</v>
      </c>
      <c r="G1062" t="s">
        <v>18</v>
      </c>
      <c r="H1062" t="s">
        <v>18</v>
      </c>
      <c r="I1062" t="s">
        <v>31</v>
      </c>
      <c r="J1062" t="s">
        <v>31</v>
      </c>
      <c r="K1062" t="s">
        <v>31</v>
      </c>
      <c r="L1062" t="s">
        <v>31</v>
      </c>
      <c r="M1062" t="s">
        <v>31</v>
      </c>
      <c r="N1062" t="s">
        <v>31</v>
      </c>
      <c r="O1062" t="s">
        <v>25</v>
      </c>
      <c r="P1062" t="s">
        <v>23</v>
      </c>
      <c r="Q1062">
        <v>1</v>
      </c>
      <c r="R1062">
        <v>4</v>
      </c>
    </row>
    <row r="1063" spans="1:18" x14ac:dyDescent="0.25">
      <c r="A1063">
        <v>3722</v>
      </c>
      <c r="B1063" t="s">
        <v>17</v>
      </c>
      <c r="C1063" t="s">
        <v>18</v>
      </c>
      <c r="D1063" t="s">
        <v>18</v>
      </c>
      <c r="E1063" t="s">
        <v>18</v>
      </c>
      <c r="F1063" t="s">
        <v>19</v>
      </c>
      <c r="G1063" t="s">
        <v>18</v>
      </c>
      <c r="H1063" t="s">
        <v>18</v>
      </c>
      <c r="I1063" t="s">
        <v>31</v>
      </c>
      <c r="J1063" t="s">
        <v>31</v>
      </c>
      <c r="K1063" t="s">
        <v>31</v>
      </c>
      <c r="L1063" t="s">
        <v>31</v>
      </c>
      <c r="M1063" t="s">
        <v>31</v>
      </c>
      <c r="N1063" t="s">
        <v>31</v>
      </c>
      <c r="O1063" t="s">
        <v>22</v>
      </c>
      <c r="P1063" t="s">
        <v>23</v>
      </c>
      <c r="Q1063">
        <v>1</v>
      </c>
      <c r="R1063">
        <v>4</v>
      </c>
    </row>
    <row r="1064" spans="1:18" x14ac:dyDescent="0.25">
      <c r="A1064">
        <v>3723</v>
      </c>
      <c r="B1064" t="s">
        <v>24</v>
      </c>
      <c r="C1064" t="s">
        <v>18</v>
      </c>
      <c r="D1064" t="s">
        <v>18</v>
      </c>
      <c r="E1064" t="s">
        <v>19</v>
      </c>
      <c r="F1064" t="s">
        <v>18</v>
      </c>
      <c r="G1064" t="s">
        <v>20</v>
      </c>
      <c r="H1064" t="s">
        <v>21</v>
      </c>
      <c r="I1064" t="s">
        <v>19</v>
      </c>
      <c r="J1064" t="s">
        <v>19</v>
      </c>
      <c r="K1064" t="s">
        <v>18</v>
      </c>
      <c r="L1064" t="s">
        <v>19</v>
      </c>
      <c r="M1064" t="s">
        <v>18</v>
      </c>
      <c r="N1064" t="s">
        <v>18</v>
      </c>
      <c r="O1064" t="s">
        <v>29</v>
      </c>
      <c r="P1064" t="s">
        <v>23</v>
      </c>
      <c r="Q1064">
        <v>1</v>
      </c>
      <c r="R1064">
        <v>1</v>
      </c>
    </row>
    <row r="1065" spans="1:18" x14ac:dyDescent="0.25">
      <c r="A1065">
        <v>3724</v>
      </c>
      <c r="B1065" t="s">
        <v>17</v>
      </c>
      <c r="C1065" t="s">
        <v>18</v>
      </c>
      <c r="D1065" t="s">
        <v>19</v>
      </c>
      <c r="E1065" t="s">
        <v>19</v>
      </c>
      <c r="F1065" t="s">
        <v>19</v>
      </c>
      <c r="G1065" t="s">
        <v>18</v>
      </c>
      <c r="H1065" t="s">
        <v>18</v>
      </c>
      <c r="I1065" t="s">
        <v>31</v>
      </c>
      <c r="J1065" t="s">
        <v>31</v>
      </c>
      <c r="K1065" t="s">
        <v>31</v>
      </c>
      <c r="L1065" t="s">
        <v>31</v>
      </c>
      <c r="M1065" t="s">
        <v>31</v>
      </c>
      <c r="N1065" t="s">
        <v>31</v>
      </c>
      <c r="O1065" t="s">
        <v>29</v>
      </c>
      <c r="P1065" t="s">
        <v>23</v>
      </c>
      <c r="Q1065">
        <v>1</v>
      </c>
      <c r="R1065">
        <v>4</v>
      </c>
    </row>
    <row r="1066" spans="1:18" x14ac:dyDescent="0.25">
      <c r="A1066">
        <v>3725</v>
      </c>
      <c r="B1066" t="s">
        <v>24</v>
      </c>
      <c r="C1066" t="s">
        <v>18</v>
      </c>
      <c r="D1066" t="s">
        <v>19</v>
      </c>
      <c r="E1066" t="s">
        <v>19</v>
      </c>
      <c r="F1066" t="s">
        <v>19</v>
      </c>
      <c r="G1066" t="s">
        <v>19</v>
      </c>
      <c r="H1066" t="s">
        <v>18</v>
      </c>
      <c r="I1066" t="s">
        <v>31</v>
      </c>
      <c r="J1066" t="s">
        <v>31</v>
      </c>
      <c r="K1066" t="s">
        <v>31</v>
      </c>
      <c r="L1066" t="s">
        <v>31</v>
      </c>
      <c r="M1066" t="s">
        <v>31</v>
      </c>
      <c r="N1066" t="s">
        <v>31</v>
      </c>
      <c r="O1066" t="s">
        <v>30</v>
      </c>
      <c r="P1066" t="s">
        <v>23</v>
      </c>
      <c r="Q1066">
        <v>1</v>
      </c>
      <c r="R1066">
        <v>4</v>
      </c>
    </row>
    <row r="1067" spans="1:18" x14ac:dyDescent="0.25">
      <c r="A1067">
        <v>3730</v>
      </c>
      <c r="B1067" t="s">
        <v>24</v>
      </c>
      <c r="C1067" t="s">
        <v>18</v>
      </c>
      <c r="D1067" t="s">
        <v>18</v>
      </c>
      <c r="E1067" t="s">
        <v>18</v>
      </c>
      <c r="F1067" t="s">
        <v>19</v>
      </c>
      <c r="G1067" t="s">
        <v>18</v>
      </c>
      <c r="H1067" t="s">
        <v>18</v>
      </c>
      <c r="I1067" t="s">
        <v>31</v>
      </c>
      <c r="J1067" t="s">
        <v>31</v>
      </c>
      <c r="K1067" t="s">
        <v>31</v>
      </c>
      <c r="L1067" t="s">
        <v>31</v>
      </c>
      <c r="M1067" t="s">
        <v>31</v>
      </c>
      <c r="N1067" t="s">
        <v>31</v>
      </c>
      <c r="O1067" t="s">
        <v>30</v>
      </c>
      <c r="P1067" t="s">
        <v>23</v>
      </c>
      <c r="Q1067">
        <v>1</v>
      </c>
      <c r="R1067">
        <v>4</v>
      </c>
    </row>
    <row r="1068" spans="1:18" x14ac:dyDescent="0.25">
      <c r="A1068">
        <v>3734</v>
      </c>
      <c r="B1068" t="s">
        <v>17</v>
      </c>
      <c r="C1068" t="s">
        <v>18</v>
      </c>
      <c r="D1068" t="s">
        <v>18</v>
      </c>
      <c r="E1068" t="s">
        <v>19</v>
      </c>
      <c r="F1068" t="s">
        <v>18</v>
      </c>
      <c r="G1068" t="s">
        <v>20</v>
      </c>
      <c r="H1068" t="s">
        <v>21</v>
      </c>
      <c r="I1068" t="s">
        <v>19</v>
      </c>
      <c r="J1068" t="s">
        <v>18</v>
      </c>
      <c r="K1068" t="s">
        <v>18</v>
      </c>
      <c r="L1068" t="s">
        <v>19</v>
      </c>
      <c r="M1068" t="s">
        <v>18</v>
      </c>
      <c r="N1068" t="s">
        <v>18</v>
      </c>
      <c r="O1068" t="s">
        <v>25</v>
      </c>
      <c r="P1068" t="s">
        <v>23</v>
      </c>
      <c r="Q1068">
        <v>1</v>
      </c>
      <c r="R1068">
        <v>1</v>
      </c>
    </row>
    <row r="1069" spans="1:18" x14ac:dyDescent="0.25">
      <c r="A1069">
        <v>3737</v>
      </c>
      <c r="B1069" t="s">
        <v>17</v>
      </c>
      <c r="C1069" t="s">
        <v>18</v>
      </c>
      <c r="D1069" t="s">
        <v>18</v>
      </c>
      <c r="E1069" t="s">
        <v>18</v>
      </c>
      <c r="F1069" t="s">
        <v>19</v>
      </c>
      <c r="G1069" t="s">
        <v>18</v>
      </c>
      <c r="H1069" t="s">
        <v>18</v>
      </c>
      <c r="I1069" t="s">
        <v>31</v>
      </c>
      <c r="J1069" t="s">
        <v>31</v>
      </c>
      <c r="K1069" t="s">
        <v>31</v>
      </c>
      <c r="L1069" t="s">
        <v>31</v>
      </c>
      <c r="M1069" t="s">
        <v>31</v>
      </c>
      <c r="N1069" t="s">
        <v>31</v>
      </c>
      <c r="O1069" t="s">
        <v>22</v>
      </c>
      <c r="P1069" t="s">
        <v>23</v>
      </c>
      <c r="Q1069">
        <v>1</v>
      </c>
      <c r="R1069">
        <v>4</v>
      </c>
    </row>
    <row r="1070" spans="1:18" x14ac:dyDescent="0.25">
      <c r="A1070">
        <v>3739</v>
      </c>
      <c r="B1070" t="s">
        <v>24</v>
      </c>
      <c r="C1070" t="s">
        <v>18</v>
      </c>
      <c r="D1070" t="s">
        <v>18</v>
      </c>
      <c r="E1070" t="s">
        <v>18</v>
      </c>
      <c r="F1070" t="s">
        <v>18</v>
      </c>
      <c r="G1070" t="s">
        <v>20</v>
      </c>
      <c r="H1070" t="s">
        <v>21</v>
      </c>
      <c r="I1070" t="s">
        <v>18</v>
      </c>
      <c r="J1070" t="s">
        <v>18</v>
      </c>
      <c r="K1070" t="s">
        <v>19</v>
      </c>
      <c r="L1070" t="s">
        <v>18</v>
      </c>
      <c r="M1070" t="s">
        <v>19</v>
      </c>
      <c r="N1070" t="s">
        <v>19</v>
      </c>
      <c r="O1070" t="s">
        <v>25</v>
      </c>
      <c r="P1070" t="s">
        <v>23</v>
      </c>
      <c r="Q1070">
        <v>1</v>
      </c>
      <c r="R1070">
        <v>1</v>
      </c>
    </row>
    <row r="1071" spans="1:18" x14ac:dyDescent="0.25">
      <c r="A1071">
        <v>3740</v>
      </c>
      <c r="B1071" t="s">
        <v>24</v>
      </c>
      <c r="C1071" t="s">
        <v>18</v>
      </c>
      <c r="D1071" t="s">
        <v>18</v>
      </c>
      <c r="E1071" t="s">
        <v>18</v>
      </c>
      <c r="F1071" t="s">
        <v>19</v>
      </c>
      <c r="G1071" t="s">
        <v>19</v>
      </c>
      <c r="H1071" t="s">
        <v>18</v>
      </c>
      <c r="I1071" t="s">
        <v>31</v>
      </c>
      <c r="J1071" t="s">
        <v>31</v>
      </c>
      <c r="K1071" t="s">
        <v>31</v>
      </c>
      <c r="L1071" t="s">
        <v>31</v>
      </c>
      <c r="M1071" t="s">
        <v>31</v>
      </c>
      <c r="N1071" t="s">
        <v>31</v>
      </c>
      <c r="O1071" t="s">
        <v>25</v>
      </c>
      <c r="P1071" t="s">
        <v>23</v>
      </c>
      <c r="Q1071">
        <v>1</v>
      </c>
      <c r="R1071">
        <v>4</v>
      </c>
    </row>
    <row r="1072" spans="1:18" x14ac:dyDescent="0.25">
      <c r="A1072">
        <v>3754</v>
      </c>
      <c r="B1072" t="s">
        <v>24</v>
      </c>
      <c r="C1072" t="s">
        <v>18</v>
      </c>
      <c r="D1072" t="s">
        <v>18</v>
      </c>
      <c r="E1072" t="s">
        <v>18</v>
      </c>
      <c r="F1072" t="s">
        <v>18</v>
      </c>
      <c r="G1072" t="s">
        <v>20</v>
      </c>
      <c r="H1072" t="s">
        <v>21</v>
      </c>
      <c r="I1072" t="s">
        <v>18</v>
      </c>
      <c r="J1072" t="s">
        <v>18</v>
      </c>
      <c r="K1072" t="s">
        <v>18</v>
      </c>
      <c r="L1072" t="s">
        <v>19</v>
      </c>
      <c r="M1072" t="s">
        <v>18</v>
      </c>
      <c r="N1072" t="s">
        <v>18</v>
      </c>
      <c r="O1072" t="s">
        <v>22</v>
      </c>
      <c r="P1072" t="s">
        <v>23</v>
      </c>
      <c r="Q1072">
        <v>1</v>
      </c>
      <c r="R1072">
        <v>1</v>
      </c>
    </row>
    <row r="1073" spans="1:18" x14ac:dyDescent="0.25">
      <c r="A1073">
        <v>3755</v>
      </c>
      <c r="B1073" t="s">
        <v>24</v>
      </c>
      <c r="C1073" t="s">
        <v>18</v>
      </c>
      <c r="D1073" t="s">
        <v>18</v>
      </c>
      <c r="E1073" t="s">
        <v>18</v>
      </c>
      <c r="F1073" t="s">
        <v>19</v>
      </c>
      <c r="G1073" t="s">
        <v>18</v>
      </c>
      <c r="H1073" t="s">
        <v>18</v>
      </c>
      <c r="I1073" t="s">
        <v>31</v>
      </c>
      <c r="J1073" t="s">
        <v>31</v>
      </c>
      <c r="K1073" t="s">
        <v>31</v>
      </c>
      <c r="L1073" t="s">
        <v>31</v>
      </c>
      <c r="M1073" t="s">
        <v>31</v>
      </c>
      <c r="N1073" t="s">
        <v>31</v>
      </c>
      <c r="O1073" t="s">
        <v>22</v>
      </c>
      <c r="P1073" t="s">
        <v>23</v>
      </c>
      <c r="Q1073">
        <v>1</v>
      </c>
      <c r="R1073">
        <v>4</v>
      </c>
    </row>
    <row r="1074" spans="1:18" x14ac:dyDescent="0.25">
      <c r="A1074">
        <v>3757</v>
      </c>
      <c r="B1074" t="s">
        <v>24</v>
      </c>
      <c r="C1074" t="s">
        <v>18</v>
      </c>
      <c r="D1074" t="s">
        <v>18</v>
      </c>
      <c r="E1074" t="s">
        <v>18</v>
      </c>
      <c r="F1074" t="s">
        <v>18</v>
      </c>
      <c r="G1074" t="s">
        <v>20</v>
      </c>
      <c r="H1074" t="s">
        <v>21</v>
      </c>
      <c r="I1074" t="s">
        <v>18</v>
      </c>
      <c r="J1074" t="s">
        <v>18</v>
      </c>
      <c r="K1074" t="s">
        <v>18</v>
      </c>
      <c r="L1074" t="s">
        <v>18</v>
      </c>
      <c r="M1074" t="s">
        <v>18</v>
      </c>
      <c r="N1074" t="s">
        <v>18</v>
      </c>
      <c r="O1074" t="s">
        <v>22</v>
      </c>
      <c r="P1074" t="s">
        <v>23</v>
      </c>
      <c r="Q1074">
        <v>1</v>
      </c>
      <c r="R1074">
        <v>1</v>
      </c>
    </row>
    <row r="1075" spans="1:18" x14ac:dyDescent="0.25">
      <c r="A1075">
        <v>3765</v>
      </c>
      <c r="B1075" t="s">
        <v>17</v>
      </c>
      <c r="C1075" t="s">
        <v>18</v>
      </c>
      <c r="D1075" t="s">
        <v>18</v>
      </c>
      <c r="E1075" t="s">
        <v>18</v>
      </c>
      <c r="F1075" t="s">
        <v>19</v>
      </c>
      <c r="G1075" t="s">
        <v>19</v>
      </c>
      <c r="H1075" t="s">
        <v>18</v>
      </c>
      <c r="I1075" t="s">
        <v>31</v>
      </c>
      <c r="J1075" t="s">
        <v>31</v>
      </c>
      <c r="K1075" t="s">
        <v>31</v>
      </c>
      <c r="L1075" t="s">
        <v>31</v>
      </c>
      <c r="M1075" t="s">
        <v>31</v>
      </c>
      <c r="N1075" t="s">
        <v>31</v>
      </c>
      <c r="O1075" t="s">
        <v>22</v>
      </c>
      <c r="P1075" t="s">
        <v>23</v>
      </c>
      <c r="Q1075">
        <v>1</v>
      </c>
      <c r="R1075">
        <v>4</v>
      </c>
    </row>
    <row r="1076" spans="1:18" x14ac:dyDescent="0.25">
      <c r="A1076">
        <v>3766</v>
      </c>
      <c r="B1076" t="s">
        <v>17</v>
      </c>
      <c r="C1076" t="s">
        <v>18</v>
      </c>
      <c r="D1076" t="s">
        <v>18</v>
      </c>
      <c r="E1076" t="s">
        <v>18</v>
      </c>
      <c r="F1076" t="s">
        <v>19</v>
      </c>
      <c r="G1076" t="s">
        <v>19</v>
      </c>
      <c r="H1076" t="s">
        <v>18</v>
      </c>
      <c r="I1076" t="s">
        <v>31</v>
      </c>
      <c r="J1076" t="s">
        <v>31</v>
      </c>
      <c r="K1076" t="s">
        <v>31</v>
      </c>
      <c r="L1076" t="s">
        <v>31</v>
      </c>
      <c r="M1076" t="s">
        <v>31</v>
      </c>
      <c r="N1076" t="s">
        <v>31</v>
      </c>
      <c r="O1076" t="s">
        <v>22</v>
      </c>
      <c r="P1076" t="s">
        <v>23</v>
      </c>
      <c r="Q1076">
        <v>1</v>
      </c>
      <c r="R1076">
        <v>4</v>
      </c>
    </row>
    <row r="1077" spans="1:18" x14ac:dyDescent="0.25">
      <c r="A1077">
        <v>3770</v>
      </c>
      <c r="B1077" t="s">
        <v>17</v>
      </c>
      <c r="C1077" t="s">
        <v>18</v>
      </c>
      <c r="D1077" t="s">
        <v>19</v>
      </c>
      <c r="E1077" t="s">
        <v>19</v>
      </c>
      <c r="F1077" t="s">
        <v>19</v>
      </c>
      <c r="G1077" t="s">
        <v>19</v>
      </c>
      <c r="H1077" t="s">
        <v>18</v>
      </c>
      <c r="I1077" t="s">
        <v>31</v>
      </c>
      <c r="J1077" t="s">
        <v>31</v>
      </c>
      <c r="K1077" t="s">
        <v>31</v>
      </c>
      <c r="L1077" t="s">
        <v>31</v>
      </c>
      <c r="M1077" t="s">
        <v>31</v>
      </c>
      <c r="N1077" t="s">
        <v>31</v>
      </c>
      <c r="O1077" t="s">
        <v>25</v>
      </c>
      <c r="P1077" t="s">
        <v>23</v>
      </c>
      <c r="Q1077">
        <v>1</v>
      </c>
      <c r="R1077">
        <v>4</v>
      </c>
    </row>
    <row r="1078" spans="1:18" x14ac:dyDescent="0.25">
      <c r="A1078">
        <v>3771</v>
      </c>
      <c r="B1078" t="s">
        <v>17</v>
      </c>
      <c r="C1078" t="s">
        <v>18</v>
      </c>
      <c r="D1078" t="s">
        <v>19</v>
      </c>
      <c r="E1078" t="s">
        <v>18</v>
      </c>
      <c r="F1078" t="s">
        <v>19</v>
      </c>
      <c r="G1078" t="s">
        <v>18</v>
      </c>
      <c r="H1078" t="s">
        <v>18</v>
      </c>
      <c r="I1078" t="s">
        <v>31</v>
      </c>
      <c r="J1078" t="s">
        <v>31</v>
      </c>
      <c r="K1078" t="s">
        <v>31</v>
      </c>
      <c r="L1078" t="s">
        <v>31</v>
      </c>
      <c r="M1078" t="s">
        <v>31</v>
      </c>
      <c r="N1078" t="s">
        <v>31</v>
      </c>
      <c r="O1078" t="s">
        <v>30</v>
      </c>
      <c r="P1078" t="s">
        <v>23</v>
      </c>
      <c r="Q1078">
        <v>1</v>
      </c>
      <c r="R1078">
        <v>4</v>
      </c>
    </row>
    <row r="1079" spans="1:18" x14ac:dyDescent="0.25">
      <c r="A1079">
        <v>3774</v>
      </c>
      <c r="B1079" t="s">
        <v>17</v>
      </c>
      <c r="C1079" t="s">
        <v>18</v>
      </c>
      <c r="D1079" t="s">
        <v>18</v>
      </c>
      <c r="E1079" t="s">
        <v>18</v>
      </c>
      <c r="F1079" t="s">
        <v>18</v>
      </c>
      <c r="G1079" t="s">
        <v>20</v>
      </c>
      <c r="H1079" t="s">
        <v>21</v>
      </c>
      <c r="I1079" t="s">
        <v>18</v>
      </c>
      <c r="J1079" t="s">
        <v>18</v>
      </c>
      <c r="K1079" t="s">
        <v>18</v>
      </c>
      <c r="L1079" t="s">
        <v>18</v>
      </c>
      <c r="M1079" t="s">
        <v>18</v>
      </c>
      <c r="N1079" t="s">
        <v>18</v>
      </c>
      <c r="O1079" t="s">
        <v>22</v>
      </c>
      <c r="P1079" t="s">
        <v>23</v>
      </c>
      <c r="Q1079">
        <v>1</v>
      </c>
      <c r="R1079">
        <v>1</v>
      </c>
    </row>
    <row r="1080" spans="1:18" x14ac:dyDescent="0.25">
      <c r="A1080">
        <v>3778</v>
      </c>
      <c r="B1080" t="s">
        <v>17</v>
      </c>
      <c r="C1080" t="s">
        <v>18</v>
      </c>
      <c r="D1080" t="s">
        <v>19</v>
      </c>
      <c r="E1080" t="s">
        <v>19</v>
      </c>
      <c r="F1080" t="s">
        <v>19</v>
      </c>
      <c r="G1080" t="s">
        <v>18</v>
      </c>
      <c r="H1080" t="s">
        <v>18</v>
      </c>
      <c r="I1080" t="s">
        <v>31</v>
      </c>
      <c r="J1080" t="s">
        <v>31</v>
      </c>
      <c r="K1080" t="s">
        <v>31</v>
      </c>
      <c r="L1080" t="s">
        <v>31</v>
      </c>
      <c r="M1080" t="s">
        <v>31</v>
      </c>
      <c r="N1080" t="s">
        <v>31</v>
      </c>
      <c r="O1080" t="s">
        <v>25</v>
      </c>
      <c r="P1080" t="s">
        <v>23</v>
      </c>
      <c r="Q1080">
        <v>1</v>
      </c>
      <c r="R1080">
        <v>4</v>
      </c>
    </row>
    <row r="1081" spans="1:18" x14ac:dyDescent="0.25">
      <c r="A1081">
        <v>3782</v>
      </c>
      <c r="B1081" t="s">
        <v>24</v>
      </c>
      <c r="C1081" t="s">
        <v>18</v>
      </c>
      <c r="D1081" t="s">
        <v>18</v>
      </c>
      <c r="E1081" t="s">
        <v>18</v>
      </c>
      <c r="F1081" t="s">
        <v>19</v>
      </c>
      <c r="G1081" t="s">
        <v>18</v>
      </c>
      <c r="H1081" t="s">
        <v>18</v>
      </c>
      <c r="I1081" t="s">
        <v>31</v>
      </c>
      <c r="J1081" t="s">
        <v>31</v>
      </c>
      <c r="K1081" t="s">
        <v>31</v>
      </c>
      <c r="L1081" t="s">
        <v>31</v>
      </c>
      <c r="M1081" t="s">
        <v>31</v>
      </c>
      <c r="N1081" t="s">
        <v>31</v>
      </c>
      <c r="O1081" t="s">
        <v>25</v>
      </c>
      <c r="P1081" t="s">
        <v>23</v>
      </c>
      <c r="Q1081">
        <v>1</v>
      </c>
      <c r="R1081">
        <v>4</v>
      </c>
    </row>
    <row r="1082" spans="1:18" x14ac:dyDescent="0.25">
      <c r="A1082">
        <v>3790</v>
      </c>
      <c r="B1082" t="s">
        <v>24</v>
      </c>
      <c r="C1082" t="s">
        <v>18</v>
      </c>
      <c r="D1082" t="s">
        <v>18</v>
      </c>
      <c r="E1082" t="s">
        <v>18</v>
      </c>
      <c r="F1082" t="s">
        <v>19</v>
      </c>
      <c r="G1082" t="s">
        <v>18</v>
      </c>
      <c r="H1082" t="s">
        <v>18</v>
      </c>
      <c r="I1082" t="s">
        <v>31</v>
      </c>
      <c r="J1082" t="s">
        <v>31</v>
      </c>
      <c r="K1082" t="s">
        <v>31</v>
      </c>
      <c r="L1082" t="s">
        <v>31</v>
      </c>
      <c r="M1082" t="s">
        <v>31</v>
      </c>
      <c r="N1082" t="s">
        <v>31</v>
      </c>
      <c r="O1082" t="s">
        <v>22</v>
      </c>
      <c r="P1082" t="s">
        <v>23</v>
      </c>
      <c r="Q1082">
        <v>1</v>
      </c>
      <c r="R1082">
        <v>4</v>
      </c>
    </row>
    <row r="1083" spans="1:18" x14ac:dyDescent="0.25">
      <c r="A1083">
        <v>3791</v>
      </c>
      <c r="B1083" t="s">
        <v>24</v>
      </c>
      <c r="C1083" t="s">
        <v>18</v>
      </c>
      <c r="D1083" t="s">
        <v>18</v>
      </c>
      <c r="E1083" t="s">
        <v>18</v>
      </c>
      <c r="F1083" t="s">
        <v>19</v>
      </c>
      <c r="G1083" t="s">
        <v>18</v>
      </c>
      <c r="H1083" t="s">
        <v>18</v>
      </c>
      <c r="I1083" t="s">
        <v>31</v>
      </c>
      <c r="J1083" t="s">
        <v>31</v>
      </c>
      <c r="K1083" t="s">
        <v>31</v>
      </c>
      <c r="L1083" t="s">
        <v>31</v>
      </c>
      <c r="M1083" t="s">
        <v>31</v>
      </c>
      <c r="N1083" t="s">
        <v>31</v>
      </c>
      <c r="O1083" t="s">
        <v>22</v>
      </c>
      <c r="P1083" t="s">
        <v>23</v>
      </c>
      <c r="Q1083">
        <v>1</v>
      </c>
      <c r="R1083">
        <v>4</v>
      </c>
    </row>
    <row r="1084" spans="1:18" x14ac:dyDescent="0.25">
      <c r="A1084">
        <v>3794</v>
      </c>
      <c r="B1084" t="s">
        <v>17</v>
      </c>
      <c r="C1084" t="s">
        <v>18</v>
      </c>
      <c r="D1084" t="s">
        <v>18</v>
      </c>
      <c r="E1084" t="s">
        <v>18</v>
      </c>
      <c r="F1084" t="s">
        <v>19</v>
      </c>
      <c r="G1084" t="s">
        <v>18</v>
      </c>
      <c r="H1084" t="s">
        <v>18</v>
      </c>
      <c r="I1084" t="s">
        <v>31</v>
      </c>
      <c r="J1084" t="s">
        <v>31</v>
      </c>
      <c r="K1084" t="s">
        <v>31</v>
      </c>
      <c r="L1084" t="s">
        <v>31</v>
      </c>
      <c r="M1084" t="s">
        <v>31</v>
      </c>
      <c r="N1084" t="s">
        <v>31</v>
      </c>
      <c r="O1084" t="s">
        <v>22</v>
      </c>
      <c r="P1084" t="s">
        <v>23</v>
      </c>
      <c r="Q1084">
        <v>1</v>
      </c>
      <c r="R1084">
        <v>4</v>
      </c>
    </row>
    <row r="1085" spans="1:18" x14ac:dyDescent="0.25">
      <c r="A1085">
        <v>3803</v>
      </c>
      <c r="B1085" t="s">
        <v>24</v>
      </c>
      <c r="C1085" t="s">
        <v>18</v>
      </c>
      <c r="D1085" t="s">
        <v>18</v>
      </c>
      <c r="E1085" t="s">
        <v>18</v>
      </c>
      <c r="F1085" t="s">
        <v>19</v>
      </c>
      <c r="G1085" t="s">
        <v>18</v>
      </c>
      <c r="H1085" t="s">
        <v>18</v>
      </c>
      <c r="I1085" t="s">
        <v>31</v>
      </c>
      <c r="J1085" t="s">
        <v>31</v>
      </c>
      <c r="K1085" t="s">
        <v>31</v>
      </c>
      <c r="L1085" t="s">
        <v>31</v>
      </c>
      <c r="M1085" t="s">
        <v>31</v>
      </c>
      <c r="N1085" t="s">
        <v>31</v>
      </c>
      <c r="O1085" t="s">
        <v>22</v>
      </c>
      <c r="P1085" t="s">
        <v>23</v>
      </c>
      <c r="Q1085">
        <v>1</v>
      </c>
      <c r="R1085">
        <v>4</v>
      </c>
    </row>
    <row r="1086" spans="1:18" x14ac:dyDescent="0.25">
      <c r="A1086">
        <v>3809</v>
      </c>
      <c r="B1086" t="s">
        <v>17</v>
      </c>
      <c r="C1086" t="s">
        <v>18</v>
      </c>
      <c r="D1086" t="s">
        <v>19</v>
      </c>
      <c r="E1086" t="s">
        <v>19</v>
      </c>
      <c r="F1086" t="s">
        <v>19</v>
      </c>
      <c r="G1086" t="s">
        <v>18</v>
      </c>
      <c r="H1086" t="s">
        <v>18</v>
      </c>
      <c r="I1086" t="s">
        <v>31</v>
      </c>
      <c r="J1086" t="s">
        <v>31</v>
      </c>
      <c r="K1086" t="s">
        <v>31</v>
      </c>
      <c r="L1086" t="s">
        <v>31</v>
      </c>
      <c r="M1086" t="s">
        <v>31</v>
      </c>
      <c r="N1086" t="s">
        <v>31</v>
      </c>
      <c r="O1086" t="s">
        <v>22</v>
      </c>
      <c r="P1086" t="s">
        <v>23</v>
      </c>
      <c r="Q1086">
        <v>1</v>
      </c>
      <c r="R1086">
        <v>4</v>
      </c>
    </row>
    <row r="1087" spans="1:18" x14ac:dyDescent="0.25">
      <c r="A1087">
        <v>3810</v>
      </c>
      <c r="B1087" t="s">
        <v>24</v>
      </c>
      <c r="C1087" t="s">
        <v>18</v>
      </c>
      <c r="D1087" t="s">
        <v>18</v>
      </c>
      <c r="E1087" t="s">
        <v>18</v>
      </c>
      <c r="F1087" t="s">
        <v>19</v>
      </c>
      <c r="G1087" t="s">
        <v>18</v>
      </c>
      <c r="H1087" t="s">
        <v>18</v>
      </c>
      <c r="I1087" t="s">
        <v>31</v>
      </c>
      <c r="J1087" t="s">
        <v>31</v>
      </c>
      <c r="K1087" t="s">
        <v>31</v>
      </c>
      <c r="L1087" t="s">
        <v>31</v>
      </c>
      <c r="M1087" t="s">
        <v>31</v>
      </c>
      <c r="N1087" t="s">
        <v>31</v>
      </c>
      <c r="O1087" t="s">
        <v>30</v>
      </c>
      <c r="P1087" t="s">
        <v>23</v>
      </c>
      <c r="Q1087">
        <v>1</v>
      </c>
      <c r="R1087">
        <v>4</v>
      </c>
    </row>
    <row r="1088" spans="1:18" x14ac:dyDescent="0.25">
      <c r="A1088">
        <v>3813</v>
      </c>
      <c r="B1088" t="s">
        <v>24</v>
      </c>
      <c r="C1088" t="s">
        <v>18</v>
      </c>
      <c r="D1088" t="s">
        <v>18</v>
      </c>
      <c r="E1088" t="s">
        <v>18</v>
      </c>
      <c r="F1088" t="s">
        <v>19</v>
      </c>
      <c r="G1088" t="s">
        <v>18</v>
      </c>
      <c r="H1088" t="s">
        <v>18</v>
      </c>
      <c r="I1088" t="s">
        <v>31</v>
      </c>
      <c r="J1088" t="s">
        <v>31</v>
      </c>
      <c r="K1088" t="s">
        <v>31</v>
      </c>
      <c r="L1088" t="s">
        <v>31</v>
      </c>
      <c r="M1088" t="s">
        <v>31</v>
      </c>
      <c r="N1088" t="s">
        <v>31</v>
      </c>
      <c r="O1088" t="s">
        <v>29</v>
      </c>
      <c r="P1088" t="s">
        <v>23</v>
      </c>
      <c r="Q1088">
        <v>1</v>
      </c>
      <c r="R1088">
        <v>4</v>
      </c>
    </row>
    <row r="1089" spans="1:18" x14ac:dyDescent="0.25">
      <c r="A1089">
        <v>3818</v>
      </c>
      <c r="B1089" t="s">
        <v>17</v>
      </c>
      <c r="C1089" t="s">
        <v>18</v>
      </c>
      <c r="D1089" t="s">
        <v>18</v>
      </c>
      <c r="E1089" t="s">
        <v>18</v>
      </c>
      <c r="F1089" t="s">
        <v>19</v>
      </c>
      <c r="G1089" t="s">
        <v>18</v>
      </c>
      <c r="H1089" t="s">
        <v>18</v>
      </c>
      <c r="I1089" t="s">
        <v>31</v>
      </c>
      <c r="J1089" t="s">
        <v>31</v>
      </c>
      <c r="K1089" t="s">
        <v>31</v>
      </c>
      <c r="L1089" t="s">
        <v>31</v>
      </c>
      <c r="M1089" t="s">
        <v>31</v>
      </c>
      <c r="N1089" t="s">
        <v>31</v>
      </c>
      <c r="O1089" t="s">
        <v>30</v>
      </c>
      <c r="P1089" t="s">
        <v>23</v>
      </c>
      <c r="Q1089">
        <v>1</v>
      </c>
      <c r="R1089">
        <v>4</v>
      </c>
    </row>
    <row r="1090" spans="1:18" x14ac:dyDescent="0.25">
      <c r="A1090">
        <v>3820</v>
      </c>
      <c r="B1090" t="s">
        <v>24</v>
      </c>
      <c r="C1090" t="s">
        <v>18</v>
      </c>
      <c r="D1090" t="s">
        <v>18</v>
      </c>
      <c r="E1090" t="s">
        <v>18</v>
      </c>
      <c r="F1090" t="s">
        <v>18</v>
      </c>
      <c r="G1090" t="s">
        <v>20</v>
      </c>
      <c r="H1090" t="s">
        <v>21</v>
      </c>
      <c r="I1090" t="s">
        <v>19</v>
      </c>
      <c r="J1090" t="s">
        <v>18</v>
      </c>
      <c r="K1090" t="s">
        <v>18</v>
      </c>
      <c r="L1090" t="s">
        <v>18</v>
      </c>
      <c r="M1090" t="s">
        <v>18</v>
      </c>
      <c r="N1090" t="s">
        <v>18</v>
      </c>
      <c r="O1090" t="s">
        <v>25</v>
      </c>
      <c r="P1090" t="s">
        <v>23</v>
      </c>
      <c r="Q1090">
        <v>1</v>
      </c>
      <c r="R1090">
        <v>1</v>
      </c>
    </row>
    <row r="1091" spans="1:18" x14ac:dyDescent="0.25">
      <c r="A1091">
        <v>3826</v>
      </c>
      <c r="B1091" t="s">
        <v>17</v>
      </c>
      <c r="C1091" t="s">
        <v>18</v>
      </c>
      <c r="D1091" t="s">
        <v>19</v>
      </c>
      <c r="E1091" t="s">
        <v>19</v>
      </c>
      <c r="F1091" t="s">
        <v>19</v>
      </c>
      <c r="G1091" t="s">
        <v>18</v>
      </c>
      <c r="H1091" t="s">
        <v>18</v>
      </c>
      <c r="I1091" t="s">
        <v>31</v>
      </c>
      <c r="J1091" t="s">
        <v>31</v>
      </c>
      <c r="K1091" t="s">
        <v>31</v>
      </c>
      <c r="L1091" t="s">
        <v>31</v>
      </c>
      <c r="M1091" t="s">
        <v>31</v>
      </c>
      <c r="N1091" t="s">
        <v>31</v>
      </c>
      <c r="O1091" t="s">
        <v>30</v>
      </c>
      <c r="P1091" t="s">
        <v>23</v>
      </c>
      <c r="Q1091">
        <v>1</v>
      </c>
      <c r="R1091">
        <v>4</v>
      </c>
    </row>
    <row r="1092" spans="1:18" x14ac:dyDescent="0.25">
      <c r="A1092">
        <v>3827</v>
      </c>
      <c r="B1092" t="s">
        <v>24</v>
      </c>
      <c r="C1092" t="s">
        <v>18</v>
      </c>
      <c r="D1092" t="s">
        <v>19</v>
      </c>
      <c r="E1092" t="s">
        <v>19</v>
      </c>
      <c r="F1092" t="s">
        <v>19</v>
      </c>
      <c r="G1092" t="s">
        <v>19</v>
      </c>
      <c r="H1092" t="s">
        <v>18</v>
      </c>
      <c r="I1092" t="s">
        <v>31</v>
      </c>
      <c r="J1092" t="s">
        <v>31</v>
      </c>
      <c r="K1092" t="s">
        <v>31</v>
      </c>
      <c r="L1092" t="s">
        <v>31</v>
      </c>
      <c r="M1092" t="s">
        <v>31</v>
      </c>
      <c r="N1092" t="s">
        <v>31</v>
      </c>
      <c r="O1092" t="s">
        <v>22</v>
      </c>
      <c r="P1092" t="s">
        <v>23</v>
      </c>
      <c r="Q1092">
        <v>1</v>
      </c>
      <c r="R1092">
        <v>4</v>
      </c>
    </row>
    <row r="1093" spans="1:18" x14ac:dyDescent="0.25">
      <c r="A1093">
        <v>3828</v>
      </c>
      <c r="B1093" t="s">
        <v>17</v>
      </c>
      <c r="C1093" t="s">
        <v>18</v>
      </c>
      <c r="D1093" t="s">
        <v>18</v>
      </c>
      <c r="E1093" t="s">
        <v>18</v>
      </c>
      <c r="F1093" t="s">
        <v>19</v>
      </c>
      <c r="G1093" t="s">
        <v>18</v>
      </c>
      <c r="H1093" t="s">
        <v>18</v>
      </c>
      <c r="I1093" t="s">
        <v>31</v>
      </c>
      <c r="J1093" t="s">
        <v>31</v>
      </c>
      <c r="K1093" t="s">
        <v>31</v>
      </c>
      <c r="L1093" t="s">
        <v>31</v>
      </c>
      <c r="M1093" t="s">
        <v>31</v>
      </c>
      <c r="N1093" t="s">
        <v>31</v>
      </c>
      <c r="O1093" t="s">
        <v>22</v>
      </c>
      <c r="P1093" t="s">
        <v>23</v>
      </c>
      <c r="Q1093">
        <v>1</v>
      </c>
      <c r="R1093">
        <v>4</v>
      </c>
    </row>
    <row r="1094" spans="1:18" x14ac:dyDescent="0.25">
      <c r="A1094">
        <v>3829</v>
      </c>
      <c r="B1094" t="s">
        <v>17</v>
      </c>
      <c r="C1094" t="s">
        <v>18</v>
      </c>
      <c r="D1094" t="s">
        <v>19</v>
      </c>
      <c r="E1094" t="s">
        <v>18</v>
      </c>
      <c r="F1094" t="s">
        <v>19</v>
      </c>
      <c r="G1094" t="s">
        <v>18</v>
      </c>
      <c r="H1094" t="s">
        <v>18</v>
      </c>
      <c r="I1094" t="s">
        <v>31</v>
      </c>
      <c r="J1094" t="s">
        <v>31</v>
      </c>
      <c r="K1094" t="s">
        <v>31</v>
      </c>
      <c r="L1094" t="s">
        <v>31</v>
      </c>
      <c r="M1094" t="s">
        <v>31</v>
      </c>
      <c r="N1094" t="s">
        <v>31</v>
      </c>
      <c r="O1094" t="s">
        <v>30</v>
      </c>
      <c r="P1094" t="s">
        <v>23</v>
      </c>
      <c r="Q1094">
        <v>1</v>
      </c>
      <c r="R1094">
        <v>4</v>
      </c>
    </row>
    <row r="1095" spans="1:18" x14ac:dyDescent="0.25">
      <c r="A1095">
        <v>3836</v>
      </c>
      <c r="B1095" t="s">
        <v>17</v>
      </c>
      <c r="C1095" t="s">
        <v>18</v>
      </c>
      <c r="D1095" t="s">
        <v>19</v>
      </c>
      <c r="E1095" t="s">
        <v>19</v>
      </c>
      <c r="F1095" t="s">
        <v>19</v>
      </c>
      <c r="G1095" t="s">
        <v>18</v>
      </c>
      <c r="H1095" t="s">
        <v>18</v>
      </c>
      <c r="I1095" t="s">
        <v>31</v>
      </c>
      <c r="J1095" t="s">
        <v>31</v>
      </c>
      <c r="K1095" t="s">
        <v>31</v>
      </c>
      <c r="L1095" t="s">
        <v>31</v>
      </c>
      <c r="M1095" t="s">
        <v>31</v>
      </c>
      <c r="N1095" t="s">
        <v>31</v>
      </c>
      <c r="O1095" t="s">
        <v>25</v>
      </c>
      <c r="P1095" t="s">
        <v>23</v>
      </c>
      <c r="Q1095">
        <v>1</v>
      </c>
      <c r="R1095">
        <v>4</v>
      </c>
    </row>
    <row r="1096" spans="1:18" x14ac:dyDescent="0.25">
      <c r="A1096">
        <v>3840</v>
      </c>
      <c r="B1096" t="s">
        <v>17</v>
      </c>
      <c r="C1096" t="s">
        <v>18</v>
      </c>
      <c r="D1096" t="s">
        <v>19</v>
      </c>
      <c r="E1096" t="s">
        <v>19</v>
      </c>
      <c r="F1096" t="s">
        <v>19</v>
      </c>
      <c r="G1096" t="s">
        <v>18</v>
      </c>
      <c r="H1096" t="s">
        <v>18</v>
      </c>
      <c r="I1096" t="s">
        <v>31</v>
      </c>
      <c r="J1096" t="s">
        <v>31</v>
      </c>
      <c r="K1096" t="s">
        <v>31</v>
      </c>
      <c r="L1096" t="s">
        <v>31</v>
      </c>
      <c r="M1096" t="s">
        <v>31</v>
      </c>
      <c r="N1096" t="s">
        <v>31</v>
      </c>
      <c r="O1096" t="s">
        <v>29</v>
      </c>
      <c r="P1096" t="s">
        <v>23</v>
      </c>
      <c r="Q1096">
        <v>1</v>
      </c>
      <c r="R1096">
        <v>4</v>
      </c>
    </row>
    <row r="1097" spans="1:18" x14ac:dyDescent="0.25">
      <c r="A1097">
        <v>3841</v>
      </c>
      <c r="B1097" t="s">
        <v>24</v>
      </c>
      <c r="C1097" t="s">
        <v>19</v>
      </c>
      <c r="D1097" t="s">
        <v>19</v>
      </c>
      <c r="E1097" t="s">
        <v>18</v>
      </c>
      <c r="F1097" t="s">
        <v>19</v>
      </c>
      <c r="G1097" t="s">
        <v>19</v>
      </c>
      <c r="H1097" t="s">
        <v>18</v>
      </c>
      <c r="I1097" t="s">
        <v>31</v>
      </c>
      <c r="J1097" t="s">
        <v>31</v>
      </c>
      <c r="K1097" t="s">
        <v>31</v>
      </c>
      <c r="L1097" t="s">
        <v>31</v>
      </c>
      <c r="M1097" t="s">
        <v>31</v>
      </c>
      <c r="N1097" t="s">
        <v>31</v>
      </c>
      <c r="O1097" t="s">
        <v>30</v>
      </c>
      <c r="P1097" t="s">
        <v>23</v>
      </c>
      <c r="Q1097">
        <v>1</v>
      </c>
      <c r="R1097">
        <v>4</v>
      </c>
    </row>
    <row r="1098" spans="1:18" x14ac:dyDescent="0.25">
      <c r="A1098">
        <v>3848</v>
      </c>
      <c r="B1098" t="s">
        <v>24</v>
      </c>
      <c r="C1098" t="s">
        <v>18</v>
      </c>
      <c r="D1098" t="s">
        <v>18</v>
      </c>
      <c r="E1098" t="s">
        <v>18</v>
      </c>
      <c r="F1098" t="s">
        <v>19</v>
      </c>
      <c r="G1098" t="s">
        <v>18</v>
      </c>
      <c r="H1098" t="s">
        <v>18</v>
      </c>
      <c r="I1098" t="s">
        <v>31</v>
      </c>
      <c r="J1098" t="s">
        <v>31</v>
      </c>
      <c r="K1098" t="s">
        <v>31</v>
      </c>
      <c r="L1098" t="s">
        <v>31</v>
      </c>
      <c r="M1098" t="s">
        <v>31</v>
      </c>
      <c r="N1098" t="s">
        <v>31</v>
      </c>
      <c r="O1098" t="s">
        <v>22</v>
      </c>
      <c r="P1098" t="s">
        <v>23</v>
      </c>
      <c r="Q1098">
        <v>1</v>
      </c>
      <c r="R1098">
        <v>4</v>
      </c>
    </row>
    <row r="1099" spans="1:18" x14ac:dyDescent="0.25">
      <c r="A1099">
        <v>3852</v>
      </c>
      <c r="B1099" t="s">
        <v>17</v>
      </c>
      <c r="C1099" t="s">
        <v>18</v>
      </c>
      <c r="D1099" t="s">
        <v>19</v>
      </c>
      <c r="E1099" t="s">
        <v>19</v>
      </c>
      <c r="F1099" t="s">
        <v>19</v>
      </c>
      <c r="G1099" t="s">
        <v>18</v>
      </c>
      <c r="H1099" t="s">
        <v>18</v>
      </c>
      <c r="I1099" t="s">
        <v>31</v>
      </c>
      <c r="J1099" t="s">
        <v>31</v>
      </c>
      <c r="K1099" t="s">
        <v>31</v>
      </c>
      <c r="L1099" t="s">
        <v>31</v>
      </c>
      <c r="M1099" t="s">
        <v>31</v>
      </c>
      <c r="N1099" t="s">
        <v>31</v>
      </c>
      <c r="O1099" t="s">
        <v>25</v>
      </c>
      <c r="P1099" t="s">
        <v>23</v>
      </c>
      <c r="Q1099">
        <v>1</v>
      </c>
      <c r="R1099">
        <v>4</v>
      </c>
    </row>
    <row r="1100" spans="1:18" x14ac:dyDescent="0.25">
      <c r="A1100">
        <v>3853</v>
      </c>
      <c r="B1100" t="s">
        <v>24</v>
      </c>
      <c r="C1100" t="s">
        <v>18</v>
      </c>
      <c r="D1100" t="s">
        <v>18</v>
      </c>
      <c r="E1100" t="s">
        <v>18</v>
      </c>
      <c r="F1100" t="s">
        <v>19</v>
      </c>
      <c r="G1100" t="s">
        <v>18</v>
      </c>
      <c r="H1100" t="s">
        <v>18</v>
      </c>
      <c r="I1100" t="s">
        <v>31</v>
      </c>
      <c r="J1100" t="s">
        <v>31</v>
      </c>
      <c r="K1100" t="s">
        <v>31</v>
      </c>
      <c r="L1100" t="s">
        <v>31</v>
      </c>
      <c r="M1100" t="s">
        <v>31</v>
      </c>
      <c r="N1100" t="s">
        <v>31</v>
      </c>
      <c r="O1100" t="s">
        <v>22</v>
      </c>
      <c r="P1100" t="s">
        <v>23</v>
      </c>
      <c r="Q1100">
        <v>1</v>
      </c>
      <c r="R1100">
        <v>4</v>
      </c>
    </row>
    <row r="1101" spans="1:18" x14ac:dyDescent="0.25">
      <c r="A1101">
        <v>3858</v>
      </c>
      <c r="B1101" t="s">
        <v>24</v>
      </c>
      <c r="C1101" t="s">
        <v>18</v>
      </c>
      <c r="D1101" t="s">
        <v>18</v>
      </c>
      <c r="E1101" t="s">
        <v>18</v>
      </c>
      <c r="F1101" t="s">
        <v>19</v>
      </c>
      <c r="G1101" t="s">
        <v>18</v>
      </c>
      <c r="H1101" t="s">
        <v>18</v>
      </c>
      <c r="I1101" t="s">
        <v>31</v>
      </c>
      <c r="J1101" t="s">
        <v>31</v>
      </c>
      <c r="K1101" t="s">
        <v>31</v>
      </c>
      <c r="L1101" t="s">
        <v>31</v>
      </c>
      <c r="M1101" t="s">
        <v>31</v>
      </c>
      <c r="N1101" t="s">
        <v>31</v>
      </c>
      <c r="O1101" t="s">
        <v>22</v>
      </c>
      <c r="P1101" t="s">
        <v>23</v>
      </c>
      <c r="Q1101">
        <v>1</v>
      </c>
      <c r="R1101">
        <v>4</v>
      </c>
    </row>
    <row r="1102" spans="1:18" x14ac:dyDescent="0.25">
      <c r="A1102">
        <v>3861</v>
      </c>
      <c r="B1102" t="s">
        <v>24</v>
      </c>
      <c r="C1102" t="s">
        <v>18</v>
      </c>
      <c r="D1102" t="s">
        <v>18</v>
      </c>
      <c r="E1102" t="s">
        <v>19</v>
      </c>
      <c r="F1102" t="s">
        <v>18</v>
      </c>
      <c r="G1102" t="s">
        <v>20</v>
      </c>
      <c r="H1102" t="s">
        <v>21</v>
      </c>
      <c r="I1102" t="s">
        <v>18</v>
      </c>
      <c r="J1102" t="s">
        <v>18</v>
      </c>
      <c r="K1102" t="s">
        <v>18</v>
      </c>
      <c r="L1102" t="s">
        <v>18</v>
      </c>
      <c r="M1102" t="s">
        <v>18</v>
      </c>
      <c r="N1102" t="s">
        <v>18</v>
      </c>
      <c r="O1102" t="s">
        <v>29</v>
      </c>
      <c r="P1102" t="s">
        <v>23</v>
      </c>
      <c r="Q1102">
        <v>1</v>
      </c>
      <c r="R1102">
        <v>1</v>
      </c>
    </row>
    <row r="1103" spans="1:18" x14ac:dyDescent="0.25">
      <c r="A1103">
        <v>3863</v>
      </c>
      <c r="B1103" t="s">
        <v>24</v>
      </c>
      <c r="C1103" t="s">
        <v>18</v>
      </c>
      <c r="D1103" t="s">
        <v>19</v>
      </c>
      <c r="E1103" t="s">
        <v>19</v>
      </c>
      <c r="F1103" t="s">
        <v>19</v>
      </c>
      <c r="G1103" t="s">
        <v>19</v>
      </c>
      <c r="H1103" t="s">
        <v>18</v>
      </c>
      <c r="I1103" t="s">
        <v>31</v>
      </c>
      <c r="J1103" t="s">
        <v>31</v>
      </c>
      <c r="K1103" t="s">
        <v>31</v>
      </c>
      <c r="L1103" t="s">
        <v>31</v>
      </c>
      <c r="M1103" t="s">
        <v>31</v>
      </c>
      <c r="N1103" t="s">
        <v>31</v>
      </c>
      <c r="O1103" t="s">
        <v>30</v>
      </c>
      <c r="P1103" t="s">
        <v>23</v>
      </c>
      <c r="Q1103">
        <v>1</v>
      </c>
      <c r="R1103">
        <v>4</v>
      </c>
    </row>
    <row r="1104" spans="1:18" x14ac:dyDescent="0.25">
      <c r="A1104">
        <v>3866</v>
      </c>
      <c r="B1104" t="s">
        <v>17</v>
      </c>
      <c r="C1104" t="s">
        <v>18</v>
      </c>
      <c r="D1104" t="s">
        <v>18</v>
      </c>
      <c r="E1104" t="s">
        <v>19</v>
      </c>
      <c r="F1104" t="s">
        <v>19</v>
      </c>
      <c r="G1104" t="s">
        <v>19</v>
      </c>
      <c r="H1104" t="s">
        <v>18</v>
      </c>
      <c r="I1104" t="s">
        <v>31</v>
      </c>
      <c r="J1104" t="s">
        <v>31</v>
      </c>
      <c r="K1104" t="s">
        <v>31</v>
      </c>
      <c r="L1104" t="s">
        <v>31</v>
      </c>
      <c r="M1104" t="s">
        <v>31</v>
      </c>
      <c r="N1104" t="s">
        <v>31</v>
      </c>
      <c r="O1104" t="s">
        <v>22</v>
      </c>
      <c r="P1104" t="s">
        <v>23</v>
      </c>
      <c r="Q1104">
        <v>1</v>
      </c>
      <c r="R1104">
        <v>4</v>
      </c>
    </row>
    <row r="1105" spans="1:18" x14ac:dyDescent="0.25">
      <c r="A1105">
        <v>3867</v>
      </c>
      <c r="B1105" t="s">
        <v>17</v>
      </c>
      <c r="C1105" t="s">
        <v>18</v>
      </c>
      <c r="D1105" t="s">
        <v>19</v>
      </c>
      <c r="E1105" t="s">
        <v>19</v>
      </c>
      <c r="F1105" t="s">
        <v>19</v>
      </c>
      <c r="G1105" t="s">
        <v>19</v>
      </c>
      <c r="H1105" t="s">
        <v>18</v>
      </c>
      <c r="I1105" t="s">
        <v>31</v>
      </c>
      <c r="J1105" t="s">
        <v>31</v>
      </c>
      <c r="K1105" t="s">
        <v>31</v>
      </c>
      <c r="L1105" t="s">
        <v>31</v>
      </c>
      <c r="M1105" t="s">
        <v>31</v>
      </c>
      <c r="N1105" t="s">
        <v>31</v>
      </c>
      <c r="O1105" t="s">
        <v>29</v>
      </c>
      <c r="P1105" t="s">
        <v>23</v>
      </c>
      <c r="Q1105">
        <v>1</v>
      </c>
      <c r="R1105">
        <v>4</v>
      </c>
    </row>
    <row r="1106" spans="1:18" x14ac:dyDescent="0.25">
      <c r="A1106">
        <v>3874</v>
      </c>
      <c r="B1106" t="s">
        <v>17</v>
      </c>
      <c r="C1106" t="s">
        <v>18</v>
      </c>
      <c r="D1106" t="s">
        <v>19</v>
      </c>
      <c r="E1106" t="s">
        <v>19</v>
      </c>
      <c r="F1106" t="s">
        <v>18</v>
      </c>
      <c r="G1106" t="s">
        <v>20</v>
      </c>
      <c r="H1106" t="s">
        <v>21</v>
      </c>
      <c r="I1106" t="s">
        <v>19</v>
      </c>
      <c r="J1106" t="s">
        <v>18</v>
      </c>
      <c r="K1106" t="s">
        <v>18</v>
      </c>
      <c r="L1106" t="s">
        <v>19</v>
      </c>
      <c r="M1106" t="s">
        <v>18</v>
      </c>
      <c r="N1106" t="s">
        <v>18</v>
      </c>
      <c r="O1106" t="s">
        <v>30</v>
      </c>
      <c r="P1106" t="s">
        <v>23</v>
      </c>
      <c r="Q1106">
        <v>1</v>
      </c>
      <c r="R1106">
        <v>1</v>
      </c>
    </row>
    <row r="1107" spans="1:18" x14ac:dyDescent="0.25">
      <c r="A1107">
        <v>3890</v>
      </c>
      <c r="B1107" t="s">
        <v>24</v>
      </c>
      <c r="C1107" t="s">
        <v>18</v>
      </c>
      <c r="D1107" t="s">
        <v>18</v>
      </c>
      <c r="E1107" t="s">
        <v>18</v>
      </c>
      <c r="F1107" t="s">
        <v>19</v>
      </c>
      <c r="G1107" t="s">
        <v>18</v>
      </c>
      <c r="H1107" t="s">
        <v>18</v>
      </c>
      <c r="I1107" t="s">
        <v>31</v>
      </c>
      <c r="J1107" t="s">
        <v>31</v>
      </c>
      <c r="K1107" t="s">
        <v>31</v>
      </c>
      <c r="L1107" t="s">
        <v>31</v>
      </c>
      <c r="M1107" t="s">
        <v>31</v>
      </c>
      <c r="N1107" t="s">
        <v>31</v>
      </c>
      <c r="O1107" t="s">
        <v>29</v>
      </c>
      <c r="P1107" t="s">
        <v>23</v>
      </c>
      <c r="Q1107">
        <v>1</v>
      </c>
      <c r="R1107">
        <v>4</v>
      </c>
    </row>
    <row r="1108" spans="1:18" x14ac:dyDescent="0.25">
      <c r="A1108">
        <v>3893</v>
      </c>
      <c r="B1108" t="s">
        <v>17</v>
      </c>
      <c r="C1108" t="s">
        <v>18</v>
      </c>
      <c r="D1108" t="s">
        <v>18</v>
      </c>
      <c r="E1108" t="s">
        <v>18</v>
      </c>
      <c r="F1108" t="s">
        <v>19</v>
      </c>
      <c r="G1108" t="s">
        <v>18</v>
      </c>
      <c r="H1108" t="s">
        <v>18</v>
      </c>
      <c r="I1108" t="s">
        <v>31</v>
      </c>
      <c r="J1108" t="s">
        <v>31</v>
      </c>
      <c r="K1108" t="s">
        <v>31</v>
      </c>
      <c r="L1108" t="s">
        <v>31</v>
      </c>
      <c r="M1108" t="s">
        <v>31</v>
      </c>
      <c r="N1108" t="s">
        <v>31</v>
      </c>
      <c r="O1108" t="s">
        <v>29</v>
      </c>
      <c r="P1108" t="s">
        <v>23</v>
      </c>
      <c r="Q1108">
        <v>1</v>
      </c>
      <c r="R1108">
        <v>4</v>
      </c>
    </row>
    <row r="1109" spans="1:18" x14ac:dyDescent="0.25">
      <c r="A1109">
        <v>3896</v>
      </c>
      <c r="B1109" t="s">
        <v>24</v>
      </c>
      <c r="C1109" t="s">
        <v>18</v>
      </c>
      <c r="D1109" t="s">
        <v>19</v>
      </c>
      <c r="E1109" t="s">
        <v>19</v>
      </c>
      <c r="F1109" t="s">
        <v>19</v>
      </c>
      <c r="G1109" t="s">
        <v>19</v>
      </c>
      <c r="H1109" t="s">
        <v>18</v>
      </c>
      <c r="I1109" t="s">
        <v>31</v>
      </c>
      <c r="J1109" t="s">
        <v>31</v>
      </c>
      <c r="K1109" t="s">
        <v>31</v>
      </c>
      <c r="L1109" t="s">
        <v>31</v>
      </c>
      <c r="M1109" t="s">
        <v>31</v>
      </c>
      <c r="N1109" t="s">
        <v>31</v>
      </c>
      <c r="O1109" t="s">
        <v>30</v>
      </c>
      <c r="P1109" t="s">
        <v>23</v>
      </c>
      <c r="Q1109">
        <v>1</v>
      </c>
      <c r="R1109">
        <v>4</v>
      </c>
    </row>
    <row r="1110" spans="1:18" x14ac:dyDescent="0.25">
      <c r="A1110">
        <v>3897</v>
      </c>
      <c r="B1110" t="s">
        <v>17</v>
      </c>
      <c r="C1110" t="s">
        <v>18</v>
      </c>
      <c r="D1110" t="s">
        <v>19</v>
      </c>
      <c r="E1110" t="s">
        <v>19</v>
      </c>
      <c r="F1110" t="s">
        <v>19</v>
      </c>
      <c r="G1110" t="s">
        <v>18</v>
      </c>
      <c r="H1110" t="s">
        <v>18</v>
      </c>
      <c r="I1110" t="s">
        <v>31</v>
      </c>
      <c r="J1110" t="s">
        <v>31</v>
      </c>
      <c r="K1110" t="s">
        <v>31</v>
      </c>
      <c r="L1110" t="s">
        <v>31</v>
      </c>
      <c r="M1110" t="s">
        <v>31</v>
      </c>
      <c r="N1110" t="s">
        <v>31</v>
      </c>
      <c r="O1110" t="s">
        <v>25</v>
      </c>
      <c r="P1110" t="s">
        <v>23</v>
      </c>
      <c r="Q1110">
        <v>1</v>
      </c>
      <c r="R1110">
        <v>4</v>
      </c>
    </row>
    <row r="1111" spans="1:18" x14ac:dyDescent="0.25">
      <c r="A1111">
        <v>3899</v>
      </c>
      <c r="B1111" t="s">
        <v>17</v>
      </c>
      <c r="C1111" t="s">
        <v>18</v>
      </c>
      <c r="D1111" t="s">
        <v>18</v>
      </c>
      <c r="E1111" t="s">
        <v>18</v>
      </c>
      <c r="F1111" t="s">
        <v>19</v>
      </c>
      <c r="G1111" t="s">
        <v>19</v>
      </c>
      <c r="H1111" t="s">
        <v>18</v>
      </c>
      <c r="I1111" t="s">
        <v>31</v>
      </c>
      <c r="J1111" t="s">
        <v>31</v>
      </c>
      <c r="K1111" t="s">
        <v>31</v>
      </c>
      <c r="L1111" t="s">
        <v>31</v>
      </c>
      <c r="M1111" t="s">
        <v>31</v>
      </c>
      <c r="N1111" t="s">
        <v>31</v>
      </c>
      <c r="O1111" t="s">
        <v>30</v>
      </c>
      <c r="P1111" t="s">
        <v>23</v>
      </c>
      <c r="Q1111">
        <v>1</v>
      </c>
      <c r="R1111">
        <v>4</v>
      </c>
    </row>
    <row r="1112" spans="1:18" x14ac:dyDescent="0.25">
      <c r="A1112">
        <v>3901</v>
      </c>
      <c r="B1112" t="s">
        <v>17</v>
      </c>
      <c r="C1112" t="s">
        <v>18</v>
      </c>
      <c r="D1112" t="s">
        <v>19</v>
      </c>
      <c r="E1112" t="s">
        <v>19</v>
      </c>
      <c r="F1112" t="s">
        <v>19</v>
      </c>
      <c r="G1112" t="s">
        <v>18</v>
      </c>
      <c r="H1112" t="s">
        <v>18</v>
      </c>
      <c r="I1112" t="s">
        <v>31</v>
      </c>
      <c r="J1112" t="s">
        <v>31</v>
      </c>
      <c r="K1112" t="s">
        <v>31</v>
      </c>
      <c r="L1112" t="s">
        <v>31</v>
      </c>
      <c r="M1112" t="s">
        <v>31</v>
      </c>
      <c r="N1112" t="s">
        <v>31</v>
      </c>
      <c r="O1112" t="s">
        <v>25</v>
      </c>
      <c r="P1112" t="s">
        <v>23</v>
      </c>
      <c r="Q1112">
        <v>1</v>
      </c>
      <c r="R1112">
        <v>4</v>
      </c>
    </row>
    <row r="1113" spans="1:18" x14ac:dyDescent="0.25">
      <c r="A1113">
        <v>3903</v>
      </c>
      <c r="B1113" t="s">
        <v>17</v>
      </c>
      <c r="C1113" t="s">
        <v>18</v>
      </c>
      <c r="D1113" t="s">
        <v>18</v>
      </c>
      <c r="E1113" t="s">
        <v>18</v>
      </c>
      <c r="F1113" t="s">
        <v>18</v>
      </c>
      <c r="G1113" t="s">
        <v>20</v>
      </c>
      <c r="H1113" t="s">
        <v>21</v>
      </c>
      <c r="I1113" t="s">
        <v>19</v>
      </c>
      <c r="J1113" t="s">
        <v>18</v>
      </c>
      <c r="K1113" t="s">
        <v>18</v>
      </c>
      <c r="L1113" t="s">
        <v>18</v>
      </c>
      <c r="M1113" t="s">
        <v>18</v>
      </c>
      <c r="N1113" t="s">
        <v>18</v>
      </c>
      <c r="O1113" t="s">
        <v>22</v>
      </c>
      <c r="P1113" t="s">
        <v>23</v>
      </c>
      <c r="Q1113">
        <v>1</v>
      </c>
      <c r="R1113">
        <v>1</v>
      </c>
    </row>
    <row r="1114" spans="1:18" x14ac:dyDescent="0.25">
      <c r="A1114">
        <v>3905</v>
      </c>
      <c r="B1114" t="s">
        <v>24</v>
      </c>
      <c r="C1114" t="s">
        <v>18</v>
      </c>
      <c r="D1114" t="s">
        <v>19</v>
      </c>
      <c r="E1114" t="s">
        <v>19</v>
      </c>
      <c r="F1114" t="s">
        <v>19</v>
      </c>
      <c r="G1114" t="s">
        <v>18</v>
      </c>
      <c r="H1114" t="s">
        <v>18</v>
      </c>
      <c r="I1114" t="s">
        <v>31</v>
      </c>
      <c r="J1114" t="s">
        <v>31</v>
      </c>
      <c r="K1114" t="s">
        <v>31</v>
      </c>
      <c r="L1114" t="s">
        <v>31</v>
      </c>
      <c r="M1114" t="s">
        <v>31</v>
      </c>
      <c r="N1114" t="s">
        <v>31</v>
      </c>
      <c r="O1114" t="s">
        <v>25</v>
      </c>
      <c r="P1114" t="s">
        <v>23</v>
      </c>
      <c r="Q1114">
        <v>1</v>
      </c>
      <c r="R1114">
        <v>4</v>
      </c>
    </row>
    <row r="1115" spans="1:18" x14ac:dyDescent="0.25">
      <c r="A1115">
        <v>3906</v>
      </c>
      <c r="B1115" t="s">
        <v>17</v>
      </c>
      <c r="C1115" t="s">
        <v>18</v>
      </c>
      <c r="D1115" t="s">
        <v>18</v>
      </c>
      <c r="E1115" t="s">
        <v>18</v>
      </c>
      <c r="F1115" t="s">
        <v>18</v>
      </c>
      <c r="G1115" t="s">
        <v>20</v>
      </c>
      <c r="H1115" t="s">
        <v>21</v>
      </c>
      <c r="I1115" t="s">
        <v>18</v>
      </c>
      <c r="J1115" t="s">
        <v>18</v>
      </c>
      <c r="K1115" t="s">
        <v>18</v>
      </c>
      <c r="L1115" t="s">
        <v>18</v>
      </c>
      <c r="M1115" t="s">
        <v>19</v>
      </c>
      <c r="N1115" t="s">
        <v>18</v>
      </c>
      <c r="O1115" t="s">
        <v>22</v>
      </c>
      <c r="P1115" t="s">
        <v>23</v>
      </c>
      <c r="Q1115">
        <v>1</v>
      </c>
      <c r="R1115">
        <v>1</v>
      </c>
    </row>
    <row r="1116" spans="1:18" x14ac:dyDescent="0.25">
      <c r="A1116">
        <v>3910</v>
      </c>
      <c r="B1116" t="s">
        <v>24</v>
      </c>
      <c r="C1116" t="s">
        <v>18</v>
      </c>
      <c r="D1116" t="s">
        <v>18</v>
      </c>
      <c r="E1116" t="s">
        <v>18</v>
      </c>
      <c r="F1116" t="s">
        <v>19</v>
      </c>
      <c r="G1116" t="s">
        <v>18</v>
      </c>
      <c r="H1116" t="s">
        <v>18</v>
      </c>
      <c r="I1116" t="s">
        <v>31</v>
      </c>
      <c r="J1116" t="s">
        <v>31</v>
      </c>
      <c r="K1116" t="s">
        <v>31</v>
      </c>
      <c r="L1116" t="s">
        <v>31</v>
      </c>
      <c r="M1116" t="s">
        <v>31</v>
      </c>
      <c r="N1116" t="s">
        <v>31</v>
      </c>
      <c r="O1116" t="s">
        <v>22</v>
      </c>
      <c r="P1116" t="s">
        <v>23</v>
      </c>
      <c r="Q1116">
        <v>1</v>
      </c>
      <c r="R1116">
        <v>4</v>
      </c>
    </row>
    <row r="1117" spans="1:18" x14ac:dyDescent="0.25">
      <c r="A1117">
        <v>3914</v>
      </c>
      <c r="B1117" t="s">
        <v>24</v>
      </c>
      <c r="C1117" t="s">
        <v>18</v>
      </c>
      <c r="D1117" t="s">
        <v>19</v>
      </c>
      <c r="E1117" t="s">
        <v>18</v>
      </c>
      <c r="F1117" t="s">
        <v>19</v>
      </c>
      <c r="G1117" t="s">
        <v>19</v>
      </c>
      <c r="H1117" t="s">
        <v>18</v>
      </c>
      <c r="I1117" t="s">
        <v>31</v>
      </c>
      <c r="J1117" t="s">
        <v>31</v>
      </c>
      <c r="K1117" t="s">
        <v>31</v>
      </c>
      <c r="L1117" t="s">
        <v>31</v>
      </c>
      <c r="M1117" t="s">
        <v>31</v>
      </c>
      <c r="N1117" t="s">
        <v>31</v>
      </c>
      <c r="O1117" t="s">
        <v>30</v>
      </c>
      <c r="P1117" t="s">
        <v>23</v>
      </c>
      <c r="Q1117">
        <v>1</v>
      </c>
      <c r="R1117">
        <v>4</v>
      </c>
    </row>
    <row r="1118" spans="1:18" x14ac:dyDescent="0.25">
      <c r="A1118">
        <v>3915</v>
      </c>
      <c r="B1118" t="s">
        <v>24</v>
      </c>
      <c r="C1118" t="s">
        <v>18</v>
      </c>
      <c r="D1118" t="s">
        <v>18</v>
      </c>
      <c r="E1118" t="s">
        <v>18</v>
      </c>
      <c r="F1118" t="s">
        <v>19</v>
      </c>
      <c r="G1118" t="s">
        <v>18</v>
      </c>
      <c r="H1118" t="s">
        <v>18</v>
      </c>
      <c r="I1118" t="s">
        <v>31</v>
      </c>
      <c r="J1118" t="s">
        <v>31</v>
      </c>
      <c r="K1118" t="s">
        <v>31</v>
      </c>
      <c r="L1118" t="s">
        <v>31</v>
      </c>
      <c r="M1118" t="s">
        <v>31</v>
      </c>
      <c r="N1118" t="s">
        <v>31</v>
      </c>
      <c r="O1118" t="s">
        <v>25</v>
      </c>
      <c r="P1118" t="s">
        <v>23</v>
      </c>
      <c r="Q1118">
        <v>1</v>
      </c>
      <c r="R1118">
        <v>4</v>
      </c>
    </row>
    <row r="1119" spans="1:18" x14ac:dyDescent="0.25">
      <c r="A1119">
        <v>3927</v>
      </c>
      <c r="B1119" t="s">
        <v>24</v>
      </c>
      <c r="C1119" t="s">
        <v>18</v>
      </c>
      <c r="D1119" t="s">
        <v>18</v>
      </c>
      <c r="E1119" t="s">
        <v>18</v>
      </c>
      <c r="F1119" t="s">
        <v>18</v>
      </c>
      <c r="G1119" t="s">
        <v>20</v>
      </c>
      <c r="H1119" t="s">
        <v>21</v>
      </c>
      <c r="I1119" t="s">
        <v>18</v>
      </c>
      <c r="J1119" t="s">
        <v>19</v>
      </c>
      <c r="K1119" t="s">
        <v>19</v>
      </c>
      <c r="L1119" t="s">
        <v>18</v>
      </c>
      <c r="M1119" t="s">
        <v>18</v>
      </c>
      <c r="N1119" t="s">
        <v>18</v>
      </c>
      <c r="O1119" t="s">
        <v>22</v>
      </c>
      <c r="P1119" t="s">
        <v>23</v>
      </c>
      <c r="Q1119">
        <v>1</v>
      </c>
      <c r="R1119">
        <v>1</v>
      </c>
    </row>
    <row r="1120" spans="1:18" x14ac:dyDescent="0.25">
      <c r="A1120">
        <v>3928</v>
      </c>
      <c r="B1120" t="s">
        <v>24</v>
      </c>
      <c r="C1120" t="s">
        <v>18</v>
      </c>
      <c r="D1120" t="s">
        <v>19</v>
      </c>
      <c r="E1120" t="s">
        <v>18</v>
      </c>
      <c r="F1120" t="s">
        <v>19</v>
      </c>
      <c r="G1120" t="s">
        <v>18</v>
      </c>
      <c r="H1120" t="s">
        <v>18</v>
      </c>
      <c r="I1120" t="s">
        <v>31</v>
      </c>
      <c r="J1120" t="s">
        <v>31</v>
      </c>
      <c r="K1120" t="s">
        <v>31</v>
      </c>
      <c r="L1120" t="s">
        <v>31</v>
      </c>
      <c r="M1120" t="s">
        <v>31</v>
      </c>
      <c r="N1120" t="s">
        <v>31</v>
      </c>
      <c r="O1120" t="s">
        <v>22</v>
      </c>
      <c r="P1120" t="s">
        <v>23</v>
      </c>
      <c r="Q1120">
        <v>1</v>
      </c>
      <c r="R1120">
        <v>4</v>
      </c>
    </row>
    <row r="1121" spans="1:18" x14ac:dyDescent="0.25">
      <c r="A1121">
        <v>3934</v>
      </c>
      <c r="B1121" t="s">
        <v>24</v>
      </c>
      <c r="C1121" t="s">
        <v>18</v>
      </c>
      <c r="D1121" t="s">
        <v>18</v>
      </c>
      <c r="E1121" t="s">
        <v>18</v>
      </c>
      <c r="F1121" t="s">
        <v>19</v>
      </c>
      <c r="G1121" t="s">
        <v>18</v>
      </c>
      <c r="H1121" t="s">
        <v>18</v>
      </c>
      <c r="I1121" t="s">
        <v>31</v>
      </c>
      <c r="J1121" t="s">
        <v>31</v>
      </c>
      <c r="K1121" t="s">
        <v>31</v>
      </c>
      <c r="L1121" t="s">
        <v>31</v>
      </c>
      <c r="M1121" t="s">
        <v>31</v>
      </c>
      <c r="N1121" t="s">
        <v>31</v>
      </c>
      <c r="O1121" t="s">
        <v>22</v>
      </c>
      <c r="P1121" t="s">
        <v>23</v>
      </c>
      <c r="Q1121">
        <v>1</v>
      </c>
      <c r="R1121">
        <v>4</v>
      </c>
    </row>
    <row r="1122" spans="1:18" x14ac:dyDescent="0.25">
      <c r="A1122">
        <v>3935</v>
      </c>
      <c r="B1122" t="s">
        <v>17</v>
      </c>
      <c r="C1122" t="s">
        <v>18</v>
      </c>
      <c r="D1122" t="s">
        <v>18</v>
      </c>
      <c r="E1122" t="s">
        <v>19</v>
      </c>
      <c r="F1122" t="s">
        <v>18</v>
      </c>
      <c r="G1122" t="s">
        <v>20</v>
      </c>
      <c r="H1122" t="s">
        <v>21</v>
      </c>
      <c r="I1122" t="s">
        <v>19</v>
      </c>
      <c r="J1122" t="s">
        <v>19</v>
      </c>
      <c r="K1122" t="s">
        <v>18</v>
      </c>
      <c r="L1122" t="s">
        <v>19</v>
      </c>
      <c r="M1122" t="s">
        <v>18</v>
      </c>
      <c r="N1122" t="s">
        <v>18</v>
      </c>
      <c r="O1122" t="s">
        <v>22</v>
      </c>
      <c r="P1122" t="s">
        <v>23</v>
      </c>
      <c r="Q1122">
        <v>1</v>
      </c>
      <c r="R1122">
        <v>1</v>
      </c>
    </row>
    <row r="1123" spans="1:18" x14ac:dyDescent="0.25">
      <c r="A1123">
        <v>3936</v>
      </c>
      <c r="B1123" t="s">
        <v>17</v>
      </c>
      <c r="C1123" t="s">
        <v>18</v>
      </c>
      <c r="D1123" t="s">
        <v>19</v>
      </c>
      <c r="E1123" t="s">
        <v>18</v>
      </c>
      <c r="F1123" t="s">
        <v>19</v>
      </c>
      <c r="G1123" t="s">
        <v>18</v>
      </c>
      <c r="H1123" t="s">
        <v>18</v>
      </c>
      <c r="I1123" t="s">
        <v>31</v>
      </c>
      <c r="J1123" t="s">
        <v>31</v>
      </c>
      <c r="K1123" t="s">
        <v>31</v>
      </c>
      <c r="L1123" t="s">
        <v>31</v>
      </c>
      <c r="M1123" t="s">
        <v>31</v>
      </c>
      <c r="N1123" t="s">
        <v>31</v>
      </c>
      <c r="O1123" t="s">
        <v>30</v>
      </c>
      <c r="P1123" t="s">
        <v>23</v>
      </c>
      <c r="Q1123">
        <v>1</v>
      </c>
      <c r="R1123">
        <v>4</v>
      </c>
    </row>
    <row r="1124" spans="1:18" x14ac:dyDescent="0.25">
      <c r="A1124">
        <v>3938</v>
      </c>
      <c r="B1124" t="s">
        <v>17</v>
      </c>
      <c r="C1124" t="s">
        <v>18</v>
      </c>
      <c r="D1124" t="s">
        <v>18</v>
      </c>
      <c r="E1124" t="s">
        <v>18</v>
      </c>
      <c r="F1124" t="s">
        <v>19</v>
      </c>
      <c r="G1124" t="s">
        <v>18</v>
      </c>
      <c r="H1124" t="s">
        <v>18</v>
      </c>
      <c r="I1124" t="s">
        <v>31</v>
      </c>
      <c r="J1124" t="s">
        <v>31</v>
      </c>
      <c r="K1124" t="s">
        <v>31</v>
      </c>
      <c r="L1124" t="s">
        <v>31</v>
      </c>
      <c r="M1124" t="s">
        <v>31</v>
      </c>
      <c r="N1124" t="s">
        <v>31</v>
      </c>
      <c r="O1124" t="s">
        <v>22</v>
      </c>
      <c r="P1124" t="s">
        <v>23</v>
      </c>
      <c r="Q1124">
        <v>1</v>
      </c>
      <c r="R1124">
        <v>4</v>
      </c>
    </row>
    <row r="1125" spans="1:18" x14ac:dyDescent="0.25">
      <c r="A1125">
        <v>3941</v>
      </c>
      <c r="B1125" t="s">
        <v>24</v>
      </c>
      <c r="C1125" t="s">
        <v>18</v>
      </c>
      <c r="D1125" t="s">
        <v>18</v>
      </c>
      <c r="E1125" t="s">
        <v>18</v>
      </c>
      <c r="F1125" t="s">
        <v>18</v>
      </c>
      <c r="G1125" t="s">
        <v>20</v>
      </c>
      <c r="H1125" t="s">
        <v>21</v>
      </c>
      <c r="I1125" t="s">
        <v>18</v>
      </c>
      <c r="J1125" t="s">
        <v>18</v>
      </c>
      <c r="K1125" t="s">
        <v>18</v>
      </c>
      <c r="L1125" t="s">
        <v>18</v>
      </c>
      <c r="M1125" t="s">
        <v>18</v>
      </c>
      <c r="N1125" t="s">
        <v>18</v>
      </c>
      <c r="O1125" t="s">
        <v>29</v>
      </c>
      <c r="P1125" t="s">
        <v>23</v>
      </c>
      <c r="Q1125">
        <v>1</v>
      </c>
      <c r="R1125">
        <v>1</v>
      </c>
    </row>
    <row r="1126" spans="1:18" x14ac:dyDescent="0.25">
      <c r="A1126">
        <v>3942</v>
      </c>
      <c r="B1126" t="s">
        <v>24</v>
      </c>
      <c r="C1126" t="s">
        <v>18</v>
      </c>
      <c r="D1126" t="s">
        <v>19</v>
      </c>
      <c r="E1126" t="s">
        <v>19</v>
      </c>
      <c r="F1126" t="s">
        <v>19</v>
      </c>
      <c r="G1126" t="s">
        <v>18</v>
      </c>
      <c r="H1126" t="s">
        <v>18</v>
      </c>
      <c r="I1126" t="s">
        <v>31</v>
      </c>
      <c r="J1126" t="s">
        <v>31</v>
      </c>
      <c r="K1126" t="s">
        <v>31</v>
      </c>
      <c r="L1126" t="s">
        <v>31</v>
      </c>
      <c r="M1126" t="s">
        <v>31</v>
      </c>
      <c r="N1126" t="s">
        <v>31</v>
      </c>
      <c r="O1126" t="s">
        <v>22</v>
      </c>
      <c r="P1126" t="s">
        <v>23</v>
      </c>
      <c r="Q1126">
        <v>1</v>
      </c>
      <c r="R1126">
        <v>4</v>
      </c>
    </row>
    <row r="1127" spans="1:18" x14ac:dyDescent="0.25">
      <c r="A1127">
        <v>3945</v>
      </c>
      <c r="B1127" t="s">
        <v>17</v>
      </c>
      <c r="C1127" t="s">
        <v>18</v>
      </c>
      <c r="D1127" t="s">
        <v>19</v>
      </c>
      <c r="E1127" t="s">
        <v>19</v>
      </c>
      <c r="F1127" t="s">
        <v>19</v>
      </c>
      <c r="G1127" t="s">
        <v>18</v>
      </c>
      <c r="H1127" t="s">
        <v>18</v>
      </c>
      <c r="I1127" t="s">
        <v>31</v>
      </c>
      <c r="J1127" t="s">
        <v>31</v>
      </c>
      <c r="K1127" t="s">
        <v>31</v>
      </c>
      <c r="L1127" t="s">
        <v>31</v>
      </c>
      <c r="M1127" t="s">
        <v>31</v>
      </c>
      <c r="N1127" t="s">
        <v>31</v>
      </c>
      <c r="O1127" t="s">
        <v>22</v>
      </c>
      <c r="P1127" t="s">
        <v>23</v>
      </c>
      <c r="Q1127">
        <v>1</v>
      </c>
      <c r="R1127">
        <v>4</v>
      </c>
    </row>
    <row r="1128" spans="1:18" x14ac:dyDescent="0.25">
      <c r="A1128">
        <v>3946</v>
      </c>
      <c r="B1128" t="s">
        <v>17</v>
      </c>
      <c r="C1128" t="s">
        <v>18</v>
      </c>
      <c r="D1128" t="s">
        <v>18</v>
      </c>
      <c r="E1128" t="s">
        <v>18</v>
      </c>
      <c r="F1128" t="s">
        <v>18</v>
      </c>
      <c r="G1128" t="s">
        <v>20</v>
      </c>
      <c r="H1128" t="s">
        <v>21</v>
      </c>
      <c r="I1128" t="s">
        <v>19</v>
      </c>
      <c r="J1128" t="s">
        <v>18</v>
      </c>
      <c r="K1128" t="s">
        <v>18</v>
      </c>
      <c r="L1128" t="s">
        <v>19</v>
      </c>
      <c r="M1128" t="s">
        <v>18</v>
      </c>
      <c r="N1128" t="s">
        <v>18</v>
      </c>
      <c r="O1128" t="s">
        <v>22</v>
      </c>
      <c r="P1128" t="s">
        <v>23</v>
      </c>
      <c r="Q1128">
        <v>1</v>
      </c>
      <c r="R1128">
        <v>1</v>
      </c>
    </row>
    <row r="1129" spans="1:18" x14ac:dyDescent="0.25">
      <c r="A1129">
        <v>3956</v>
      </c>
      <c r="B1129" t="s">
        <v>24</v>
      </c>
      <c r="C1129" t="s">
        <v>18</v>
      </c>
      <c r="D1129" t="s">
        <v>19</v>
      </c>
      <c r="E1129" t="s">
        <v>18</v>
      </c>
      <c r="F1129" t="s">
        <v>18</v>
      </c>
      <c r="G1129" t="s">
        <v>20</v>
      </c>
      <c r="H1129" t="s">
        <v>21</v>
      </c>
      <c r="I1129" t="s">
        <v>18</v>
      </c>
      <c r="J1129" t="s">
        <v>18</v>
      </c>
      <c r="K1129" t="s">
        <v>18</v>
      </c>
      <c r="L1129" t="s">
        <v>18</v>
      </c>
      <c r="M1129" t="s">
        <v>19</v>
      </c>
      <c r="N1129" t="s">
        <v>19</v>
      </c>
      <c r="O1129" t="s">
        <v>25</v>
      </c>
      <c r="P1129" t="s">
        <v>23</v>
      </c>
      <c r="Q1129">
        <v>1</v>
      </c>
      <c r="R1129">
        <v>1</v>
      </c>
    </row>
    <row r="1130" spans="1:18" x14ac:dyDescent="0.25">
      <c r="A1130">
        <v>3962</v>
      </c>
      <c r="B1130" t="s">
        <v>17</v>
      </c>
      <c r="C1130" t="s">
        <v>18</v>
      </c>
      <c r="D1130" t="s">
        <v>18</v>
      </c>
      <c r="E1130" t="s">
        <v>18</v>
      </c>
      <c r="F1130" t="s">
        <v>18</v>
      </c>
      <c r="G1130" t="s">
        <v>20</v>
      </c>
      <c r="H1130" t="s">
        <v>21</v>
      </c>
      <c r="I1130" t="s">
        <v>18</v>
      </c>
      <c r="J1130" t="s">
        <v>19</v>
      </c>
      <c r="K1130" t="s">
        <v>18</v>
      </c>
      <c r="L1130" t="s">
        <v>18</v>
      </c>
      <c r="M1130" t="s">
        <v>18</v>
      </c>
      <c r="N1130" t="s">
        <v>18</v>
      </c>
      <c r="O1130" t="s">
        <v>22</v>
      </c>
      <c r="P1130" t="s">
        <v>23</v>
      </c>
      <c r="Q1130">
        <v>1</v>
      </c>
      <c r="R1130">
        <v>1</v>
      </c>
    </row>
    <row r="1131" spans="1:18" x14ac:dyDescent="0.25">
      <c r="A1131">
        <v>3964</v>
      </c>
      <c r="B1131" t="s">
        <v>17</v>
      </c>
      <c r="C1131" t="s">
        <v>18</v>
      </c>
      <c r="D1131" t="s">
        <v>18</v>
      </c>
      <c r="E1131" t="s">
        <v>18</v>
      </c>
      <c r="F1131" t="s">
        <v>19</v>
      </c>
      <c r="G1131" t="s">
        <v>18</v>
      </c>
      <c r="H1131" t="s">
        <v>18</v>
      </c>
      <c r="I1131" t="s">
        <v>31</v>
      </c>
      <c r="J1131" t="s">
        <v>31</v>
      </c>
      <c r="K1131" t="s">
        <v>31</v>
      </c>
      <c r="L1131" t="s">
        <v>31</v>
      </c>
      <c r="M1131" t="s">
        <v>31</v>
      </c>
      <c r="N1131" t="s">
        <v>31</v>
      </c>
      <c r="O1131" t="s">
        <v>30</v>
      </c>
      <c r="P1131" t="s">
        <v>23</v>
      </c>
      <c r="Q1131">
        <v>1</v>
      </c>
      <c r="R1131">
        <v>4</v>
      </c>
    </row>
    <row r="1132" spans="1:18" x14ac:dyDescent="0.25">
      <c r="A1132">
        <v>3968</v>
      </c>
      <c r="B1132" t="s">
        <v>17</v>
      </c>
      <c r="C1132" t="s">
        <v>18</v>
      </c>
      <c r="D1132" t="s">
        <v>19</v>
      </c>
      <c r="E1132" t="s">
        <v>18</v>
      </c>
      <c r="F1132" t="s">
        <v>19</v>
      </c>
      <c r="G1132" t="s">
        <v>18</v>
      </c>
      <c r="H1132" t="s">
        <v>18</v>
      </c>
      <c r="I1132" t="s">
        <v>31</v>
      </c>
      <c r="J1132" t="s">
        <v>31</v>
      </c>
      <c r="K1132" t="s">
        <v>31</v>
      </c>
      <c r="L1132" t="s">
        <v>31</v>
      </c>
      <c r="M1132" t="s">
        <v>31</v>
      </c>
      <c r="N1132" t="s">
        <v>31</v>
      </c>
      <c r="O1132" t="s">
        <v>25</v>
      </c>
      <c r="P1132" t="s">
        <v>23</v>
      </c>
      <c r="Q1132">
        <v>1</v>
      </c>
      <c r="R1132">
        <v>4</v>
      </c>
    </row>
    <row r="1133" spans="1:18" x14ac:dyDescent="0.25">
      <c r="A1133">
        <v>3969</v>
      </c>
      <c r="B1133" t="s">
        <v>17</v>
      </c>
      <c r="C1133" t="s">
        <v>18</v>
      </c>
      <c r="D1133" t="s">
        <v>19</v>
      </c>
      <c r="E1133" t="s">
        <v>18</v>
      </c>
      <c r="F1133" t="s">
        <v>19</v>
      </c>
      <c r="G1133" t="s">
        <v>18</v>
      </c>
      <c r="H1133" t="s">
        <v>18</v>
      </c>
      <c r="I1133" t="s">
        <v>31</v>
      </c>
      <c r="J1133" t="s">
        <v>31</v>
      </c>
      <c r="K1133" t="s">
        <v>31</v>
      </c>
      <c r="L1133" t="s">
        <v>31</v>
      </c>
      <c r="M1133" t="s">
        <v>31</v>
      </c>
      <c r="N1133" t="s">
        <v>31</v>
      </c>
      <c r="O1133" t="s">
        <v>30</v>
      </c>
      <c r="P1133" t="s">
        <v>23</v>
      </c>
      <c r="Q1133">
        <v>1</v>
      </c>
      <c r="R1133">
        <v>4</v>
      </c>
    </row>
    <row r="1134" spans="1:18" x14ac:dyDescent="0.25">
      <c r="A1134">
        <v>3972</v>
      </c>
      <c r="B1134" t="s">
        <v>17</v>
      </c>
      <c r="C1134" t="s">
        <v>18</v>
      </c>
      <c r="D1134" t="s">
        <v>18</v>
      </c>
      <c r="E1134" t="s">
        <v>18</v>
      </c>
      <c r="F1134" t="s">
        <v>19</v>
      </c>
      <c r="G1134" t="s">
        <v>19</v>
      </c>
      <c r="H1134" t="s">
        <v>18</v>
      </c>
      <c r="I1134" t="s">
        <v>31</v>
      </c>
      <c r="J1134" t="s">
        <v>31</v>
      </c>
      <c r="K1134" t="s">
        <v>31</v>
      </c>
      <c r="L1134" t="s">
        <v>31</v>
      </c>
      <c r="M1134" t="s">
        <v>31</v>
      </c>
      <c r="N1134" t="s">
        <v>31</v>
      </c>
      <c r="O1134" t="s">
        <v>25</v>
      </c>
      <c r="P1134" t="s">
        <v>23</v>
      </c>
      <c r="Q1134">
        <v>1</v>
      </c>
      <c r="R1134">
        <v>4</v>
      </c>
    </row>
    <row r="1135" spans="1:18" x14ac:dyDescent="0.25">
      <c r="A1135">
        <v>3977</v>
      </c>
      <c r="B1135" t="s">
        <v>17</v>
      </c>
      <c r="C1135" t="s">
        <v>18</v>
      </c>
      <c r="D1135" t="s">
        <v>18</v>
      </c>
      <c r="E1135" t="s">
        <v>18</v>
      </c>
      <c r="F1135" t="s">
        <v>18</v>
      </c>
      <c r="G1135" t="s">
        <v>20</v>
      </c>
      <c r="H1135" t="s">
        <v>21</v>
      </c>
      <c r="I1135" t="s">
        <v>18</v>
      </c>
      <c r="J1135" t="s">
        <v>18</v>
      </c>
      <c r="K1135" t="s">
        <v>18</v>
      </c>
      <c r="L1135" t="s">
        <v>18</v>
      </c>
      <c r="M1135" t="s">
        <v>18</v>
      </c>
      <c r="N1135" t="s">
        <v>18</v>
      </c>
      <c r="O1135" t="s">
        <v>22</v>
      </c>
      <c r="P1135" t="s">
        <v>23</v>
      </c>
      <c r="Q1135">
        <v>1</v>
      </c>
      <c r="R1135">
        <v>1</v>
      </c>
    </row>
    <row r="1136" spans="1:18" x14ac:dyDescent="0.25">
      <c r="A1136">
        <v>3980</v>
      </c>
      <c r="B1136" t="s">
        <v>24</v>
      </c>
      <c r="C1136" t="s">
        <v>18</v>
      </c>
      <c r="D1136" t="s">
        <v>19</v>
      </c>
      <c r="E1136" t="s">
        <v>19</v>
      </c>
      <c r="F1136" t="s">
        <v>19</v>
      </c>
      <c r="G1136" t="s">
        <v>19</v>
      </c>
      <c r="H1136" t="s">
        <v>18</v>
      </c>
      <c r="I1136" t="s">
        <v>31</v>
      </c>
      <c r="J1136" t="s">
        <v>31</v>
      </c>
      <c r="K1136" t="s">
        <v>31</v>
      </c>
      <c r="L1136" t="s">
        <v>31</v>
      </c>
      <c r="M1136" t="s">
        <v>31</v>
      </c>
      <c r="N1136" t="s">
        <v>31</v>
      </c>
      <c r="O1136" t="s">
        <v>30</v>
      </c>
      <c r="P1136" t="s">
        <v>23</v>
      </c>
      <c r="Q1136">
        <v>1</v>
      </c>
      <c r="R1136">
        <v>4</v>
      </c>
    </row>
    <row r="1137" spans="1:18" x14ac:dyDescent="0.25">
      <c r="A1137">
        <v>3983</v>
      </c>
      <c r="B1137" t="s">
        <v>24</v>
      </c>
      <c r="C1137" t="s">
        <v>18</v>
      </c>
      <c r="D1137" t="s">
        <v>18</v>
      </c>
      <c r="E1137" t="s">
        <v>19</v>
      </c>
      <c r="F1137" t="s">
        <v>19</v>
      </c>
      <c r="G1137" t="s">
        <v>19</v>
      </c>
      <c r="H1137" t="s">
        <v>18</v>
      </c>
      <c r="I1137" t="s">
        <v>31</v>
      </c>
      <c r="J1137" t="s">
        <v>31</v>
      </c>
      <c r="K1137" t="s">
        <v>31</v>
      </c>
      <c r="L1137" t="s">
        <v>31</v>
      </c>
      <c r="M1137" t="s">
        <v>31</v>
      </c>
      <c r="N1137" t="s">
        <v>31</v>
      </c>
      <c r="O1137" t="s">
        <v>30</v>
      </c>
      <c r="P1137" t="s">
        <v>23</v>
      </c>
      <c r="Q1137">
        <v>1</v>
      </c>
      <c r="R1137">
        <v>4</v>
      </c>
    </row>
    <row r="1138" spans="1:18" x14ac:dyDescent="0.25">
      <c r="A1138">
        <v>3984</v>
      </c>
      <c r="B1138" t="s">
        <v>24</v>
      </c>
      <c r="C1138" t="s">
        <v>18</v>
      </c>
      <c r="D1138" t="s">
        <v>18</v>
      </c>
      <c r="E1138" t="s">
        <v>18</v>
      </c>
      <c r="F1138" t="s">
        <v>18</v>
      </c>
      <c r="G1138" t="s">
        <v>20</v>
      </c>
      <c r="H1138" t="s">
        <v>21</v>
      </c>
      <c r="I1138" t="s">
        <v>18</v>
      </c>
      <c r="J1138" t="s">
        <v>18</v>
      </c>
      <c r="K1138" t="s">
        <v>18</v>
      </c>
      <c r="L1138" t="s">
        <v>18</v>
      </c>
      <c r="M1138" t="s">
        <v>18</v>
      </c>
      <c r="N1138" t="s">
        <v>18</v>
      </c>
      <c r="O1138" t="s">
        <v>22</v>
      </c>
      <c r="P1138" t="s">
        <v>23</v>
      </c>
      <c r="Q1138">
        <v>1</v>
      </c>
      <c r="R1138">
        <v>1</v>
      </c>
    </row>
    <row r="1139" spans="1:18" x14ac:dyDescent="0.25">
      <c r="A1139">
        <v>3985</v>
      </c>
      <c r="B1139" t="s">
        <v>17</v>
      </c>
      <c r="C1139" t="s">
        <v>18</v>
      </c>
      <c r="D1139" t="s">
        <v>19</v>
      </c>
      <c r="E1139" t="s">
        <v>19</v>
      </c>
      <c r="F1139" t="s">
        <v>19</v>
      </c>
      <c r="G1139" t="s">
        <v>19</v>
      </c>
      <c r="H1139" t="s">
        <v>18</v>
      </c>
      <c r="I1139" t="s">
        <v>31</v>
      </c>
      <c r="J1139" t="s">
        <v>31</v>
      </c>
      <c r="K1139" t="s">
        <v>31</v>
      </c>
      <c r="L1139" t="s">
        <v>31</v>
      </c>
      <c r="M1139" t="s">
        <v>31</v>
      </c>
      <c r="N1139" t="s">
        <v>31</v>
      </c>
      <c r="O1139" t="s">
        <v>30</v>
      </c>
      <c r="P1139" t="s">
        <v>23</v>
      </c>
      <c r="Q1139">
        <v>1</v>
      </c>
      <c r="R1139">
        <v>4</v>
      </c>
    </row>
    <row r="1140" spans="1:18" x14ac:dyDescent="0.25">
      <c r="A1140">
        <v>3990</v>
      </c>
      <c r="B1140" t="s">
        <v>17</v>
      </c>
      <c r="C1140" t="s">
        <v>18</v>
      </c>
      <c r="D1140" t="s">
        <v>18</v>
      </c>
      <c r="E1140" t="s">
        <v>19</v>
      </c>
      <c r="F1140" t="s">
        <v>18</v>
      </c>
      <c r="G1140" t="s">
        <v>20</v>
      </c>
      <c r="H1140" t="s">
        <v>21</v>
      </c>
      <c r="I1140" t="s">
        <v>19</v>
      </c>
      <c r="J1140" t="s">
        <v>18</v>
      </c>
      <c r="K1140" t="s">
        <v>18</v>
      </c>
      <c r="L1140" t="s">
        <v>18</v>
      </c>
      <c r="M1140" t="s">
        <v>18</v>
      </c>
      <c r="N1140" t="s">
        <v>19</v>
      </c>
      <c r="O1140" t="s">
        <v>22</v>
      </c>
      <c r="P1140" t="s">
        <v>23</v>
      </c>
      <c r="Q1140">
        <v>1</v>
      </c>
      <c r="R1140">
        <v>1</v>
      </c>
    </row>
    <row r="1141" spans="1:18" x14ac:dyDescent="0.25">
      <c r="A1141">
        <v>3997</v>
      </c>
      <c r="B1141" t="s">
        <v>24</v>
      </c>
      <c r="C1141" t="s">
        <v>18</v>
      </c>
      <c r="D1141" t="s">
        <v>18</v>
      </c>
      <c r="E1141" t="s">
        <v>18</v>
      </c>
      <c r="F1141" t="s">
        <v>19</v>
      </c>
      <c r="G1141" t="s">
        <v>18</v>
      </c>
      <c r="H1141" t="s">
        <v>18</v>
      </c>
      <c r="I1141" t="s">
        <v>31</v>
      </c>
      <c r="J1141" t="s">
        <v>31</v>
      </c>
      <c r="K1141" t="s">
        <v>31</v>
      </c>
      <c r="L1141" t="s">
        <v>31</v>
      </c>
      <c r="M1141" t="s">
        <v>31</v>
      </c>
      <c r="N1141" t="s">
        <v>31</v>
      </c>
      <c r="O1141" t="s">
        <v>25</v>
      </c>
      <c r="P1141" t="s">
        <v>23</v>
      </c>
      <c r="Q1141">
        <v>1</v>
      </c>
      <c r="R1141">
        <v>4</v>
      </c>
    </row>
    <row r="1142" spans="1:18" x14ac:dyDescent="0.25">
      <c r="A1142">
        <v>4004</v>
      </c>
      <c r="B1142" t="s">
        <v>17</v>
      </c>
      <c r="C1142" t="s">
        <v>18</v>
      </c>
      <c r="D1142" t="s">
        <v>18</v>
      </c>
      <c r="E1142" t="s">
        <v>18</v>
      </c>
      <c r="F1142" t="s">
        <v>19</v>
      </c>
      <c r="G1142" t="s">
        <v>18</v>
      </c>
      <c r="H1142" t="s">
        <v>18</v>
      </c>
      <c r="I1142" t="s">
        <v>31</v>
      </c>
      <c r="J1142" t="s">
        <v>31</v>
      </c>
      <c r="K1142" t="s">
        <v>31</v>
      </c>
      <c r="L1142" t="s">
        <v>31</v>
      </c>
      <c r="M1142" t="s">
        <v>31</v>
      </c>
      <c r="N1142" t="s">
        <v>31</v>
      </c>
      <c r="O1142" t="s">
        <v>25</v>
      </c>
      <c r="P1142" t="s">
        <v>23</v>
      </c>
      <c r="Q1142">
        <v>1</v>
      </c>
      <c r="R1142">
        <v>4</v>
      </c>
    </row>
    <row r="1143" spans="1:18" x14ac:dyDescent="0.25">
      <c r="A1143">
        <v>4006</v>
      </c>
      <c r="B1143" t="s">
        <v>24</v>
      </c>
      <c r="C1143" t="s">
        <v>18</v>
      </c>
      <c r="D1143" t="s">
        <v>18</v>
      </c>
      <c r="E1143" t="s">
        <v>18</v>
      </c>
      <c r="F1143" t="s">
        <v>19</v>
      </c>
      <c r="G1143" t="s">
        <v>19</v>
      </c>
      <c r="H1143" t="s">
        <v>18</v>
      </c>
      <c r="I1143" t="s">
        <v>31</v>
      </c>
      <c r="J1143" t="s">
        <v>31</v>
      </c>
      <c r="K1143" t="s">
        <v>31</v>
      </c>
      <c r="L1143" t="s">
        <v>31</v>
      </c>
      <c r="M1143" t="s">
        <v>31</v>
      </c>
      <c r="N1143" t="s">
        <v>31</v>
      </c>
      <c r="O1143" t="s">
        <v>22</v>
      </c>
      <c r="P1143" t="s">
        <v>23</v>
      </c>
      <c r="Q1143">
        <v>1</v>
      </c>
      <c r="R1143">
        <v>4</v>
      </c>
    </row>
    <row r="1144" spans="1:18" x14ac:dyDescent="0.25">
      <c r="A1144">
        <v>4007</v>
      </c>
      <c r="B1144" t="s">
        <v>24</v>
      </c>
      <c r="C1144" t="s">
        <v>18</v>
      </c>
      <c r="D1144" t="s">
        <v>19</v>
      </c>
      <c r="E1144" t="s">
        <v>19</v>
      </c>
      <c r="F1144" t="s">
        <v>19</v>
      </c>
      <c r="G1144" t="s">
        <v>18</v>
      </c>
      <c r="H1144" t="s">
        <v>18</v>
      </c>
      <c r="I1144" t="s">
        <v>31</v>
      </c>
      <c r="J1144" t="s">
        <v>31</v>
      </c>
      <c r="K1144" t="s">
        <v>31</v>
      </c>
      <c r="L1144" t="s">
        <v>31</v>
      </c>
      <c r="M1144" t="s">
        <v>31</v>
      </c>
      <c r="N1144" t="s">
        <v>31</v>
      </c>
      <c r="O1144" t="s">
        <v>30</v>
      </c>
      <c r="P1144" t="s">
        <v>23</v>
      </c>
      <c r="Q1144">
        <v>1</v>
      </c>
      <c r="R1144">
        <v>4</v>
      </c>
    </row>
    <row r="1145" spans="1:18" x14ac:dyDescent="0.25">
      <c r="A1145">
        <v>4008</v>
      </c>
      <c r="B1145" t="s">
        <v>24</v>
      </c>
      <c r="C1145" t="s">
        <v>18</v>
      </c>
      <c r="D1145" t="s">
        <v>19</v>
      </c>
      <c r="E1145" t="s">
        <v>18</v>
      </c>
      <c r="F1145" t="s">
        <v>19</v>
      </c>
      <c r="G1145" t="s">
        <v>19</v>
      </c>
      <c r="H1145" t="s">
        <v>18</v>
      </c>
      <c r="I1145" t="s">
        <v>31</v>
      </c>
      <c r="J1145" t="s">
        <v>31</v>
      </c>
      <c r="K1145" t="s">
        <v>31</v>
      </c>
      <c r="L1145" t="s">
        <v>31</v>
      </c>
      <c r="M1145" t="s">
        <v>31</v>
      </c>
      <c r="N1145" t="s">
        <v>31</v>
      </c>
      <c r="O1145" t="s">
        <v>30</v>
      </c>
      <c r="P1145" t="s">
        <v>23</v>
      </c>
      <c r="Q1145">
        <v>1</v>
      </c>
      <c r="R1145">
        <v>4</v>
      </c>
    </row>
    <row r="1146" spans="1:18" x14ac:dyDescent="0.25">
      <c r="A1146">
        <v>4011</v>
      </c>
      <c r="B1146" t="s">
        <v>17</v>
      </c>
      <c r="C1146" t="s">
        <v>18</v>
      </c>
      <c r="D1146" t="s">
        <v>18</v>
      </c>
      <c r="E1146" t="s">
        <v>18</v>
      </c>
      <c r="F1146" t="s">
        <v>19</v>
      </c>
      <c r="G1146" t="s">
        <v>18</v>
      </c>
      <c r="H1146" t="s">
        <v>18</v>
      </c>
      <c r="I1146" t="s">
        <v>31</v>
      </c>
      <c r="J1146" t="s">
        <v>31</v>
      </c>
      <c r="K1146" t="s">
        <v>31</v>
      </c>
      <c r="L1146" t="s">
        <v>31</v>
      </c>
      <c r="M1146" t="s">
        <v>31</v>
      </c>
      <c r="N1146" t="s">
        <v>31</v>
      </c>
      <c r="O1146" t="s">
        <v>22</v>
      </c>
      <c r="P1146" t="s">
        <v>23</v>
      </c>
      <c r="Q1146">
        <v>1</v>
      </c>
      <c r="R1146">
        <v>4</v>
      </c>
    </row>
    <row r="1147" spans="1:18" x14ac:dyDescent="0.25">
      <c r="A1147">
        <v>4012</v>
      </c>
      <c r="B1147" t="s">
        <v>17</v>
      </c>
      <c r="C1147" t="s">
        <v>18</v>
      </c>
      <c r="D1147" t="s">
        <v>19</v>
      </c>
      <c r="E1147" t="s">
        <v>19</v>
      </c>
      <c r="F1147" t="s">
        <v>19</v>
      </c>
      <c r="G1147" t="s">
        <v>18</v>
      </c>
      <c r="H1147" t="s">
        <v>18</v>
      </c>
      <c r="I1147" t="s">
        <v>31</v>
      </c>
      <c r="J1147" t="s">
        <v>31</v>
      </c>
      <c r="K1147" t="s">
        <v>31</v>
      </c>
      <c r="L1147" t="s">
        <v>31</v>
      </c>
      <c r="M1147" t="s">
        <v>31</v>
      </c>
      <c r="N1147" t="s">
        <v>31</v>
      </c>
      <c r="O1147" t="s">
        <v>29</v>
      </c>
      <c r="P1147" t="s">
        <v>23</v>
      </c>
      <c r="Q1147">
        <v>1</v>
      </c>
      <c r="R1147">
        <v>4</v>
      </c>
    </row>
    <row r="1148" spans="1:18" x14ac:dyDescent="0.25">
      <c r="A1148">
        <v>4022</v>
      </c>
      <c r="B1148" t="s">
        <v>17</v>
      </c>
      <c r="C1148" t="s">
        <v>18</v>
      </c>
      <c r="D1148" t="s">
        <v>19</v>
      </c>
      <c r="E1148" t="s">
        <v>19</v>
      </c>
      <c r="F1148" t="s">
        <v>19</v>
      </c>
      <c r="G1148" t="s">
        <v>18</v>
      </c>
      <c r="H1148" t="s">
        <v>18</v>
      </c>
      <c r="I1148" t="s">
        <v>31</v>
      </c>
      <c r="J1148" t="s">
        <v>31</v>
      </c>
      <c r="K1148" t="s">
        <v>31</v>
      </c>
      <c r="L1148" t="s">
        <v>31</v>
      </c>
      <c r="M1148" t="s">
        <v>31</v>
      </c>
      <c r="N1148" t="s">
        <v>31</v>
      </c>
      <c r="O1148" t="s">
        <v>22</v>
      </c>
      <c r="P1148" t="s">
        <v>23</v>
      </c>
      <c r="Q1148">
        <v>1</v>
      </c>
      <c r="R1148">
        <v>4</v>
      </c>
    </row>
    <row r="1149" spans="1:18" x14ac:dyDescent="0.25">
      <c r="A1149">
        <v>4023</v>
      </c>
      <c r="B1149" t="s">
        <v>17</v>
      </c>
      <c r="C1149" t="s">
        <v>18</v>
      </c>
      <c r="D1149" t="s">
        <v>18</v>
      </c>
      <c r="E1149" t="s">
        <v>18</v>
      </c>
      <c r="F1149" t="s">
        <v>19</v>
      </c>
      <c r="G1149" t="s">
        <v>18</v>
      </c>
      <c r="H1149" t="s">
        <v>18</v>
      </c>
      <c r="I1149" t="s">
        <v>31</v>
      </c>
      <c r="J1149" t="s">
        <v>31</v>
      </c>
      <c r="K1149" t="s">
        <v>31</v>
      </c>
      <c r="L1149" t="s">
        <v>31</v>
      </c>
      <c r="M1149" t="s">
        <v>31</v>
      </c>
      <c r="N1149" t="s">
        <v>31</v>
      </c>
      <c r="O1149" t="s">
        <v>22</v>
      </c>
      <c r="P1149" t="s">
        <v>23</v>
      </c>
      <c r="Q1149">
        <v>1</v>
      </c>
      <c r="R1149">
        <v>4</v>
      </c>
    </row>
    <row r="1150" spans="1:18" x14ac:dyDescent="0.25">
      <c r="A1150">
        <v>4024</v>
      </c>
      <c r="B1150" t="s">
        <v>24</v>
      </c>
      <c r="C1150" t="s">
        <v>18</v>
      </c>
      <c r="D1150" t="s">
        <v>18</v>
      </c>
      <c r="E1150" t="s">
        <v>18</v>
      </c>
      <c r="F1150" t="s">
        <v>19</v>
      </c>
      <c r="G1150" t="s">
        <v>18</v>
      </c>
      <c r="H1150" t="s">
        <v>18</v>
      </c>
      <c r="I1150" t="s">
        <v>31</v>
      </c>
      <c r="J1150" t="s">
        <v>31</v>
      </c>
      <c r="K1150" t="s">
        <v>31</v>
      </c>
      <c r="L1150" t="s">
        <v>31</v>
      </c>
      <c r="M1150" t="s">
        <v>31</v>
      </c>
      <c r="N1150" t="s">
        <v>31</v>
      </c>
      <c r="O1150" t="s">
        <v>25</v>
      </c>
      <c r="P1150" t="s">
        <v>23</v>
      </c>
      <c r="Q1150">
        <v>1</v>
      </c>
      <c r="R1150">
        <v>4</v>
      </c>
    </row>
    <row r="1151" spans="1:18" x14ac:dyDescent="0.25">
      <c r="A1151">
        <v>4025</v>
      </c>
      <c r="B1151" t="s">
        <v>17</v>
      </c>
      <c r="C1151" t="s">
        <v>18</v>
      </c>
      <c r="D1151" t="s">
        <v>18</v>
      </c>
      <c r="E1151" t="s">
        <v>18</v>
      </c>
      <c r="F1151" t="s">
        <v>18</v>
      </c>
      <c r="G1151" t="s">
        <v>20</v>
      </c>
      <c r="H1151" t="s">
        <v>21</v>
      </c>
      <c r="I1151" t="s">
        <v>18</v>
      </c>
      <c r="J1151" t="s">
        <v>18</v>
      </c>
      <c r="K1151" t="s">
        <v>18</v>
      </c>
      <c r="L1151" t="s">
        <v>18</v>
      </c>
      <c r="M1151" t="s">
        <v>18</v>
      </c>
      <c r="N1151" t="s">
        <v>18</v>
      </c>
      <c r="O1151" t="s">
        <v>22</v>
      </c>
      <c r="P1151" t="s">
        <v>23</v>
      </c>
      <c r="Q1151">
        <v>1</v>
      </c>
      <c r="R1151">
        <v>1</v>
      </c>
    </row>
    <row r="1152" spans="1:18" x14ac:dyDescent="0.25">
      <c r="A1152">
        <v>4028</v>
      </c>
      <c r="B1152" t="s">
        <v>17</v>
      </c>
      <c r="C1152" t="s">
        <v>18</v>
      </c>
      <c r="D1152" t="s">
        <v>19</v>
      </c>
      <c r="E1152" t="s">
        <v>18</v>
      </c>
      <c r="F1152" t="s">
        <v>18</v>
      </c>
      <c r="G1152" t="s">
        <v>20</v>
      </c>
      <c r="H1152" t="s">
        <v>21</v>
      </c>
      <c r="I1152" t="s">
        <v>18</v>
      </c>
      <c r="J1152" t="s">
        <v>18</v>
      </c>
      <c r="K1152" t="s">
        <v>18</v>
      </c>
      <c r="L1152" t="s">
        <v>18</v>
      </c>
      <c r="M1152" t="s">
        <v>18</v>
      </c>
      <c r="N1152" t="s">
        <v>18</v>
      </c>
      <c r="O1152" t="s">
        <v>29</v>
      </c>
      <c r="P1152" t="s">
        <v>23</v>
      </c>
      <c r="Q1152">
        <v>1</v>
      </c>
      <c r="R1152">
        <v>1</v>
      </c>
    </row>
    <row r="1153" spans="1:18" x14ac:dyDescent="0.25">
      <c r="A1153">
        <v>4030</v>
      </c>
      <c r="B1153" t="s">
        <v>17</v>
      </c>
      <c r="C1153" t="s">
        <v>18</v>
      </c>
      <c r="D1153" t="s">
        <v>18</v>
      </c>
      <c r="E1153" t="s">
        <v>18</v>
      </c>
      <c r="F1153" t="s">
        <v>18</v>
      </c>
      <c r="G1153" t="s">
        <v>20</v>
      </c>
      <c r="H1153" t="s">
        <v>21</v>
      </c>
      <c r="I1153" t="s">
        <v>19</v>
      </c>
      <c r="J1153" t="s">
        <v>19</v>
      </c>
      <c r="K1153" t="s">
        <v>19</v>
      </c>
      <c r="L1153" t="s">
        <v>19</v>
      </c>
      <c r="M1153" t="s">
        <v>18</v>
      </c>
      <c r="N1153" t="s">
        <v>18</v>
      </c>
      <c r="O1153" t="s">
        <v>30</v>
      </c>
      <c r="P1153" t="s">
        <v>23</v>
      </c>
      <c r="Q1153">
        <v>1</v>
      </c>
      <c r="R1153">
        <v>1</v>
      </c>
    </row>
    <row r="1154" spans="1:18" x14ac:dyDescent="0.25">
      <c r="A1154">
        <v>4037</v>
      </c>
      <c r="B1154" t="s">
        <v>17</v>
      </c>
      <c r="C1154" t="s">
        <v>18</v>
      </c>
      <c r="D1154" t="s">
        <v>19</v>
      </c>
      <c r="E1154" t="s">
        <v>19</v>
      </c>
      <c r="F1154" t="s">
        <v>19</v>
      </c>
      <c r="G1154" t="s">
        <v>18</v>
      </c>
      <c r="H1154" t="s">
        <v>18</v>
      </c>
      <c r="I1154" t="s">
        <v>31</v>
      </c>
      <c r="J1154" t="s">
        <v>31</v>
      </c>
      <c r="K1154" t="s">
        <v>31</v>
      </c>
      <c r="L1154" t="s">
        <v>31</v>
      </c>
      <c r="M1154" t="s">
        <v>31</v>
      </c>
      <c r="N1154" t="s">
        <v>31</v>
      </c>
      <c r="O1154" t="s">
        <v>29</v>
      </c>
      <c r="P1154" t="s">
        <v>23</v>
      </c>
      <c r="Q1154">
        <v>1</v>
      </c>
      <c r="R1154">
        <v>4</v>
      </c>
    </row>
    <row r="1155" spans="1:18" x14ac:dyDescent="0.25">
      <c r="A1155">
        <v>4038</v>
      </c>
      <c r="B1155" t="s">
        <v>17</v>
      </c>
      <c r="C1155" t="s">
        <v>18</v>
      </c>
      <c r="D1155" t="s">
        <v>19</v>
      </c>
      <c r="E1155" t="s">
        <v>19</v>
      </c>
      <c r="F1155" t="s">
        <v>19</v>
      </c>
      <c r="G1155" t="s">
        <v>19</v>
      </c>
      <c r="H1155" t="s">
        <v>18</v>
      </c>
      <c r="I1155" t="s">
        <v>31</v>
      </c>
      <c r="J1155" t="s">
        <v>31</v>
      </c>
      <c r="K1155" t="s">
        <v>31</v>
      </c>
      <c r="L1155" t="s">
        <v>31</v>
      </c>
      <c r="M1155" t="s">
        <v>31</v>
      </c>
      <c r="N1155" t="s">
        <v>31</v>
      </c>
      <c r="O1155" t="s">
        <v>30</v>
      </c>
      <c r="P1155" t="s">
        <v>23</v>
      </c>
      <c r="Q1155">
        <v>1</v>
      </c>
      <c r="R1155">
        <v>4</v>
      </c>
    </row>
    <row r="1156" spans="1:18" x14ac:dyDescent="0.25">
      <c r="A1156">
        <v>4039</v>
      </c>
      <c r="B1156" t="s">
        <v>17</v>
      </c>
      <c r="C1156" t="s">
        <v>18</v>
      </c>
      <c r="D1156" t="s">
        <v>18</v>
      </c>
      <c r="E1156" t="s">
        <v>18</v>
      </c>
      <c r="F1156" t="s">
        <v>19</v>
      </c>
      <c r="G1156" t="s">
        <v>18</v>
      </c>
      <c r="H1156" t="s">
        <v>18</v>
      </c>
      <c r="I1156" t="s">
        <v>31</v>
      </c>
      <c r="J1156" t="s">
        <v>31</v>
      </c>
      <c r="K1156" t="s">
        <v>31</v>
      </c>
      <c r="L1156" t="s">
        <v>31</v>
      </c>
      <c r="M1156" t="s">
        <v>31</v>
      </c>
      <c r="N1156" t="s">
        <v>31</v>
      </c>
      <c r="O1156" t="s">
        <v>30</v>
      </c>
      <c r="P1156" t="s">
        <v>23</v>
      </c>
      <c r="Q1156">
        <v>1</v>
      </c>
      <c r="R1156">
        <v>4</v>
      </c>
    </row>
    <row r="1157" spans="1:18" x14ac:dyDescent="0.25">
      <c r="A1157">
        <v>4041</v>
      </c>
      <c r="B1157" t="s">
        <v>24</v>
      </c>
      <c r="C1157" t="s">
        <v>18</v>
      </c>
      <c r="D1157" t="s">
        <v>19</v>
      </c>
      <c r="E1157" t="s">
        <v>19</v>
      </c>
      <c r="F1157" t="s">
        <v>18</v>
      </c>
      <c r="G1157" t="s">
        <v>20</v>
      </c>
      <c r="H1157" t="s">
        <v>21</v>
      </c>
      <c r="I1157" t="s">
        <v>19</v>
      </c>
      <c r="J1157" t="s">
        <v>18</v>
      </c>
      <c r="K1157" t="s">
        <v>19</v>
      </c>
      <c r="L1157" t="s">
        <v>18</v>
      </c>
      <c r="M1157" t="s">
        <v>18</v>
      </c>
      <c r="N1157" t="s">
        <v>18</v>
      </c>
      <c r="O1157" t="s">
        <v>30</v>
      </c>
      <c r="P1157" t="s">
        <v>23</v>
      </c>
      <c r="Q1157">
        <v>1</v>
      </c>
      <c r="R1157">
        <v>1</v>
      </c>
    </row>
    <row r="1158" spans="1:18" x14ac:dyDescent="0.25">
      <c r="A1158">
        <v>4053</v>
      </c>
      <c r="B1158" t="s">
        <v>17</v>
      </c>
      <c r="C1158" t="s">
        <v>19</v>
      </c>
      <c r="D1158" t="s">
        <v>18</v>
      </c>
      <c r="E1158" t="s">
        <v>18</v>
      </c>
      <c r="F1158" t="s">
        <v>18</v>
      </c>
      <c r="G1158" t="s">
        <v>20</v>
      </c>
      <c r="H1158" t="s">
        <v>21</v>
      </c>
      <c r="I1158" t="s">
        <v>18</v>
      </c>
      <c r="J1158" t="s">
        <v>18</v>
      </c>
      <c r="K1158" t="s">
        <v>19</v>
      </c>
      <c r="L1158" t="s">
        <v>18</v>
      </c>
      <c r="M1158" t="s">
        <v>19</v>
      </c>
      <c r="N1158" t="s">
        <v>18</v>
      </c>
      <c r="O1158" t="s">
        <v>25</v>
      </c>
      <c r="P1158" t="s">
        <v>23</v>
      </c>
      <c r="Q1158">
        <v>1</v>
      </c>
      <c r="R1158">
        <v>1</v>
      </c>
    </row>
    <row r="1159" spans="1:18" x14ac:dyDescent="0.25">
      <c r="A1159">
        <v>4056</v>
      </c>
      <c r="B1159" t="s">
        <v>24</v>
      </c>
      <c r="C1159" t="s">
        <v>18</v>
      </c>
      <c r="D1159" t="s">
        <v>18</v>
      </c>
      <c r="E1159" t="s">
        <v>18</v>
      </c>
      <c r="F1159" t="s">
        <v>18</v>
      </c>
      <c r="G1159" t="s">
        <v>20</v>
      </c>
      <c r="H1159" t="s">
        <v>21</v>
      </c>
      <c r="I1159" t="s">
        <v>19</v>
      </c>
      <c r="J1159" t="s">
        <v>19</v>
      </c>
      <c r="K1159" t="s">
        <v>18</v>
      </c>
      <c r="L1159" t="s">
        <v>18</v>
      </c>
      <c r="M1159" t="s">
        <v>18</v>
      </c>
      <c r="N1159" t="s">
        <v>19</v>
      </c>
      <c r="O1159" t="s">
        <v>30</v>
      </c>
      <c r="P1159" t="s">
        <v>23</v>
      </c>
      <c r="Q1159">
        <v>1</v>
      </c>
      <c r="R1159">
        <v>1</v>
      </c>
    </row>
    <row r="1160" spans="1:18" x14ac:dyDescent="0.25">
      <c r="A1160">
        <v>4057</v>
      </c>
      <c r="B1160" t="s">
        <v>17</v>
      </c>
      <c r="C1160" t="s">
        <v>18</v>
      </c>
      <c r="D1160" t="s">
        <v>18</v>
      </c>
      <c r="E1160" t="s">
        <v>18</v>
      </c>
      <c r="F1160" t="s">
        <v>18</v>
      </c>
      <c r="G1160" t="s">
        <v>20</v>
      </c>
      <c r="H1160" t="s">
        <v>21</v>
      </c>
      <c r="I1160" t="s">
        <v>18</v>
      </c>
      <c r="J1160" t="s">
        <v>19</v>
      </c>
      <c r="K1160" t="s">
        <v>18</v>
      </c>
      <c r="L1160" t="s">
        <v>18</v>
      </c>
      <c r="M1160" t="s">
        <v>19</v>
      </c>
      <c r="N1160" t="s">
        <v>19</v>
      </c>
      <c r="O1160" t="s">
        <v>22</v>
      </c>
      <c r="P1160" t="s">
        <v>23</v>
      </c>
      <c r="Q1160">
        <v>1</v>
      </c>
      <c r="R1160">
        <v>1</v>
      </c>
    </row>
    <row r="1161" spans="1:18" x14ac:dyDescent="0.25">
      <c r="A1161">
        <v>4058</v>
      </c>
      <c r="B1161" t="s">
        <v>17</v>
      </c>
      <c r="C1161" t="s">
        <v>18</v>
      </c>
      <c r="D1161" t="s">
        <v>19</v>
      </c>
      <c r="E1161" t="s">
        <v>19</v>
      </c>
      <c r="F1161" t="s">
        <v>19</v>
      </c>
      <c r="G1161" t="s">
        <v>19</v>
      </c>
      <c r="H1161" t="s">
        <v>18</v>
      </c>
      <c r="I1161" t="s">
        <v>31</v>
      </c>
      <c r="J1161" t="s">
        <v>31</v>
      </c>
      <c r="K1161" t="s">
        <v>31</v>
      </c>
      <c r="L1161" t="s">
        <v>31</v>
      </c>
      <c r="M1161" t="s">
        <v>31</v>
      </c>
      <c r="N1161" t="s">
        <v>31</v>
      </c>
      <c r="O1161" t="s">
        <v>30</v>
      </c>
      <c r="P1161" t="s">
        <v>23</v>
      </c>
      <c r="Q1161">
        <v>1</v>
      </c>
      <c r="R1161">
        <v>4</v>
      </c>
    </row>
    <row r="1162" spans="1:18" x14ac:dyDescent="0.25">
      <c r="A1162">
        <v>4066</v>
      </c>
      <c r="B1162" t="s">
        <v>24</v>
      </c>
      <c r="C1162" t="s">
        <v>18</v>
      </c>
      <c r="D1162" t="s">
        <v>18</v>
      </c>
      <c r="E1162" t="s">
        <v>18</v>
      </c>
      <c r="F1162" t="s">
        <v>19</v>
      </c>
      <c r="G1162" t="s">
        <v>18</v>
      </c>
      <c r="H1162" t="s">
        <v>18</v>
      </c>
      <c r="I1162" t="s">
        <v>31</v>
      </c>
      <c r="J1162" t="s">
        <v>31</v>
      </c>
      <c r="K1162" t="s">
        <v>31</v>
      </c>
      <c r="L1162" t="s">
        <v>31</v>
      </c>
      <c r="M1162" t="s">
        <v>31</v>
      </c>
      <c r="N1162" t="s">
        <v>31</v>
      </c>
      <c r="O1162" t="s">
        <v>22</v>
      </c>
      <c r="P1162" t="s">
        <v>23</v>
      </c>
      <c r="Q1162">
        <v>1</v>
      </c>
      <c r="R1162">
        <v>4</v>
      </c>
    </row>
    <row r="1163" spans="1:18" x14ac:dyDescent="0.25">
      <c r="A1163">
        <v>4069</v>
      </c>
      <c r="B1163" t="s">
        <v>17</v>
      </c>
      <c r="C1163" t="s">
        <v>18</v>
      </c>
      <c r="D1163" t="s">
        <v>19</v>
      </c>
      <c r="E1163" t="s">
        <v>19</v>
      </c>
      <c r="F1163" t="s">
        <v>19</v>
      </c>
      <c r="G1163" t="s">
        <v>18</v>
      </c>
      <c r="H1163" t="s">
        <v>18</v>
      </c>
      <c r="I1163" t="s">
        <v>31</v>
      </c>
      <c r="J1163" t="s">
        <v>31</v>
      </c>
      <c r="K1163" t="s">
        <v>31</v>
      </c>
      <c r="L1163" t="s">
        <v>31</v>
      </c>
      <c r="M1163" t="s">
        <v>31</v>
      </c>
      <c r="N1163" t="s">
        <v>31</v>
      </c>
      <c r="O1163" t="s">
        <v>29</v>
      </c>
      <c r="P1163" t="s">
        <v>23</v>
      </c>
      <c r="Q1163">
        <v>1</v>
      </c>
      <c r="R1163">
        <v>4</v>
      </c>
    </row>
    <row r="1164" spans="1:18" x14ac:dyDescent="0.25">
      <c r="A1164">
        <v>4072</v>
      </c>
      <c r="B1164" t="s">
        <v>17</v>
      </c>
      <c r="C1164" t="s">
        <v>18</v>
      </c>
      <c r="D1164" t="s">
        <v>18</v>
      </c>
      <c r="E1164" t="s">
        <v>18</v>
      </c>
      <c r="F1164" t="s">
        <v>18</v>
      </c>
      <c r="G1164" t="s">
        <v>20</v>
      </c>
      <c r="H1164" t="s">
        <v>21</v>
      </c>
      <c r="I1164" t="s">
        <v>19</v>
      </c>
      <c r="J1164" t="s">
        <v>18</v>
      </c>
      <c r="K1164" t="s">
        <v>18</v>
      </c>
      <c r="L1164" t="s">
        <v>18</v>
      </c>
      <c r="M1164" t="s">
        <v>19</v>
      </c>
      <c r="N1164" t="s">
        <v>18</v>
      </c>
      <c r="O1164" t="s">
        <v>29</v>
      </c>
      <c r="P1164" t="s">
        <v>23</v>
      </c>
      <c r="Q1164">
        <v>1</v>
      </c>
      <c r="R1164">
        <v>1</v>
      </c>
    </row>
    <row r="1165" spans="1:18" x14ac:dyDescent="0.25">
      <c r="A1165">
        <v>4076</v>
      </c>
      <c r="B1165" t="s">
        <v>24</v>
      </c>
      <c r="C1165" t="s">
        <v>18</v>
      </c>
      <c r="D1165" t="s">
        <v>18</v>
      </c>
      <c r="E1165" t="s">
        <v>18</v>
      </c>
      <c r="F1165" t="s">
        <v>18</v>
      </c>
      <c r="G1165" t="s">
        <v>20</v>
      </c>
      <c r="H1165" t="s">
        <v>21</v>
      </c>
      <c r="I1165" t="s">
        <v>19</v>
      </c>
      <c r="J1165" t="s">
        <v>19</v>
      </c>
      <c r="K1165" t="s">
        <v>18</v>
      </c>
      <c r="L1165" t="s">
        <v>18</v>
      </c>
      <c r="M1165" t="s">
        <v>18</v>
      </c>
      <c r="N1165" t="s">
        <v>19</v>
      </c>
      <c r="O1165" t="s">
        <v>30</v>
      </c>
      <c r="P1165" t="s">
        <v>23</v>
      </c>
      <c r="Q1165">
        <v>1</v>
      </c>
      <c r="R1165">
        <v>1</v>
      </c>
    </row>
    <row r="1166" spans="1:18" x14ac:dyDescent="0.25">
      <c r="A1166">
        <v>4081</v>
      </c>
      <c r="B1166" t="s">
        <v>17</v>
      </c>
      <c r="C1166" t="s">
        <v>18</v>
      </c>
      <c r="D1166" t="s">
        <v>19</v>
      </c>
      <c r="E1166" t="s">
        <v>19</v>
      </c>
      <c r="F1166" t="s">
        <v>19</v>
      </c>
      <c r="G1166" t="s">
        <v>19</v>
      </c>
      <c r="H1166" t="s">
        <v>18</v>
      </c>
      <c r="I1166" t="s">
        <v>31</v>
      </c>
      <c r="J1166" t="s">
        <v>31</v>
      </c>
      <c r="K1166" t="s">
        <v>31</v>
      </c>
      <c r="L1166" t="s">
        <v>31</v>
      </c>
      <c r="M1166" t="s">
        <v>31</v>
      </c>
      <c r="N1166" t="s">
        <v>31</v>
      </c>
      <c r="O1166" t="s">
        <v>25</v>
      </c>
      <c r="P1166" t="s">
        <v>23</v>
      </c>
      <c r="Q1166">
        <v>1</v>
      </c>
      <c r="R1166">
        <v>4</v>
      </c>
    </row>
    <row r="1167" spans="1:18" x14ac:dyDescent="0.25">
      <c r="A1167">
        <v>4086</v>
      </c>
      <c r="B1167" t="s">
        <v>17</v>
      </c>
      <c r="C1167" t="s">
        <v>18</v>
      </c>
      <c r="D1167" t="s">
        <v>18</v>
      </c>
      <c r="E1167" t="s">
        <v>18</v>
      </c>
      <c r="F1167" t="s">
        <v>18</v>
      </c>
      <c r="G1167" t="s">
        <v>20</v>
      </c>
      <c r="H1167" t="s">
        <v>21</v>
      </c>
      <c r="I1167" t="s">
        <v>18</v>
      </c>
      <c r="J1167" t="s">
        <v>18</v>
      </c>
      <c r="K1167" t="s">
        <v>18</v>
      </c>
      <c r="L1167" t="s">
        <v>19</v>
      </c>
      <c r="M1167" t="s">
        <v>18</v>
      </c>
      <c r="N1167" t="s">
        <v>19</v>
      </c>
      <c r="O1167" t="s">
        <v>25</v>
      </c>
      <c r="P1167" t="s">
        <v>23</v>
      </c>
      <c r="Q1167">
        <v>1</v>
      </c>
      <c r="R1167">
        <v>1</v>
      </c>
    </row>
    <row r="1168" spans="1:18" x14ac:dyDescent="0.25">
      <c r="A1168">
        <v>4088</v>
      </c>
      <c r="B1168" t="s">
        <v>17</v>
      </c>
      <c r="C1168" t="s">
        <v>18</v>
      </c>
      <c r="D1168" t="s">
        <v>18</v>
      </c>
      <c r="E1168" t="s">
        <v>18</v>
      </c>
      <c r="F1168" t="s">
        <v>19</v>
      </c>
      <c r="G1168" t="s">
        <v>18</v>
      </c>
      <c r="H1168" t="s">
        <v>18</v>
      </c>
      <c r="I1168" t="s">
        <v>31</v>
      </c>
      <c r="J1168" t="s">
        <v>31</v>
      </c>
      <c r="K1168" t="s">
        <v>31</v>
      </c>
      <c r="L1168" t="s">
        <v>31</v>
      </c>
      <c r="M1168" t="s">
        <v>31</v>
      </c>
      <c r="N1168" t="s">
        <v>31</v>
      </c>
      <c r="O1168" t="s">
        <v>22</v>
      </c>
      <c r="P1168" t="s">
        <v>23</v>
      </c>
      <c r="Q1168">
        <v>1</v>
      </c>
      <c r="R1168">
        <v>4</v>
      </c>
    </row>
    <row r="1169" spans="1:18" x14ac:dyDescent="0.25">
      <c r="A1169">
        <v>4093</v>
      </c>
      <c r="B1169" t="s">
        <v>17</v>
      </c>
      <c r="C1169" t="s">
        <v>18</v>
      </c>
      <c r="D1169" t="s">
        <v>18</v>
      </c>
      <c r="E1169" t="s">
        <v>18</v>
      </c>
      <c r="F1169" t="s">
        <v>19</v>
      </c>
      <c r="G1169" t="s">
        <v>18</v>
      </c>
      <c r="H1169" t="s">
        <v>18</v>
      </c>
      <c r="I1169" t="s">
        <v>31</v>
      </c>
      <c r="J1169" t="s">
        <v>31</v>
      </c>
      <c r="K1169" t="s">
        <v>31</v>
      </c>
      <c r="L1169" t="s">
        <v>31</v>
      </c>
      <c r="M1169" t="s">
        <v>31</v>
      </c>
      <c r="N1169" t="s">
        <v>31</v>
      </c>
      <c r="O1169" t="s">
        <v>22</v>
      </c>
      <c r="P1169" t="s">
        <v>23</v>
      </c>
      <c r="Q1169">
        <v>1</v>
      </c>
      <c r="R1169">
        <v>4</v>
      </c>
    </row>
    <row r="1170" spans="1:18" x14ac:dyDescent="0.25">
      <c r="A1170">
        <v>4099</v>
      </c>
      <c r="B1170" t="s">
        <v>24</v>
      </c>
      <c r="C1170" t="s">
        <v>18</v>
      </c>
      <c r="D1170" t="s">
        <v>18</v>
      </c>
      <c r="E1170" t="s">
        <v>18</v>
      </c>
      <c r="F1170" t="s">
        <v>19</v>
      </c>
      <c r="G1170" t="s">
        <v>18</v>
      </c>
      <c r="H1170" t="s">
        <v>18</v>
      </c>
      <c r="I1170" t="s">
        <v>31</v>
      </c>
      <c r="J1170" t="s">
        <v>31</v>
      </c>
      <c r="K1170" t="s">
        <v>31</v>
      </c>
      <c r="L1170" t="s">
        <v>31</v>
      </c>
      <c r="M1170" t="s">
        <v>31</v>
      </c>
      <c r="N1170" t="s">
        <v>31</v>
      </c>
      <c r="O1170" t="s">
        <v>22</v>
      </c>
      <c r="P1170" t="s">
        <v>23</v>
      </c>
      <c r="Q1170">
        <v>1</v>
      </c>
      <c r="R1170">
        <v>4</v>
      </c>
    </row>
    <row r="1171" spans="1:18" x14ac:dyDescent="0.25">
      <c r="A1171">
        <v>4100</v>
      </c>
      <c r="B1171" t="s">
        <v>17</v>
      </c>
      <c r="C1171" t="s">
        <v>18</v>
      </c>
      <c r="D1171" t="s">
        <v>18</v>
      </c>
      <c r="E1171" t="s">
        <v>18</v>
      </c>
      <c r="F1171" t="s">
        <v>18</v>
      </c>
      <c r="G1171" t="s">
        <v>20</v>
      </c>
      <c r="H1171" t="s">
        <v>21</v>
      </c>
      <c r="I1171" t="s">
        <v>19</v>
      </c>
      <c r="J1171" t="s">
        <v>18</v>
      </c>
      <c r="K1171" t="s">
        <v>18</v>
      </c>
      <c r="L1171" t="s">
        <v>18</v>
      </c>
      <c r="M1171" t="s">
        <v>18</v>
      </c>
      <c r="N1171" t="s">
        <v>18</v>
      </c>
      <c r="O1171" t="s">
        <v>22</v>
      </c>
      <c r="P1171" t="s">
        <v>23</v>
      </c>
      <c r="Q1171">
        <v>1</v>
      </c>
      <c r="R1171">
        <v>1</v>
      </c>
    </row>
    <row r="1172" spans="1:18" x14ac:dyDescent="0.25">
      <c r="A1172">
        <v>4101</v>
      </c>
      <c r="B1172" t="s">
        <v>24</v>
      </c>
      <c r="C1172" t="s">
        <v>18</v>
      </c>
      <c r="D1172" t="s">
        <v>19</v>
      </c>
      <c r="E1172" t="s">
        <v>18</v>
      </c>
      <c r="F1172" t="s">
        <v>19</v>
      </c>
      <c r="G1172" t="s">
        <v>18</v>
      </c>
      <c r="H1172" t="s">
        <v>18</v>
      </c>
      <c r="I1172" t="s">
        <v>31</v>
      </c>
      <c r="J1172" t="s">
        <v>31</v>
      </c>
      <c r="K1172" t="s">
        <v>31</v>
      </c>
      <c r="L1172" t="s">
        <v>31</v>
      </c>
      <c r="M1172" t="s">
        <v>31</v>
      </c>
      <c r="N1172" t="s">
        <v>31</v>
      </c>
      <c r="O1172" t="s">
        <v>30</v>
      </c>
      <c r="P1172" t="s">
        <v>23</v>
      </c>
      <c r="Q1172">
        <v>1</v>
      </c>
      <c r="R1172">
        <v>4</v>
      </c>
    </row>
    <row r="1173" spans="1:18" x14ac:dyDescent="0.25">
      <c r="A1173">
        <v>4109</v>
      </c>
      <c r="B1173" t="s">
        <v>24</v>
      </c>
      <c r="C1173" t="s">
        <v>18</v>
      </c>
      <c r="D1173" t="s">
        <v>19</v>
      </c>
      <c r="E1173" t="s">
        <v>19</v>
      </c>
      <c r="F1173" t="s">
        <v>19</v>
      </c>
      <c r="G1173" t="s">
        <v>18</v>
      </c>
      <c r="H1173" t="s">
        <v>18</v>
      </c>
      <c r="I1173" t="s">
        <v>31</v>
      </c>
      <c r="J1173" t="s">
        <v>31</v>
      </c>
      <c r="K1173" t="s">
        <v>31</v>
      </c>
      <c r="L1173" t="s">
        <v>31</v>
      </c>
      <c r="M1173" t="s">
        <v>31</v>
      </c>
      <c r="N1173" t="s">
        <v>31</v>
      </c>
      <c r="O1173" t="s">
        <v>25</v>
      </c>
      <c r="P1173" t="s">
        <v>23</v>
      </c>
      <c r="Q1173">
        <v>1</v>
      </c>
      <c r="R1173">
        <v>4</v>
      </c>
    </row>
    <row r="1174" spans="1:18" x14ac:dyDescent="0.25">
      <c r="A1174">
        <v>4110</v>
      </c>
      <c r="B1174" t="s">
        <v>24</v>
      </c>
      <c r="C1174" t="s">
        <v>18</v>
      </c>
      <c r="D1174" t="s">
        <v>18</v>
      </c>
      <c r="E1174" t="s">
        <v>18</v>
      </c>
      <c r="F1174" t="s">
        <v>18</v>
      </c>
      <c r="G1174" t="s">
        <v>20</v>
      </c>
      <c r="H1174" t="s">
        <v>21</v>
      </c>
      <c r="I1174" t="s">
        <v>18</v>
      </c>
      <c r="J1174" t="s">
        <v>18</v>
      </c>
      <c r="K1174" t="s">
        <v>18</v>
      </c>
      <c r="L1174" t="s">
        <v>18</v>
      </c>
      <c r="M1174" t="s">
        <v>18</v>
      </c>
      <c r="N1174" t="s">
        <v>18</v>
      </c>
      <c r="O1174" t="s">
        <v>22</v>
      </c>
      <c r="P1174" t="s">
        <v>23</v>
      </c>
      <c r="Q1174">
        <v>1</v>
      </c>
      <c r="R1174">
        <v>1</v>
      </c>
    </row>
    <row r="1175" spans="1:18" x14ac:dyDescent="0.25">
      <c r="A1175">
        <v>4114</v>
      </c>
      <c r="B1175" t="s">
        <v>24</v>
      </c>
      <c r="C1175" t="s">
        <v>18</v>
      </c>
      <c r="D1175" t="s">
        <v>18</v>
      </c>
      <c r="E1175" t="s">
        <v>18</v>
      </c>
      <c r="F1175" t="s">
        <v>19</v>
      </c>
      <c r="G1175" t="s">
        <v>18</v>
      </c>
      <c r="H1175" t="s">
        <v>18</v>
      </c>
      <c r="I1175" t="s">
        <v>31</v>
      </c>
      <c r="J1175" t="s">
        <v>31</v>
      </c>
      <c r="K1175" t="s">
        <v>31</v>
      </c>
      <c r="L1175" t="s">
        <v>31</v>
      </c>
      <c r="M1175" t="s">
        <v>31</v>
      </c>
      <c r="N1175" t="s">
        <v>31</v>
      </c>
      <c r="O1175" t="s">
        <v>25</v>
      </c>
      <c r="P1175" t="s">
        <v>23</v>
      </c>
      <c r="Q1175">
        <v>1</v>
      </c>
      <c r="R1175">
        <v>4</v>
      </c>
    </row>
    <row r="1176" spans="1:18" x14ac:dyDescent="0.25">
      <c r="A1176">
        <v>4115</v>
      </c>
      <c r="B1176" t="s">
        <v>17</v>
      </c>
      <c r="C1176" t="s">
        <v>18</v>
      </c>
      <c r="D1176" t="s">
        <v>19</v>
      </c>
      <c r="E1176" t="s">
        <v>19</v>
      </c>
      <c r="F1176" t="s">
        <v>19</v>
      </c>
      <c r="G1176" t="s">
        <v>18</v>
      </c>
      <c r="H1176" t="s">
        <v>18</v>
      </c>
      <c r="I1176" t="s">
        <v>31</v>
      </c>
      <c r="J1176" t="s">
        <v>31</v>
      </c>
      <c r="K1176" t="s">
        <v>31</v>
      </c>
      <c r="L1176" t="s">
        <v>31</v>
      </c>
      <c r="M1176" t="s">
        <v>31</v>
      </c>
      <c r="N1176" t="s">
        <v>31</v>
      </c>
      <c r="O1176" t="s">
        <v>30</v>
      </c>
      <c r="P1176" t="s">
        <v>23</v>
      </c>
      <c r="Q1176">
        <v>1</v>
      </c>
      <c r="R1176">
        <v>4</v>
      </c>
    </row>
    <row r="1177" spans="1:18" x14ac:dyDescent="0.25">
      <c r="A1177">
        <v>4117</v>
      </c>
      <c r="B1177" t="s">
        <v>17</v>
      </c>
      <c r="C1177" t="s">
        <v>18</v>
      </c>
      <c r="D1177" t="s">
        <v>19</v>
      </c>
      <c r="E1177" t="s">
        <v>19</v>
      </c>
      <c r="F1177" t="s">
        <v>19</v>
      </c>
      <c r="G1177" t="s">
        <v>18</v>
      </c>
      <c r="H1177" t="s">
        <v>18</v>
      </c>
      <c r="I1177" t="s">
        <v>31</v>
      </c>
      <c r="J1177" t="s">
        <v>31</v>
      </c>
      <c r="K1177" t="s">
        <v>31</v>
      </c>
      <c r="L1177" t="s">
        <v>31</v>
      </c>
      <c r="M1177" t="s">
        <v>31</v>
      </c>
      <c r="N1177" t="s">
        <v>31</v>
      </c>
      <c r="O1177" t="s">
        <v>29</v>
      </c>
      <c r="P1177" t="s">
        <v>23</v>
      </c>
      <c r="Q1177">
        <v>1</v>
      </c>
      <c r="R1177">
        <v>4</v>
      </c>
    </row>
    <row r="1178" spans="1:18" x14ac:dyDescent="0.25">
      <c r="A1178">
        <v>4120</v>
      </c>
      <c r="B1178" t="s">
        <v>24</v>
      </c>
      <c r="C1178" t="s">
        <v>18</v>
      </c>
      <c r="D1178" t="s">
        <v>18</v>
      </c>
      <c r="E1178" t="s">
        <v>18</v>
      </c>
      <c r="F1178" t="s">
        <v>19</v>
      </c>
      <c r="G1178" t="s">
        <v>18</v>
      </c>
      <c r="H1178" t="s">
        <v>18</v>
      </c>
      <c r="I1178" t="s">
        <v>31</v>
      </c>
      <c r="J1178" t="s">
        <v>31</v>
      </c>
      <c r="K1178" t="s">
        <v>31</v>
      </c>
      <c r="L1178" t="s">
        <v>31</v>
      </c>
      <c r="M1178" t="s">
        <v>31</v>
      </c>
      <c r="N1178" t="s">
        <v>31</v>
      </c>
      <c r="O1178" t="s">
        <v>25</v>
      </c>
      <c r="P1178" t="s">
        <v>23</v>
      </c>
      <c r="Q1178">
        <v>1</v>
      </c>
      <c r="R1178">
        <v>4</v>
      </c>
    </row>
    <row r="1179" spans="1:18" x14ac:dyDescent="0.25">
      <c r="A1179">
        <v>4127</v>
      </c>
      <c r="B1179" t="s">
        <v>24</v>
      </c>
      <c r="C1179" t="s">
        <v>18</v>
      </c>
      <c r="D1179" t="s">
        <v>19</v>
      </c>
      <c r="E1179" t="s">
        <v>19</v>
      </c>
      <c r="F1179" t="s">
        <v>19</v>
      </c>
      <c r="G1179" t="s">
        <v>18</v>
      </c>
      <c r="H1179" t="s">
        <v>18</v>
      </c>
      <c r="I1179" t="s">
        <v>31</v>
      </c>
      <c r="J1179" t="s">
        <v>31</v>
      </c>
      <c r="K1179" t="s">
        <v>31</v>
      </c>
      <c r="L1179" t="s">
        <v>31</v>
      </c>
      <c r="M1179" t="s">
        <v>31</v>
      </c>
      <c r="N1179" t="s">
        <v>31</v>
      </c>
      <c r="O1179" t="s">
        <v>22</v>
      </c>
      <c r="P1179" t="s">
        <v>23</v>
      </c>
      <c r="Q1179">
        <v>1</v>
      </c>
      <c r="R1179">
        <v>4</v>
      </c>
    </row>
    <row r="1180" spans="1:18" x14ac:dyDescent="0.25">
      <c r="A1180">
        <v>4128</v>
      </c>
      <c r="B1180" t="s">
        <v>24</v>
      </c>
      <c r="C1180" t="s">
        <v>18</v>
      </c>
      <c r="D1180" t="s">
        <v>18</v>
      </c>
      <c r="E1180" t="s">
        <v>19</v>
      </c>
      <c r="F1180" t="s">
        <v>19</v>
      </c>
      <c r="G1180" t="s">
        <v>19</v>
      </c>
      <c r="H1180" t="s">
        <v>18</v>
      </c>
      <c r="I1180" t="s">
        <v>31</v>
      </c>
      <c r="J1180" t="s">
        <v>31</v>
      </c>
      <c r="K1180" t="s">
        <v>31</v>
      </c>
      <c r="L1180" t="s">
        <v>31</v>
      </c>
      <c r="M1180" t="s">
        <v>31</v>
      </c>
      <c r="N1180" t="s">
        <v>31</v>
      </c>
      <c r="O1180" t="s">
        <v>30</v>
      </c>
      <c r="P1180" t="s">
        <v>23</v>
      </c>
      <c r="Q1180">
        <v>1</v>
      </c>
      <c r="R1180">
        <v>4</v>
      </c>
    </row>
    <row r="1181" spans="1:18" x14ac:dyDescent="0.25">
      <c r="A1181">
        <v>4129</v>
      </c>
      <c r="B1181" t="s">
        <v>24</v>
      </c>
      <c r="C1181" t="s">
        <v>18</v>
      </c>
      <c r="D1181" t="s">
        <v>18</v>
      </c>
      <c r="E1181" t="s">
        <v>18</v>
      </c>
      <c r="F1181" t="s">
        <v>18</v>
      </c>
      <c r="G1181" t="s">
        <v>20</v>
      </c>
      <c r="H1181" t="s">
        <v>21</v>
      </c>
      <c r="I1181" t="s">
        <v>18</v>
      </c>
      <c r="J1181" t="s">
        <v>19</v>
      </c>
      <c r="K1181" t="s">
        <v>18</v>
      </c>
      <c r="L1181" t="s">
        <v>18</v>
      </c>
      <c r="M1181" t="s">
        <v>19</v>
      </c>
      <c r="N1181" t="s">
        <v>18</v>
      </c>
      <c r="O1181" t="s">
        <v>30</v>
      </c>
      <c r="P1181" t="s">
        <v>23</v>
      </c>
      <c r="Q1181">
        <v>1</v>
      </c>
      <c r="R1181">
        <v>1</v>
      </c>
    </row>
    <row r="1182" spans="1:18" x14ac:dyDescent="0.25">
      <c r="A1182">
        <v>4131</v>
      </c>
      <c r="B1182" t="s">
        <v>17</v>
      </c>
      <c r="C1182" t="s">
        <v>18</v>
      </c>
      <c r="D1182" t="s">
        <v>18</v>
      </c>
      <c r="E1182" t="s">
        <v>18</v>
      </c>
      <c r="F1182" t="s">
        <v>18</v>
      </c>
      <c r="G1182" t="s">
        <v>20</v>
      </c>
      <c r="H1182" t="s">
        <v>21</v>
      </c>
      <c r="I1182" t="s">
        <v>18</v>
      </c>
      <c r="J1182" t="s">
        <v>19</v>
      </c>
      <c r="K1182" t="s">
        <v>18</v>
      </c>
      <c r="L1182" t="s">
        <v>19</v>
      </c>
      <c r="M1182" t="s">
        <v>18</v>
      </c>
      <c r="N1182" t="s">
        <v>18</v>
      </c>
      <c r="O1182" t="s">
        <v>22</v>
      </c>
      <c r="P1182" t="s">
        <v>23</v>
      </c>
      <c r="Q1182">
        <v>1</v>
      </c>
      <c r="R1182">
        <v>1</v>
      </c>
    </row>
    <row r="1183" spans="1:18" x14ac:dyDescent="0.25">
      <c r="A1183">
        <v>4132</v>
      </c>
      <c r="B1183" t="s">
        <v>17</v>
      </c>
      <c r="C1183" t="s">
        <v>18</v>
      </c>
      <c r="D1183" t="s">
        <v>18</v>
      </c>
      <c r="E1183" t="s">
        <v>18</v>
      </c>
      <c r="F1183" t="s">
        <v>19</v>
      </c>
      <c r="G1183" t="s">
        <v>18</v>
      </c>
      <c r="H1183" t="s">
        <v>18</v>
      </c>
      <c r="I1183" t="s">
        <v>31</v>
      </c>
      <c r="J1183" t="s">
        <v>31</v>
      </c>
      <c r="K1183" t="s">
        <v>31</v>
      </c>
      <c r="L1183" t="s">
        <v>31</v>
      </c>
      <c r="M1183" t="s">
        <v>31</v>
      </c>
      <c r="N1183" t="s">
        <v>31</v>
      </c>
      <c r="O1183" t="s">
        <v>22</v>
      </c>
      <c r="P1183" t="s">
        <v>23</v>
      </c>
      <c r="Q1183">
        <v>1</v>
      </c>
      <c r="R1183">
        <v>4</v>
      </c>
    </row>
    <row r="1184" spans="1:18" x14ac:dyDescent="0.25">
      <c r="A1184">
        <v>4133</v>
      </c>
      <c r="B1184" t="s">
        <v>17</v>
      </c>
      <c r="C1184" t="s">
        <v>18</v>
      </c>
      <c r="D1184" t="s">
        <v>18</v>
      </c>
      <c r="E1184" t="s">
        <v>18</v>
      </c>
      <c r="F1184" t="s">
        <v>18</v>
      </c>
      <c r="G1184" t="s">
        <v>20</v>
      </c>
      <c r="H1184" t="s">
        <v>21</v>
      </c>
      <c r="I1184" t="s">
        <v>18</v>
      </c>
      <c r="J1184" t="s">
        <v>18</v>
      </c>
      <c r="K1184" t="s">
        <v>18</v>
      </c>
      <c r="L1184" t="s">
        <v>18</v>
      </c>
      <c r="M1184" t="s">
        <v>18</v>
      </c>
      <c r="N1184" t="s">
        <v>18</v>
      </c>
      <c r="O1184" t="s">
        <v>29</v>
      </c>
      <c r="P1184" t="s">
        <v>23</v>
      </c>
      <c r="Q1184">
        <v>1</v>
      </c>
      <c r="R1184">
        <v>1</v>
      </c>
    </row>
    <row r="1185" spans="1:18" x14ac:dyDescent="0.25">
      <c r="A1185">
        <v>4137</v>
      </c>
      <c r="B1185" t="s">
        <v>24</v>
      </c>
      <c r="C1185" t="s">
        <v>18</v>
      </c>
      <c r="D1185" t="s">
        <v>19</v>
      </c>
      <c r="E1185" t="s">
        <v>18</v>
      </c>
      <c r="F1185" t="s">
        <v>19</v>
      </c>
      <c r="G1185" t="s">
        <v>18</v>
      </c>
      <c r="H1185" t="s">
        <v>18</v>
      </c>
      <c r="I1185" t="s">
        <v>31</v>
      </c>
      <c r="J1185" t="s">
        <v>31</v>
      </c>
      <c r="K1185" t="s">
        <v>31</v>
      </c>
      <c r="L1185" t="s">
        <v>31</v>
      </c>
      <c r="M1185" t="s">
        <v>31</v>
      </c>
      <c r="N1185" t="s">
        <v>31</v>
      </c>
      <c r="O1185" t="s">
        <v>25</v>
      </c>
      <c r="P1185" t="s">
        <v>23</v>
      </c>
      <c r="Q1185">
        <v>1</v>
      </c>
      <c r="R1185">
        <v>4</v>
      </c>
    </row>
    <row r="1186" spans="1:18" x14ac:dyDescent="0.25">
      <c r="A1186">
        <v>4138</v>
      </c>
      <c r="B1186" t="s">
        <v>17</v>
      </c>
      <c r="C1186" t="s">
        <v>18</v>
      </c>
      <c r="D1186" t="s">
        <v>19</v>
      </c>
      <c r="E1186" t="s">
        <v>19</v>
      </c>
      <c r="F1186" t="s">
        <v>19</v>
      </c>
      <c r="G1186" t="s">
        <v>18</v>
      </c>
      <c r="H1186" t="s">
        <v>18</v>
      </c>
      <c r="I1186" t="s">
        <v>31</v>
      </c>
      <c r="J1186" t="s">
        <v>31</v>
      </c>
      <c r="K1186" t="s">
        <v>31</v>
      </c>
      <c r="L1186" t="s">
        <v>31</v>
      </c>
      <c r="M1186" t="s">
        <v>31</v>
      </c>
      <c r="N1186" t="s">
        <v>31</v>
      </c>
      <c r="O1186" t="s">
        <v>29</v>
      </c>
      <c r="P1186" t="s">
        <v>23</v>
      </c>
      <c r="Q1186">
        <v>1</v>
      </c>
      <c r="R1186">
        <v>4</v>
      </c>
    </row>
    <row r="1187" spans="1:18" x14ac:dyDescent="0.25">
      <c r="A1187">
        <v>4142</v>
      </c>
      <c r="B1187" t="s">
        <v>17</v>
      </c>
      <c r="C1187" t="s">
        <v>19</v>
      </c>
      <c r="D1187" t="s">
        <v>18</v>
      </c>
      <c r="E1187" t="s">
        <v>18</v>
      </c>
      <c r="F1187" t="s">
        <v>18</v>
      </c>
      <c r="G1187" t="s">
        <v>20</v>
      </c>
      <c r="H1187" t="s">
        <v>21</v>
      </c>
      <c r="I1187" t="s">
        <v>18</v>
      </c>
      <c r="J1187" t="s">
        <v>18</v>
      </c>
      <c r="K1187" t="s">
        <v>19</v>
      </c>
      <c r="L1187" t="s">
        <v>18</v>
      </c>
      <c r="M1187" t="s">
        <v>19</v>
      </c>
      <c r="N1187" t="s">
        <v>18</v>
      </c>
      <c r="O1187" t="s">
        <v>25</v>
      </c>
      <c r="P1187" t="s">
        <v>23</v>
      </c>
      <c r="Q1187">
        <v>1</v>
      </c>
      <c r="R1187">
        <v>1</v>
      </c>
    </row>
    <row r="1188" spans="1:18" x14ac:dyDescent="0.25">
      <c r="A1188">
        <v>4148</v>
      </c>
      <c r="B1188" t="s">
        <v>24</v>
      </c>
      <c r="C1188" t="s">
        <v>19</v>
      </c>
      <c r="D1188" t="s">
        <v>19</v>
      </c>
      <c r="E1188" t="s">
        <v>18</v>
      </c>
      <c r="F1188" t="s">
        <v>19</v>
      </c>
      <c r="G1188" t="s">
        <v>19</v>
      </c>
      <c r="H1188" t="s">
        <v>18</v>
      </c>
      <c r="I1188" t="s">
        <v>31</v>
      </c>
      <c r="J1188" t="s">
        <v>31</v>
      </c>
      <c r="K1188" t="s">
        <v>31</v>
      </c>
      <c r="L1188" t="s">
        <v>31</v>
      </c>
      <c r="M1188" t="s">
        <v>31</v>
      </c>
      <c r="N1188" t="s">
        <v>31</v>
      </c>
      <c r="O1188" t="s">
        <v>30</v>
      </c>
      <c r="P1188" t="s">
        <v>23</v>
      </c>
      <c r="Q1188">
        <v>1</v>
      </c>
      <c r="R1188">
        <v>4</v>
      </c>
    </row>
    <row r="1189" spans="1:18" x14ac:dyDescent="0.25">
      <c r="A1189">
        <v>4149</v>
      </c>
      <c r="B1189" t="s">
        <v>17</v>
      </c>
      <c r="C1189" t="s">
        <v>18</v>
      </c>
      <c r="D1189" t="s">
        <v>18</v>
      </c>
      <c r="E1189" t="s">
        <v>18</v>
      </c>
      <c r="F1189" t="s">
        <v>19</v>
      </c>
      <c r="G1189" t="s">
        <v>18</v>
      </c>
      <c r="H1189" t="s">
        <v>18</v>
      </c>
      <c r="I1189" t="s">
        <v>31</v>
      </c>
      <c r="J1189" t="s">
        <v>31</v>
      </c>
      <c r="K1189" t="s">
        <v>31</v>
      </c>
      <c r="L1189" t="s">
        <v>31</v>
      </c>
      <c r="M1189" t="s">
        <v>31</v>
      </c>
      <c r="N1189" t="s">
        <v>31</v>
      </c>
      <c r="O1189" t="s">
        <v>25</v>
      </c>
      <c r="P1189" t="s">
        <v>23</v>
      </c>
      <c r="Q1189">
        <v>1</v>
      </c>
      <c r="R1189">
        <v>4</v>
      </c>
    </row>
    <row r="1190" spans="1:18" x14ac:dyDescent="0.25">
      <c r="A1190">
        <v>4150</v>
      </c>
      <c r="B1190" t="s">
        <v>24</v>
      </c>
      <c r="C1190" t="s">
        <v>18</v>
      </c>
      <c r="D1190" t="s">
        <v>19</v>
      </c>
      <c r="E1190" t="s">
        <v>18</v>
      </c>
      <c r="F1190" t="s">
        <v>18</v>
      </c>
      <c r="G1190" t="s">
        <v>20</v>
      </c>
      <c r="H1190" t="s">
        <v>21</v>
      </c>
      <c r="I1190" t="s">
        <v>18</v>
      </c>
      <c r="J1190" t="s">
        <v>19</v>
      </c>
      <c r="K1190" t="s">
        <v>18</v>
      </c>
      <c r="L1190" t="s">
        <v>18</v>
      </c>
      <c r="M1190" t="s">
        <v>19</v>
      </c>
      <c r="N1190" t="s">
        <v>19</v>
      </c>
      <c r="O1190" t="s">
        <v>30</v>
      </c>
      <c r="P1190" t="s">
        <v>23</v>
      </c>
      <c r="Q1190">
        <v>1</v>
      </c>
      <c r="R1190">
        <v>1</v>
      </c>
    </row>
    <row r="1191" spans="1:18" x14ac:dyDescent="0.25">
      <c r="A1191">
        <v>4154</v>
      </c>
      <c r="B1191" t="s">
        <v>24</v>
      </c>
      <c r="C1191" t="s">
        <v>18</v>
      </c>
      <c r="D1191" t="s">
        <v>18</v>
      </c>
      <c r="E1191" t="s">
        <v>18</v>
      </c>
      <c r="F1191" t="s">
        <v>19</v>
      </c>
      <c r="G1191" t="s">
        <v>18</v>
      </c>
      <c r="H1191" t="s">
        <v>18</v>
      </c>
      <c r="I1191" t="s">
        <v>31</v>
      </c>
      <c r="J1191" t="s">
        <v>31</v>
      </c>
      <c r="K1191" t="s">
        <v>31</v>
      </c>
      <c r="L1191" t="s">
        <v>31</v>
      </c>
      <c r="M1191" t="s">
        <v>31</v>
      </c>
      <c r="N1191" t="s">
        <v>31</v>
      </c>
      <c r="O1191" t="s">
        <v>25</v>
      </c>
      <c r="P1191" t="s">
        <v>23</v>
      </c>
      <c r="Q1191">
        <v>1</v>
      </c>
      <c r="R1191">
        <v>4</v>
      </c>
    </row>
    <row r="1192" spans="1:18" x14ac:dyDescent="0.25">
      <c r="A1192">
        <v>4157</v>
      </c>
      <c r="B1192" t="s">
        <v>24</v>
      </c>
      <c r="C1192" t="s">
        <v>18</v>
      </c>
      <c r="D1192" t="s">
        <v>18</v>
      </c>
      <c r="E1192" t="s">
        <v>18</v>
      </c>
      <c r="F1192" t="s">
        <v>19</v>
      </c>
      <c r="G1192" t="s">
        <v>18</v>
      </c>
      <c r="H1192" t="s">
        <v>18</v>
      </c>
      <c r="I1192" t="s">
        <v>31</v>
      </c>
      <c r="J1192" t="s">
        <v>31</v>
      </c>
      <c r="K1192" t="s">
        <v>31</v>
      </c>
      <c r="L1192" t="s">
        <v>31</v>
      </c>
      <c r="M1192" t="s">
        <v>31</v>
      </c>
      <c r="N1192" t="s">
        <v>31</v>
      </c>
      <c r="O1192" t="s">
        <v>22</v>
      </c>
      <c r="P1192" t="s">
        <v>23</v>
      </c>
      <c r="Q1192">
        <v>1</v>
      </c>
      <c r="R1192">
        <v>4</v>
      </c>
    </row>
    <row r="1193" spans="1:18" x14ac:dyDescent="0.25">
      <c r="A1193">
        <v>4159</v>
      </c>
      <c r="B1193" t="s">
        <v>24</v>
      </c>
      <c r="C1193" t="s">
        <v>18</v>
      </c>
      <c r="D1193" t="s">
        <v>19</v>
      </c>
      <c r="E1193" t="s">
        <v>19</v>
      </c>
      <c r="F1193" t="s">
        <v>19</v>
      </c>
      <c r="G1193" t="s">
        <v>19</v>
      </c>
      <c r="H1193" t="s">
        <v>18</v>
      </c>
      <c r="I1193" t="s">
        <v>31</v>
      </c>
      <c r="J1193" t="s">
        <v>31</v>
      </c>
      <c r="K1193" t="s">
        <v>31</v>
      </c>
      <c r="L1193" t="s">
        <v>31</v>
      </c>
      <c r="M1193" t="s">
        <v>31</v>
      </c>
      <c r="N1193" t="s">
        <v>31</v>
      </c>
      <c r="O1193" t="s">
        <v>25</v>
      </c>
      <c r="P1193" t="s">
        <v>23</v>
      </c>
      <c r="Q1193">
        <v>1</v>
      </c>
      <c r="R1193">
        <v>4</v>
      </c>
    </row>
    <row r="1194" spans="1:18" x14ac:dyDescent="0.25">
      <c r="A1194">
        <v>4167</v>
      </c>
      <c r="B1194" t="s">
        <v>24</v>
      </c>
      <c r="C1194" t="s">
        <v>19</v>
      </c>
      <c r="D1194" t="s">
        <v>18</v>
      </c>
      <c r="E1194" t="s">
        <v>18</v>
      </c>
      <c r="F1194" t="s">
        <v>19</v>
      </c>
      <c r="G1194" t="s">
        <v>18</v>
      </c>
      <c r="H1194" t="s">
        <v>18</v>
      </c>
      <c r="I1194" t="s">
        <v>31</v>
      </c>
      <c r="J1194" t="s">
        <v>31</v>
      </c>
      <c r="K1194" t="s">
        <v>31</v>
      </c>
      <c r="L1194" t="s">
        <v>31</v>
      </c>
      <c r="M1194" t="s">
        <v>31</v>
      </c>
      <c r="N1194" t="s">
        <v>31</v>
      </c>
      <c r="O1194" t="s">
        <v>25</v>
      </c>
      <c r="P1194" t="s">
        <v>23</v>
      </c>
      <c r="Q1194">
        <v>1</v>
      </c>
      <c r="R1194">
        <v>4</v>
      </c>
    </row>
    <row r="1195" spans="1:18" x14ac:dyDescent="0.25">
      <c r="A1195">
        <v>4172</v>
      </c>
      <c r="B1195" t="s">
        <v>24</v>
      </c>
      <c r="C1195" t="s">
        <v>18</v>
      </c>
      <c r="D1195" t="s">
        <v>18</v>
      </c>
      <c r="E1195" t="s">
        <v>18</v>
      </c>
      <c r="F1195" t="s">
        <v>19</v>
      </c>
      <c r="G1195" t="s">
        <v>18</v>
      </c>
      <c r="H1195" t="s">
        <v>18</v>
      </c>
      <c r="I1195" t="s">
        <v>31</v>
      </c>
      <c r="J1195" t="s">
        <v>31</v>
      </c>
      <c r="K1195" t="s">
        <v>31</v>
      </c>
      <c r="L1195" t="s">
        <v>31</v>
      </c>
      <c r="M1195" t="s">
        <v>31</v>
      </c>
      <c r="N1195" t="s">
        <v>31</v>
      </c>
      <c r="O1195" t="s">
        <v>22</v>
      </c>
      <c r="P1195" t="s">
        <v>23</v>
      </c>
      <c r="Q1195">
        <v>1</v>
      </c>
      <c r="R1195">
        <v>4</v>
      </c>
    </row>
    <row r="1196" spans="1:18" x14ac:dyDescent="0.25">
      <c r="A1196">
        <v>4173</v>
      </c>
      <c r="B1196" t="s">
        <v>17</v>
      </c>
      <c r="C1196" t="s">
        <v>18</v>
      </c>
      <c r="D1196" t="s">
        <v>18</v>
      </c>
      <c r="E1196" t="s">
        <v>18</v>
      </c>
      <c r="F1196" t="s">
        <v>19</v>
      </c>
      <c r="G1196" t="s">
        <v>18</v>
      </c>
      <c r="H1196" t="s">
        <v>18</v>
      </c>
      <c r="I1196" t="s">
        <v>31</v>
      </c>
      <c r="J1196" t="s">
        <v>31</v>
      </c>
      <c r="K1196" t="s">
        <v>31</v>
      </c>
      <c r="L1196" t="s">
        <v>31</v>
      </c>
      <c r="M1196" t="s">
        <v>31</v>
      </c>
      <c r="N1196" t="s">
        <v>31</v>
      </c>
      <c r="O1196" t="s">
        <v>22</v>
      </c>
      <c r="P1196" t="s">
        <v>23</v>
      </c>
      <c r="Q1196">
        <v>1</v>
      </c>
      <c r="R1196">
        <v>4</v>
      </c>
    </row>
    <row r="1197" spans="1:18" x14ac:dyDescent="0.25">
      <c r="A1197">
        <v>4175</v>
      </c>
      <c r="B1197" t="s">
        <v>17</v>
      </c>
      <c r="C1197" t="s">
        <v>18</v>
      </c>
      <c r="D1197" t="s">
        <v>18</v>
      </c>
      <c r="E1197" t="s">
        <v>18</v>
      </c>
      <c r="F1197" t="s">
        <v>18</v>
      </c>
      <c r="G1197" t="s">
        <v>20</v>
      </c>
      <c r="H1197" t="s">
        <v>21</v>
      </c>
      <c r="I1197" t="s">
        <v>18</v>
      </c>
      <c r="J1197" t="s">
        <v>18</v>
      </c>
      <c r="K1197" t="s">
        <v>18</v>
      </c>
      <c r="L1197" t="s">
        <v>19</v>
      </c>
      <c r="M1197" t="s">
        <v>18</v>
      </c>
      <c r="N1197" t="s">
        <v>18</v>
      </c>
      <c r="O1197" t="s">
        <v>25</v>
      </c>
      <c r="P1197" t="s">
        <v>23</v>
      </c>
      <c r="Q1197">
        <v>1</v>
      </c>
      <c r="R1197">
        <v>1</v>
      </c>
    </row>
    <row r="1198" spans="1:18" x14ac:dyDescent="0.25">
      <c r="A1198">
        <v>4176</v>
      </c>
      <c r="B1198" t="s">
        <v>24</v>
      </c>
      <c r="C1198" t="s">
        <v>18</v>
      </c>
      <c r="D1198" t="s">
        <v>19</v>
      </c>
      <c r="E1198" t="s">
        <v>19</v>
      </c>
      <c r="F1198" t="s">
        <v>19</v>
      </c>
      <c r="G1198" t="s">
        <v>18</v>
      </c>
      <c r="H1198" t="s">
        <v>18</v>
      </c>
      <c r="I1198" t="s">
        <v>31</v>
      </c>
      <c r="J1198" t="s">
        <v>31</v>
      </c>
      <c r="K1198" t="s">
        <v>31</v>
      </c>
      <c r="L1198" t="s">
        <v>31</v>
      </c>
      <c r="M1198" t="s">
        <v>31</v>
      </c>
      <c r="N1198" t="s">
        <v>31</v>
      </c>
      <c r="O1198" t="s">
        <v>30</v>
      </c>
      <c r="P1198" t="s">
        <v>23</v>
      </c>
      <c r="Q1198">
        <v>1</v>
      </c>
      <c r="R1198">
        <v>4</v>
      </c>
    </row>
    <row r="1199" spans="1:18" x14ac:dyDescent="0.25">
      <c r="A1199">
        <v>4177</v>
      </c>
      <c r="B1199" t="s">
        <v>24</v>
      </c>
      <c r="C1199" t="s">
        <v>18</v>
      </c>
      <c r="D1199" t="s">
        <v>19</v>
      </c>
      <c r="E1199" t="s">
        <v>19</v>
      </c>
      <c r="F1199" t="s">
        <v>19</v>
      </c>
      <c r="G1199" t="s">
        <v>18</v>
      </c>
      <c r="H1199" t="s">
        <v>18</v>
      </c>
      <c r="I1199" t="s">
        <v>31</v>
      </c>
      <c r="J1199" t="s">
        <v>31</v>
      </c>
      <c r="K1199" t="s">
        <v>31</v>
      </c>
      <c r="L1199" t="s">
        <v>31</v>
      </c>
      <c r="M1199" t="s">
        <v>31</v>
      </c>
      <c r="N1199" t="s">
        <v>31</v>
      </c>
      <c r="O1199" t="s">
        <v>29</v>
      </c>
      <c r="P1199" t="s">
        <v>23</v>
      </c>
      <c r="Q1199">
        <v>1</v>
      </c>
      <c r="R1199">
        <v>4</v>
      </c>
    </row>
    <row r="1200" spans="1:18" x14ac:dyDescent="0.25">
      <c r="A1200">
        <v>4181</v>
      </c>
      <c r="B1200" t="s">
        <v>17</v>
      </c>
      <c r="C1200" t="s">
        <v>19</v>
      </c>
      <c r="D1200" t="s">
        <v>18</v>
      </c>
      <c r="E1200" t="s">
        <v>18</v>
      </c>
      <c r="F1200" t="s">
        <v>18</v>
      </c>
      <c r="G1200" t="s">
        <v>20</v>
      </c>
      <c r="H1200" t="s">
        <v>21</v>
      </c>
      <c r="I1200" t="s">
        <v>18</v>
      </c>
      <c r="J1200" t="s">
        <v>18</v>
      </c>
      <c r="K1200" t="s">
        <v>18</v>
      </c>
      <c r="L1200" t="s">
        <v>18</v>
      </c>
      <c r="M1200" t="s">
        <v>18</v>
      </c>
      <c r="N1200" t="s">
        <v>18</v>
      </c>
      <c r="O1200" t="s">
        <v>22</v>
      </c>
      <c r="P1200" t="s">
        <v>23</v>
      </c>
      <c r="Q1200">
        <v>1</v>
      </c>
      <c r="R1200">
        <v>1</v>
      </c>
    </row>
    <row r="1201" spans="1:18" x14ac:dyDescent="0.25">
      <c r="A1201">
        <v>4184</v>
      </c>
      <c r="B1201" t="s">
        <v>24</v>
      </c>
      <c r="C1201" t="s">
        <v>18</v>
      </c>
      <c r="D1201" t="s">
        <v>18</v>
      </c>
      <c r="E1201" t="s">
        <v>19</v>
      </c>
      <c r="F1201" t="s">
        <v>18</v>
      </c>
      <c r="G1201" t="s">
        <v>20</v>
      </c>
      <c r="H1201" t="s">
        <v>21</v>
      </c>
      <c r="I1201" t="s">
        <v>18</v>
      </c>
      <c r="J1201" t="s">
        <v>19</v>
      </c>
      <c r="K1201" t="s">
        <v>18</v>
      </c>
      <c r="L1201" t="s">
        <v>19</v>
      </c>
      <c r="M1201" t="s">
        <v>18</v>
      </c>
      <c r="N1201" t="s">
        <v>18</v>
      </c>
      <c r="O1201" t="s">
        <v>22</v>
      </c>
      <c r="P1201" t="s">
        <v>23</v>
      </c>
      <c r="Q1201">
        <v>1</v>
      </c>
      <c r="R1201">
        <v>1</v>
      </c>
    </row>
    <row r="1202" spans="1:18" x14ac:dyDescent="0.25">
      <c r="A1202">
        <v>4186</v>
      </c>
      <c r="B1202" t="s">
        <v>17</v>
      </c>
      <c r="C1202" t="s">
        <v>18</v>
      </c>
      <c r="D1202" t="s">
        <v>18</v>
      </c>
      <c r="E1202" t="s">
        <v>18</v>
      </c>
      <c r="F1202" t="s">
        <v>19</v>
      </c>
      <c r="G1202" t="s">
        <v>18</v>
      </c>
      <c r="H1202" t="s">
        <v>18</v>
      </c>
      <c r="I1202" t="s">
        <v>31</v>
      </c>
      <c r="J1202" t="s">
        <v>31</v>
      </c>
      <c r="K1202" t="s">
        <v>31</v>
      </c>
      <c r="L1202" t="s">
        <v>31</v>
      </c>
      <c r="M1202" t="s">
        <v>31</v>
      </c>
      <c r="N1202" t="s">
        <v>31</v>
      </c>
      <c r="O1202" t="s">
        <v>22</v>
      </c>
      <c r="P1202" t="s">
        <v>23</v>
      </c>
      <c r="Q1202">
        <v>1</v>
      </c>
      <c r="R1202">
        <v>4</v>
      </c>
    </row>
    <row r="1203" spans="1:18" x14ac:dyDescent="0.25">
      <c r="A1203">
        <v>4188</v>
      </c>
      <c r="B1203" t="s">
        <v>17</v>
      </c>
      <c r="C1203" t="s">
        <v>18</v>
      </c>
      <c r="D1203" t="s">
        <v>19</v>
      </c>
      <c r="E1203" t="s">
        <v>19</v>
      </c>
      <c r="F1203" t="s">
        <v>19</v>
      </c>
      <c r="G1203" t="s">
        <v>18</v>
      </c>
      <c r="H1203" t="s">
        <v>18</v>
      </c>
      <c r="I1203" t="s">
        <v>31</v>
      </c>
      <c r="J1203" t="s">
        <v>31</v>
      </c>
      <c r="K1203" t="s">
        <v>31</v>
      </c>
      <c r="L1203" t="s">
        <v>31</v>
      </c>
      <c r="M1203" t="s">
        <v>31</v>
      </c>
      <c r="N1203" t="s">
        <v>31</v>
      </c>
      <c r="O1203" t="s">
        <v>25</v>
      </c>
      <c r="P1203" t="s">
        <v>23</v>
      </c>
      <c r="Q1203">
        <v>1</v>
      </c>
      <c r="R1203">
        <v>4</v>
      </c>
    </row>
    <row r="1204" spans="1:18" x14ac:dyDescent="0.25">
      <c r="A1204">
        <v>4193</v>
      </c>
      <c r="B1204" t="s">
        <v>24</v>
      </c>
      <c r="C1204" t="s">
        <v>18</v>
      </c>
      <c r="D1204" t="s">
        <v>18</v>
      </c>
      <c r="E1204" t="s">
        <v>18</v>
      </c>
      <c r="F1204" t="s">
        <v>19</v>
      </c>
      <c r="G1204" t="s">
        <v>18</v>
      </c>
      <c r="H1204" t="s">
        <v>18</v>
      </c>
      <c r="I1204" t="s">
        <v>31</v>
      </c>
      <c r="J1204" t="s">
        <v>31</v>
      </c>
      <c r="K1204" t="s">
        <v>31</v>
      </c>
      <c r="L1204" t="s">
        <v>31</v>
      </c>
      <c r="M1204" t="s">
        <v>31</v>
      </c>
      <c r="N1204" t="s">
        <v>31</v>
      </c>
      <c r="O1204" t="s">
        <v>29</v>
      </c>
      <c r="P1204" t="s">
        <v>23</v>
      </c>
      <c r="Q1204">
        <v>1</v>
      </c>
      <c r="R1204">
        <v>4</v>
      </c>
    </row>
    <row r="1205" spans="1:18" x14ac:dyDescent="0.25">
      <c r="A1205">
        <v>4194</v>
      </c>
      <c r="B1205" t="s">
        <v>24</v>
      </c>
      <c r="C1205" t="s">
        <v>18</v>
      </c>
      <c r="D1205" t="s">
        <v>18</v>
      </c>
      <c r="E1205" t="s">
        <v>18</v>
      </c>
      <c r="F1205" t="s">
        <v>19</v>
      </c>
      <c r="G1205" t="s">
        <v>18</v>
      </c>
      <c r="H1205" t="s">
        <v>18</v>
      </c>
      <c r="I1205" t="s">
        <v>31</v>
      </c>
      <c r="J1205" t="s">
        <v>31</v>
      </c>
      <c r="K1205" t="s">
        <v>31</v>
      </c>
      <c r="L1205" t="s">
        <v>31</v>
      </c>
      <c r="M1205" t="s">
        <v>31</v>
      </c>
      <c r="N1205" t="s">
        <v>31</v>
      </c>
      <c r="O1205" t="s">
        <v>22</v>
      </c>
      <c r="P1205" t="s">
        <v>23</v>
      </c>
      <c r="Q1205">
        <v>1</v>
      </c>
      <c r="R1205">
        <v>4</v>
      </c>
    </row>
    <row r="1206" spans="1:18" x14ac:dyDescent="0.25">
      <c r="A1206">
        <v>4195</v>
      </c>
      <c r="B1206" t="s">
        <v>17</v>
      </c>
      <c r="C1206" t="s">
        <v>18</v>
      </c>
      <c r="D1206" t="s">
        <v>19</v>
      </c>
      <c r="E1206" t="s">
        <v>18</v>
      </c>
      <c r="F1206" t="s">
        <v>19</v>
      </c>
      <c r="G1206" t="s">
        <v>19</v>
      </c>
      <c r="H1206" t="s">
        <v>18</v>
      </c>
      <c r="I1206" t="s">
        <v>31</v>
      </c>
      <c r="J1206" t="s">
        <v>31</v>
      </c>
      <c r="K1206" t="s">
        <v>31</v>
      </c>
      <c r="L1206" t="s">
        <v>31</v>
      </c>
      <c r="M1206" t="s">
        <v>31</v>
      </c>
      <c r="N1206" t="s">
        <v>31</v>
      </c>
      <c r="O1206" t="s">
        <v>30</v>
      </c>
      <c r="P1206" t="s">
        <v>23</v>
      </c>
      <c r="Q1206">
        <v>1</v>
      </c>
      <c r="R1206">
        <v>4</v>
      </c>
    </row>
    <row r="1207" spans="1:18" x14ac:dyDescent="0.25">
      <c r="A1207">
        <v>4197</v>
      </c>
      <c r="B1207" t="s">
        <v>17</v>
      </c>
      <c r="C1207" t="s">
        <v>18</v>
      </c>
      <c r="D1207" t="s">
        <v>19</v>
      </c>
      <c r="E1207" t="s">
        <v>19</v>
      </c>
      <c r="F1207" t="s">
        <v>19</v>
      </c>
      <c r="G1207" t="s">
        <v>19</v>
      </c>
      <c r="H1207" t="s">
        <v>18</v>
      </c>
      <c r="I1207" t="s">
        <v>31</v>
      </c>
      <c r="J1207" t="s">
        <v>31</v>
      </c>
      <c r="K1207" t="s">
        <v>31</v>
      </c>
      <c r="L1207" t="s">
        <v>31</v>
      </c>
      <c r="M1207" t="s">
        <v>31</v>
      </c>
      <c r="N1207" t="s">
        <v>31</v>
      </c>
      <c r="O1207" t="s">
        <v>30</v>
      </c>
      <c r="P1207" t="s">
        <v>23</v>
      </c>
      <c r="Q1207">
        <v>1</v>
      </c>
      <c r="R1207">
        <v>4</v>
      </c>
    </row>
    <row r="1208" spans="1:18" x14ac:dyDescent="0.25">
      <c r="A1208">
        <v>4199</v>
      </c>
      <c r="B1208" t="s">
        <v>17</v>
      </c>
      <c r="C1208" t="s">
        <v>18</v>
      </c>
      <c r="D1208" t="s">
        <v>19</v>
      </c>
      <c r="E1208" t="s">
        <v>19</v>
      </c>
      <c r="F1208" t="s">
        <v>19</v>
      </c>
      <c r="G1208" t="s">
        <v>19</v>
      </c>
      <c r="H1208" t="s">
        <v>18</v>
      </c>
      <c r="I1208" t="s">
        <v>31</v>
      </c>
      <c r="J1208" t="s">
        <v>31</v>
      </c>
      <c r="K1208" t="s">
        <v>31</v>
      </c>
      <c r="L1208" t="s">
        <v>31</v>
      </c>
      <c r="M1208" t="s">
        <v>31</v>
      </c>
      <c r="N1208" t="s">
        <v>31</v>
      </c>
      <c r="O1208" t="s">
        <v>30</v>
      </c>
      <c r="P1208" t="s">
        <v>23</v>
      </c>
      <c r="Q1208">
        <v>1</v>
      </c>
      <c r="R1208">
        <v>4</v>
      </c>
    </row>
    <row r="1209" spans="1:18" x14ac:dyDescent="0.25">
      <c r="A1209">
        <v>4202</v>
      </c>
      <c r="B1209" t="s">
        <v>17</v>
      </c>
      <c r="C1209" t="s">
        <v>18</v>
      </c>
      <c r="D1209" t="s">
        <v>19</v>
      </c>
      <c r="E1209" t="s">
        <v>19</v>
      </c>
      <c r="F1209" t="s">
        <v>19</v>
      </c>
      <c r="G1209" t="s">
        <v>18</v>
      </c>
      <c r="H1209" t="s">
        <v>18</v>
      </c>
      <c r="I1209" t="s">
        <v>31</v>
      </c>
      <c r="J1209" t="s">
        <v>31</v>
      </c>
      <c r="K1209" t="s">
        <v>31</v>
      </c>
      <c r="L1209" t="s">
        <v>31</v>
      </c>
      <c r="M1209" t="s">
        <v>31</v>
      </c>
      <c r="N1209" t="s">
        <v>31</v>
      </c>
      <c r="O1209" t="s">
        <v>30</v>
      </c>
      <c r="P1209" t="s">
        <v>23</v>
      </c>
      <c r="Q1209">
        <v>1</v>
      </c>
      <c r="R1209">
        <v>4</v>
      </c>
    </row>
    <row r="1210" spans="1:18" x14ac:dyDescent="0.25">
      <c r="A1210">
        <v>4203</v>
      </c>
      <c r="B1210" t="s">
        <v>24</v>
      </c>
      <c r="C1210" t="s">
        <v>18</v>
      </c>
      <c r="D1210" t="s">
        <v>19</v>
      </c>
      <c r="E1210" t="s">
        <v>18</v>
      </c>
      <c r="F1210" t="s">
        <v>19</v>
      </c>
      <c r="G1210" t="s">
        <v>18</v>
      </c>
      <c r="H1210" t="s">
        <v>18</v>
      </c>
      <c r="I1210" t="s">
        <v>31</v>
      </c>
      <c r="J1210" t="s">
        <v>31</v>
      </c>
      <c r="K1210" t="s">
        <v>31</v>
      </c>
      <c r="L1210" t="s">
        <v>31</v>
      </c>
      <c r="M1210" t="s">
        <v>31</v>
      </c>
      <c r="N1210" t="s">
        <v>31</v>
      </c>
      <c r="O1210" t="s">
        <v>22</v>
      </c>
      <c r="P1210" t="s">
        <v>23</v>
      </c>
      <c r="Q1210">
        <v>1</v>
      </c>
      <c r="R1210">
        <v>4</v>
      </c>
    </row>
    <row r="1211" spans="1:18" x14ac:dyDescent="0.25">
      <c r="A1211">
        <v>4204</v>
      </c>
      <c r="B1211" t="s">
        <v>17</v>
      </c>
      <c r="C1211" t="s">
        <v>18</v>
      </c>
      <c r="D1211" t="s">
        <v>18</v>
      </c>
      <c r="E1211" t="s">
        <v>19</v>
      </c>
      <c r="F1211" t="s">
        <v>19</v>
      </c>
      <c r="G1211" t="s">
        <v>18</v>
      </c>
      <c r="H1211" t="s">
        <v>18</v>
      </c>
      <c r="I1211" t="s">
        <v>31</v>
      </c>
      <c r="J1211" t="s">
        <v>31</v>
      </c>
      <c r="K1211" t="s">
        <v>31</v>
      </c>
      <c r="L1211" t="s">
        <v>31</v>
      </c>
      <c r="M1211" t="s">
        <v>31</v>
      </c>
      <c r="N1211" t="s">
        <v>31</v>
      </c>
      <c r="O1211" t="s">
        <v>22</v>
      </c>
      <c r="P1211" t="s">
        <v>23</v>
      </c>
      <c r="Q1211">
        <v>1</v>
      </c>
      <c r="R1211">
        <v>4</v>
      </c>
    </row>
    <row r="1212" spans="1:18" x14ac:dyDescent="0.25">
      <c r="A1212">
        <v>4208</v>
      </c>
      <c r="B1212" t="s">
        <v>24</v>
      </c>
      <c r="C1212" t="s">
        <v>18</v>
      </c>
      <c r="D1212" t="s">
        <v>18</v>
      </c>
      <c r="E1212" t="s">
        <v>18</v>
      </c>
      <c r="F1212" t="s">
        <v>18</v>
      </c>
      <c r="G1212" t="s">
        <v>20</v>
      </c>
      <c r="H1212" t="s">
        <v>21</v>
      </c>
      <c r="I1212" t="s">
        <v>19</v>
      </c>
      <c r="J1212" t="s">
        <v>18</v>
      </c>
      <c r="K1212" t="s">
        <v>18</v>
      </c>
      <c r="L1212" t="s">
        <v>19</v>
      </c>
      <c r="M1212" t="s">
        <v>19</v>
      </c>
      <c r="N1212" t="s">
        <v>18</v>
      </c>
      <c r="O1212" t="s">
        <v>29</v>
      </c>
      <c r="P1212" t="s">
        <v>23</v>
      </c>
      <c r="Q1212">
        <v>1</v>
      </c>
      <c r="R1212">
        <v>1</v>
      </c>
    </row>
    <row r="1213" spans="1:18" x14ac:dyDescent="0.25">
      <c r="A1213">
        <v>4219</v>
      </c>
      <c r="B1213" t="s">
        <v>24</v>
      </c>
      <c r="C1213" t="s">
        <v>18</v>
      </c>
      <c r="D1213" t="s">
        <v>18</v>
      </c>
      <c r="E1213" t="s">
        <v>18</v>
      </c>
      <c r="F1213" t="s">
        <v>19</v>
      </c>
      <c r="G1213" t="s">
        <v>19</v>
      </c>
      <c r="H1213" t="s">
        <v>18</v>
      </c>
      <c r="I1213" t="s">
        <v>31</v>
      </c>
      <c r="J1213" t="s">
        <v>31</v>
      </c>
      <c r="K1213" t="s">
        <v>31</v>
      </c>
      <c r="L1213" t="s">
        <v>31</v>
      </c>
      <c r="M1213" t="s">
        <v>31</v>
      </c>
      <c r="N1213" t="s">
        <v>31</v>
      </c>
      <c r="O1213" t="s">
        <v>22</v>
      </c>
      <c r="P1213" t="s">
        <v>23</v>
      </c>
      <c r="Q1213">
        <v>1</v>
      </c>
      <c r="R1213">
        <v>4</v>
      </c>
    </row>
    <row r="1214" spans="1:18" x14ac:dyDescent="0.25">
      <c r="A1214">
        <v>4221</v>
      </c>
      <c r="B1214" t="s">
        <v>24</v>
      </c>
      <c r="C1214" t="s">
        <v>18</v>
      </c>
      <c r="D1214" t="s">
        <v>19</v>
      </c>
      <c r="E1214" t="s">
        <v>19</v>
      </c>
      <c r="F1214" t="s">
        <v>19</v>
      </c>
      <c r="G1214" t="s">
        <v>18</v>
      </c>
      <c r="H1214" t="s">
        <v>18</v>
      </c>
      <c r="I1214" t="s">
        <v>31</v>
      </c>
      <c r="J1214" t="s">
        <v>31</v>
      </c>
      <c r="K1214" t="s">
        <v>31</v>
      </c>
      <c r="L1214" t="s">
        <v>31</v>
      </c>
      <c r="M1214" t="s">
        <v>31</v>
      </c>
      <c r="N1214" t="s">
        <v>31</v>
      </c>
      <c r="O1214" t="s">
        <v>30</v>
      </c>
      <c r="P1214" t="s">
        <v>23</v>
      </c>
      <c r="Q1214">
        <v>1</v>
      </c>
      <c r="R1214">
        <v>4</v>
      </c>
    </row>
    <row r="1215" spans="1:18" x14ac:dyDescent="0.25">
      <c r="A1215">
        <v>4222</v>
      </c>
      <c r="B1215" t="s">
        <v>24</v>
      </c>
      <c r="C1215" t="s">
        <v>18</v>
      </c>
      <c r="D1215" t="s">
        <v>18</v>
      </c>
      <c r="E1215" t="s">
        <v>18</v>
      </c>
      <c r="F1215" t="s">
        <v>19</v>
      </c>
      <c r="G1215" t="s">
        <v>18</v>
      </c>
      <c r="H1215" t="s">
        <v>18</v>
      </c>
      <c r="I1215" t="s">
        <v>31</v>
      </c>
      <c r="J1215" t="s">
        <v>31</v>
      </c>
      <c r="K1215" t="s">
        <v>31</v>
      </c>
      <c r="L1215" t="s">
        <v>31</v>
      </c>
      <c r="M1215" t="s">
        <v>31</v>
      </c>
      <c r="N1215" t="s">
        <v>31</v>
      </c>
      <c r="O1215" t="s">
        <v>22</v>
      </c>
      <c r="P1215" t="s">
        <v>23</v>
      </c>
      <c r="Q1215">
        <v>1</v>
      </c>
      <c r="R1215">
        <v>4</v>
      </c>
    </row>
    <row r="1216" spans="1:18" x14ac:dyDescent="0.25">
      <c r="A1216">
        <v>4225</v>
      </c>
      <c r="B1216" t="s">
        <v>17</v>
      </c>
      <c r="C1216" t="s">
        <v>18</v>
      </c>
      <c r="D1216" t="s">
        <v>19</v>
      </c>
      <c r="E1216" t="s">
        <v>18</v>
      </c>
      <c r="F1216" t="s">
        <v>19</v>
      </c>
      <c r="G1216" t="s">
        <v>18</v>
      </c>
      <c r="H1216" t="s">
        <v>18</v>
      </c>
      <c r="I1216" t="s">
        <v>31</v>
      </c>
      <c r="J1216" t="s">
        <v>31</v>
      </c>
      <c r="K1216" t="s">
        <v>31</v>
      </c>
      <c r="L1216" t="s">
        <v>31</v>
      </c>
      <c r="M1216" t="s">
        <v>31</v>
      </c>
      <c r="N1216" t="s">
        <v>31</v>
      </c>
      <c r="O1216" t="s">
        <v>30</v>
      </c>
      <c r="P1216" t="s">
        <v>23</v>
      </c>
      <c r="Q1216">
        <v>1</v>
      </c>
      <c r="R1216">
        <v>4</v>
      </c>
    </row>
    <row r="1217" spans="1:18" x14ac:dyDescent="0.25">
      <c r="A1217">
        <v>4226</v>
      </c>
      <c r="B1217" t="s">
        <v>24</v>
      </c>
      <c r="C1217" t="s">
        <v>18</v>
      </c>
      <c r="D1217" t="s">
        <v>19</v>
      </c>
      <c r="E1217" t="s">
        <v>18</v>
      </c>
      <c r="F1217" t="s">
        <v>19</v>
      </c>
      <c r="G1217" t="s">
        <v>18</v>
      </c>
      <c r="H1217" t="s">
        <v>18</v>
      </c>
      <c r="I1217" t="s">
        <v>31</v>
      </c>
      <c r="J1217" t="s">
        <v>31</v>
      </c>
      <c r="K1217" t="s">
        <v>31</v>
      </c>
      <c r="L1217" t="s">
        <v>31</v>
      </c>
      <c r="M1217" t="s">
        <v>31</v>
      </c>
      <c r="N1217" t="s">
        <v>31</v>
      </c>
      <c r="O1217" t="s">
        <v>22</v>
      </c>
      <c r="P1217" t="s">
        <v>23</v>
      </c>
      <c r="Q1217">
        <v>1</v>
      </c>
      <c r="R1217">
        <v>4</v>
      </c>
    </row>
    <row r="1218" spans="1:18" x14ac:dyDescent="0.25">
      <c r="A1218">
        <v>4235</v>
      </c>
      <c r="B1218" t="s">
        <v>17</v>
      </c>
      <c r="C1218" t="s">
        <v>18</v>
      </c>
      <c r="D1218" t="s">
        <v>18</v>
      </c>
      <c r="E1218" t="s">
        <v>18</v>
      </c>
      <c r="F1218" t="s">
        <v>19</v>
      </c>
      <c r="G1218" t="s">
        <v>18</v>
      </c>
      <c r="H1218" t="s">
        <v>18</v>
      </c>
      <c r="I1218" t="s">
        <v>31</v>
      </c>
      <c r="J1218" t="s">
        <v>31</v>
      </c>
      <c r="K1218" t="s">
        <v>31</v>
      </c>
      <c r="L1218" t="s">
        <v>31</v>
      </c>
      <c r="M1218" t="s">
        <v>31</v>
      </c>
      <c r="N1218" t="s">
        <v>31</v>
      </c>
      <c r="O1218" t="s">
        <v>29</v>
      </c>
      <c r="P1218" t="s">
        <v>23</v>
      </c>
      <c r="Q1218">
        <v>1</v>
      </c>
      <c r="R1218">
        <v>4</v>
      </c>
    </row>
    <row r="1219" spans="1:18" x14ac:dyDescent="0.25">
      <c r="A1219">
        <v>4237</v>
      </c>
      <c r="B1219" t="s">
        <v>17</v>
      </c>
      <c r="C1219" t="s">
        <v>18</v>
      </c>
      <c r="D1219" t="s">
        <v>18</v>
      </c>
      <c r="E1219" t="s">
        <v>18</v>
      </c>
      <c r="F1219" t="s">
        <v>19</v>
      </c>
      <c r="G1219" t="s">
        <v>18</v>
      </c>
      <c r="H1219" t="s">
        <v>18</v>
      </c>
      <c r="I1219" t="s">
        <v>31</v>
      </c>
      <c r="J1219" t="s">
        <v>31</v>
      </c>
      <c r="K1219" t="s">
        <v>31</v>
      </c>
      <c r="L1219" t="s">
        <v>31</v>
      </c>
      <c r="M1219" t="s">
        <v>31</v>
      </c>
      <c r="N1219" t="s">
        <v>31</v>
      </c>
      <c r="O1219" t="s">
        <v>22</v>
      </c>
      <c r="P1219" t="s">
        <v>23</v>
      </c>
      <c r="Q1219">
        <v>1</v>
      </c>
      <c r="R1219">
        <v>4</v>
      </c>
    </row>
    <row r="1220" spans="1:18" x14ac:dyDescent="0.25">
      <c r="A1220">
        <v>4239</v>
      </c>
      <c r="B1220" t="s">
        <v>24</v>
      </c>
      <c r="C1220" t="s">
        <v>18</v>
      </c>
      <c r="D1220" t="s">
        <v>19</v>
      </c>
      <c r="E1220" t="s">
        <v>19</v>
      </c>
      <c r="F1220" t="s">
        <v>19</v>
      </c>
      <c r="G1220" t="s">
        <v>18</v>
      </c>
      <c r="H1220" t="s">
        <v>18</v>
      </c>
      <c r="I1220" t="s">
        <v>31</v>
      </c>
      <c r="J1220" t="s">
        <v>31</v>
      </c>
      <c r="K1220" t="s">
        <v>31</v>
      </c>
      <c r="L1220" t="s">
        <v>31</v>
      </c>
      <c r="M1220" t="s">
        <v>31</v>
      </c>
      <c r="N1220" t="s">
        <v>31</v>
      </c>
      <c r="O1220" t="s">
        <v>30</v>
      </c>
      <c r="P1220" t="s">
        <v>23</v>
      </c>
      <c r="Q1220">
        <v>1</v>
      </c>
      <c r="R1220">
        <v>4</v>
      </c>
    </row>
    <row r="1221" spans="1:18" x14ac:dyDescent="0.25">
      <c r="A1221">
        <v>4240</v>
      </c>
      <c r="B1221" t="s">
        <v>24</v>
      </c>
      <c r="C1221" t="s">
        <v>18</v>
      </c>
      <c r="D1221" t="s">
        <v>19</v>
      </c>
      <c r="E1221" t="s">
        <v>19</v>
      </c>
      <c r="F1221" t="s">
        <v>18</v>
      </c>
      <c r="G1221" t="s">
        <v>20</v>
      </c>
      <c r="H1221" t="s">
        <v>21</v>
      </c>
      <c r="I1221" t="s">
        <v>18</v>
      </c>
      <c r="J1221" t="s">
        <v>19</v>
      </c>
      <c r="K1221" t="s">
        <v>19</v>
      </c>
      <c r="L1221" t="s">
        <v>18</v>
      </c>
      <c r="M1221" t="s">
        <v>18</v>
      </c>
      <c r="N1221" t="s">
        <v>18</v>
      </c>
      <c r="O1221" t="s">
        <v>30</v>
      </c>
      <c r="P1221" t="s">
        <v>23</v>
      </c>
      <c r="Q1221">
        <v>1</v>
      </c>
      <c r="R1221">
        <v>1</v>
      </c>
    </row>
    <row r="1222" spans="1:18" x14ac:dyDescent="0.25">
      <c r="A1222">
        <v>4243</v>
      </c>
      <c r="B1222" t="s">
        <v>17</v>
      </c>
      <c r="C1222" t="s">
        <v>18</v>
      </c>
      <c r="D1222" t="s">
        <v>18</v>
      </c>
      <c r="E1222" t="s">
        <v>18</v>
      </c>
      <c r="F1222" t="s">
        <v>19</v>
      </c>
      <c r="G1222" t="s">
        <v>18</v>
      </c>
      <c r="H1222" t="s">
        <v>18</v>
      </c>
      <c r="I1222" t="s">
        <v>31</v>
      </c>
      <c r="J1222" t="s">
        <v>31</v>
      </c>
      <c r="K1222" t="s">
        <v>31</v>
      </c>
      <c r="L1222" t="s">
        <v>31</v>
      </c>
      <c r="M1222" t="s">
        <v>31</v>
      </c>
      <c r="N1222" t="s">
        <v>31</v>
      </c>
      <c r="O1222" t="s">
        <v>22</v>
      </c>
      <c r="P1222" t="s">
        <v>23</v>
      </c>
      <c r="Q1222">
        <v>1</v>
      </c>
      <c r="R1222">
        <v>4</v>
      </c>
    </row>
    <row r="1223" spans="1:18" x14ac:dyDescent="0.25">
      <c r="A1223">
        <v>4245</v>
      </c>
      <c r="B1223" t="s">
        <v>24</v>
      </c>
      <c r="C1223" t="s">
        <v>18</v>
      </c>
      <c r="D1223" t="s">
        <v>19</v>
      </c>
      <c r="E1223" t="s">
        <v>19</v>
      </c>
      <c r="F1223" t="s">
        <v>19</v>
      </c>
      <c r="G1223" t="s">
        <v>18</v>
      </c>
      <c r="H1223" t="s">
        <v>18</v>
      </c>
      <c r="I1223" t="s">
        <v>31</v>
      </c>
      <c r="J1223" t="s">
        <v>31</v>
      </c>
      <c r="K1223" t="s">
        <v>31</v>
      </c>
      <c r="L1223" t="s">
        <v>31</v>
      </c>
      <c r="M1223" t="s">
        <v>31</v>
      </c>
      <c r="N1223" t="s">
        <v>31</v>
      </c>
      <c r="O1223" t="s">
        <v>25</v>
      </c>
      <c r="P1223" t="s">
        <v>23</v>
      </c>
      <c r="Q1223">
        <v>1</v>
      </c>
      <c r="R1223">
        <v>4</v>
      </c>
    </row>
    <row r="1224" spans="1:18" x14ac:dyDescent="0.25">
      <c r="A1224">
        <v>4246</v>
      </c>
      <c r="B1224" t="s">
        <v>24</v>
      </c>
      <c r="C1224" t="s">
        <v>18</v>
      </c>
      <c r="D1224" t="s">
        <v>19</v>
      </c>
      <c r="E1224" t="s">
        <v>19</v>
      </c>
      <c r="F1224" t="s">
        <v>19</v>
      </c>
      <c r="G1224" t="s">
        <v>18</v>
      </c>
      <c r="H1224" t="s">
        <v>18</v>
      </c>
      <c r="I1224" t="s">
        <v>31</v>
      </c>
      <c r="J1224" t="s">
        <v>31</v>
      </c>
      <c r="K1224" t="s">
        <v>31</v>
      </c>
      <c r="L1224" t="s">
        <v>31</v>
      </c>
      <c r="M1224" t="s">
        <v>31</v>
      </c>
      <c r="N1224" t="s">
        <v>31</v>
      </c>
      <c r="O1224" t="s">
        <v>30</v>
      </c>
      <c r="P1224" t="s">
        <v>23</v>
      </c>
      <c r="Q1224">
        <v>1</v>
      </c>
      <c r="R1224">
        <v>4</v>
      </c>
    </row>
    <row r="1225" spans="1:18" x14ac:dyDescent="0.25">
      <c r="A1225">
        <v>4257</v>
      </c>
      <c r="B1225" t="s">
        <v>17</v>
      </c>
      <c r="C1225" t="s">
        <v>18</v>
      </c>
      <c r="D1225" t="s">
        <v>19</v>
      </c>
      <c r="E1225" t="s">
        <v>18</v>
      </c>
      <c r="F1225" t="s">
        <v>19</v>
      </c>
      <c r="G1225" t="s">
        <v>19</v>
      </c>
      <c r="H1225" t="s">
        <v>18</v>
      </c>
      <c r="I1225" t="s">
        <v>31</v>
      </c>
      <c r="J1225" t="s">
        <v>31</v>
      </c>
      <c r="K1225" t="s">
        <v>31</v>
      </c>
      <c r="L1225" t="s">
        <v>31</v>
      </c>
      <c r="M1225" t="s">
        <v>31</v>
      </c>
      <c r="N1225" t="s">
        <v>31</v>
      </c>
      <c r="O1225" t="s">
        <v>30</v>
      </c>
      <c r="P1225" t="s">
        <v>23</v>
      </c>
      <c r="Q1225">
        <v>1</v>
      </c>
      <c r="R1225">
        <v>4</v>
      </c>
    </row>
    <row r="1226" spans="1:18" x14ac:dyDescent="0.25">
      <c r="A1226">
        <v>4260</v>
      </c>
      <c r="B1226" t="s">
        <v>17</v>
      </c>
      <c r="C1226" t="s">
        <v>18</v>
      </c>
      <c r="D1226" t="s">
        <v>18</v>
      </c>
      <c r="E1226" t="s">
        <v>18</v>
      </c>
      <c r="F1226" t="s">
        <v>19</v>
      </c>
      <c r="G1226" t="s">
        <v>18</v>
      </c>
      <c r="H1226" t="s">
        <v>18</v>
      </c>
      <c r="I1226" t="s">
        <v>31</v>
      </c>
      <c r="J1226" t="s">
        <v>31</v>
      </c>
      <c r="K1226" t="s">
        <v>31</v>
      </c>
      <c r="L1226" t="s">
        <v>31</v>
      </c>
      <c r="M1226" t="s">
        <v>31</v>
      </c>
      <c r="N1226" t="s">
        <v>31</v>
      </c>
      <c r="O1226" t="s">
        <v>22</v>
      </c>
      <c r="P1226" t="s">
        <v>23</v>
      </c>
      <c r="Q1226">
        <v>1</v>
      </c>
      <c r="R1226">
        <v>4</v>
      </c>
    </row>
    <row r="1227" spans="1:18" x14ac:dyDescent="0.25">
      <c r="A1227">
        <v>4272</v>
      </c>
      <c r="B1227" t="s">
        <v>17</v>
      </c>
      <c r="C1227" t="s">
        <v>18</v>
      </c>
      <c r="D1227" t="s">
        <v>19</v>
      </c>
      <c r="E1227" t="s">
        <v>19</v>
      </c>
      <c r="F1227" t="s">
        <v>19</v>
      </c>
      <c r="G1227" t="s">
        <v>18</v>
      </c>
      <c r="H1227" t="s">
        <v>18</v>
      </c>
      <c r="I1227" t="s">
        <v>31</v>
      </c>
      <c r="J1227" t="s">
        <v>31</v>
      </c>
      <c r="K1227" t="s">
        <v>31</v>
      </c>
      <c r="L1227" t="s">
        <v>31</v>
      </c>
      <c r="M1227" t="s">
        <v>31</v>
      </c>
      <c r="N1227" t="s">
        <v>31</v>
      </c>
      <c r="O1227" t="s">
        <v>25</v>
      </c>
      <c r="P1227" t="s">
        <v>23</v>
      </c>
      <c r="Q1227">
        <v>1</v>
      </c>
      <c r="R1227">
        <v>4</v>
      </c>
    </row>
    <row r="1228" spans="1:18" x14ac:dyDescent="0.25">
      <c r="A1228">
        <v>4273</v>
      </c>
      <c r="B1228" t="s">
        <v>24</v>
      </c>
      <c r="C1228" t="s">
        <v>18</v>
      </c>
      <c r="D1228" t="s">
        <v>19</v>
      </c>
      <c r="E1228" t="s">
        <v>18</v>
      </c>
      <c r="F1228" t="s">
        <v>19</v>
      </c>
      <c r="G1228" t="s">
        <v>19</v>
      </c>
      <c r="H1228" t="s">
        <v>18</v>
      </c>
      <c r="I1228" t="s">
        <v>31</v>
      </c>
      <c r="J1228" t="s">
        <v>31</v>
      </c>
      <c r="K1228" t="s">
        <v>31</v>
      </c>
      <c r="L1228" t="s">
        <v>31</v>
      </c>
      <c r="M1228" t="s">
        <v>31</v>
      </c>
      <c r="N1228" t="s">
        <v>31</v>
      </c>
      <c r="O1228" t="s">
        <v>30</v>
      </c>
      <c r="P1228" t="s">
        <v>23</v>
      </c>
      <c r="Q1228">
        <v>1</v>
      </c>
      <c r="R1228">
        <v>4</v>
      </c>
    </row>
    <row r="1229" spans="1:18" x14ac:dyDescent="0.25">
      <c r="A1229">
        <v>4275</v>
      </c>
      <c r="B1229" t="s">
        <v>24</v>
      </c>
      <c r="C1229" t="s">
        <v>18</v>
      </c>
      <c r="D1229" t="s">
        <v>18</v>
      </c>
      <c r="E1229" t="s">
        <v>18</v>
      </c>
      <c r="F1229" t="s">
        <v>19</v>
      </c>
      <c r="G1229" t="s">
        <v>18</v>
      </c>
      <c r="H1229" t="s">
        <v>18</v>
      </c>
      <c r="I1229" t="s">
        <v>31</v>
      </c>
      <c r="J1229" t="s">
        <v>31</v>
      </c>
      <c r="K1229" t="s">
        <v>31</v>
      </c>
      <c r="L1229" t="s">
        <v>31</v>
      </c>
      <c r="M1229" t="s">
        <v>31</v>
      </c>
      <c r="N1229" t="s">
        <v>31</v>
      </c>
      <c r="O1229" t="s">
        <v>25</v>
      </c>
      <c r="P1229" t="s">
        <v>23</v>
      </c>
      <c r="Q1229">
        <v>1</v>
      </c>
      <c r="R1229">
        <v>4</v>
      </c>
    </row>
    <row r="1230" spans="1:18" x14ac:dyDescent="0.25">
      <c r="A1230">
        <v>4276</v>
      </c>
      <c r="B1230" t="s">
        <v>17</v>
      </c>
      <c r="C1230" t="s">
        <v>18</v>
      </c>
      <c r="D1230" t="s">
        <v>18</v>
      </c>
      <c r="E1230" t="s">
        <v>18</v>
      </c>
      <c r="F1230" t="s">
        <v>19</v>
      </c>
      <c r="G1230" t="s">
        <v>19</v>
      </c>
      <c r="H1230" t="s">
        <v>18</v>
      </c>
      <c r="I1230" t="s">
        <v>31</v>
      </c>
      <c r="J1230" t="s">
        <v>31</v>
      </c>
      <c r="K1230" t="s">
        <v>31</v>
      </c>
      <c r="L1230" t="s">
        <v>31</v>
      </c>
      <c r="M1230" t="s">
        <v>31</v>
      </c>
      <c r="N1230" t="s">
        <v>31</v>
      </c>
      <c r="O1230" t="s">
        <v>22</v>
      </c>
      <c r="P1230" t="s">
        <v>23</v>
      </c>
      <c r="Q1230">
        <v>1</v>
      </c>
      <c r="R1230">
        <v>4</v>
      </c>
    </row>
    <row r="1231" spans="1:18" x14ac:dyDescent="0.25">
      <c r="A1231">
        <v>4278</v>
      </c>
      <c r="B1231" t="s">
        <v>17</v>
      </c>
      <c r="C1231" t="s">
        <v>18</v>
      </c>
      <c r="D1231" t="s">
        <v>18</v>
      </c>
      <c r="E1231" t="s">
        <v>18</v>
      </c>
      <c r="F1231" t="s">
        <v>19</v>
      </c>
      <c r="G1231" t="s">
        <v>18</v>
      </c>
      <c r="H1231" t="s">
        <v>18</v>
      </c>
      <c r="I1231" t="s">
        <v>31</v>
      </c>
      <c r="J1231" t="s">
        <v>31</v>
      </c>
      <c r="K1231" t="s">
        <v>31</v>
      </c>
      <c r="L1231" t="s">
        <v>31</v>
      </c>
      <c r="M1231" t="s">
        <v>31</v>
      </c>
      <c r="N1231" t="s">
        <v>31</v>
      </c>
      <c r="O1231" t="s">
        <v>22</v>
      </c>
      <c r="P1231" t="s">
        <v>23</v>
      </c>
      <c r="Q1231">
        <v>1</v>
      </c>
      <c r="R1231">
        <v>4</v>
      </c>
    </row>
    <row r="1232" spans="1:18" x14ac:dyDescent="0.25">
      <c r="A1232">
        <v>4280</v>
      </c>
      <c r="B1232" t="s">
        <v>24</v>
      </c>
      <c r="C1232" t="s">
        <v>18</v>
      </c>
      <c r="D1232" t="s">
        <v>19</v>
      </c>
      <c r="E1232" t="s">
        <v>19</v>
      </c>
      <c r="F1232" t="s">
        <v>19</v>
      </c>
      <c r="G1232" t="s">
        <v>19</v>
      </c>
      <c r="H1232" t="s">
        <v>18</v>
      </c>
      <c r="I1232" t="s">
        <v>31</v>
      </c>
      <c r="J1232" t="s">
        <v>31</v>
      </c>
      <c r="K1232" t="s">
        <v>31</v>
      </c>
      <c r="L1232" t="s">
        <v>31</v>
      </c>
      <c r="M1232" t="s">
        <v>31</v>
      </c>
      <c r="N1232" t="s">
        <v>31</v>
      </c>
      <c r="O1232" t="s">
        <v>25</v>
      </c>
      <c r="P1232" t="s">
        <v>23</v>
      </c>
      <c r="Q1232">
        <v>1</v>
      </c>
      <c r="R1232">
        <v>4</v>
      </c>
    </row>
    <row r="1233" spans="1:18" x14ac:dyDescent="0.25">
      <c r="A1233">
        <v>4281</v>
      </c>
      <c r="B1233" t="s">
        <v>24</v>
      </c>
      <c r="C1233" t="s">
        <v>18</v>
      </c>
      <c r="D1233" t="s">
        <v>19</v>
      </c>
      <c r="E1233" t="s">
        <v>19</v>
      </c>
      <c r="F1233" t="s">
        <v>19</v>
      </c>
      <c r="G1233" t="s">
        <v>18</v>
      </c>
      <c r="H1233" t="s">
        <v>18</v>
      </c>
      <c r="I1233" t="s">
        <v>31</v>
      </c>
      <c r="J1233" t="s">
        <v>31</v>
      </c>
      <c r="K1233" t="s">
        <v>31</v>
      </c>
      <c r="L1233" t="s">
        <v>31</v>
      </c>
      <c r="M1233" t="s">
        <v>31</v>
      </c>
      <c r="N1233" t="s">
        <v>31</v>
      </c>
      <c r="O1233" t="s">
        <v>30</v>
      </c>
      <c r="P1233" t="s">
        <v>23</v>
      </c>
      <c r="Q1233">
        <v>1</v>
      </c>
      <c r="R1233">
        <v>4</v>
      </c>
    </row>
    <row r="1234" spans="1:18" x14ac:dyDescent="0.25">
      <c r="A1234">
        <v>4282</v>
      </c>
      <c r="B1234" t="s">
        <v>24</v>
      </c>
      <c r="C1234" t="s">
        <v>18</v>
      </c>
      <c r="D1234" t="s">
        <v>18</v>
      </c>
      <c r="E1234" t="s">
        <v>18</v>
      </c>
      <c r="F1234" t="s">
        <v>18</v>
      </c>
      <c r="G1234" t="s">
        <v>20</v>
      </c>
      <c r="H1234" t="s">
        <v>21</v>
      </c>
      <c r="I1234" t="s">
        <v>19</v>
      </c>
      <c r="J1234" t="s">
        <v>19</v>
      </c>
      <c r="K1234" t="s">
        <v>18</v>
      </c>
      <c r="L1234" t="s">
        <v>18</v>
      </c>
      <c r="M1234" t="s">
        <v>18</v>
      </c>
      <c r="N1234" t="s">
        <v>18</v>
      </c>
      <c r="O1234" t="s">
        <v>30</v>
      </c>
      <c r="P1234" t="s">
        <v>23</v>
      </c>
      <c r="Q1234">
        <v>1</v>
      </c>
      <c r="R1234">
        <v>1</v>
      </c>
    </row>
    <row r="1235" spans="1:18" x14ac:dyDescent="0.25">
      <c r="A1235">
        <v>4290</v>
      </c>
      <c r="B1235" t="s">
        <v>17</v>
      </c>
      <c r="C1235" t="s">
        <v>18</v>
      </c>
      <c r="D1235" t="s">
        <v>18</v>
      </c>
      <c r="E1235" t="s">
        <v>18</v>
      </c>
      <c r="F1235" t="s">
        <v>19</v>
      </c>
      <c r="G1235" t="s">
        <v>18</v>
      </c>
      <c r="H1235" t="s">
        <v>18</v>
      </c>
      <c r="I1235" t="s">
        <v>31</v>
      </c>
      <c r="J1235" t="s">
        <v>31</v>
      </c>
      <c r="K1235" t="s">
        <v>31</v>
      </c>
      <c r="L1235" t="s">
        <v>31</v>
      </c>
      <c r="M1235" t="s">
        <v>31</v>
      </c>
      <c r="N1235" t="s">
        <v>31</v>
      </c>
      <c r="O1235" t="s">
        <v>30</v>
      </c>
      <c r="P1235" t="s">
        <v>23</v>
      </c>
      <c r="Q1235">
        <v>1</v>
      </c>
      <c r="R1235">
        <v>4</v>
      </c>
    </row>
    <row r="1236" spans="1:18" x14ac:dyDescent="0.25">
      <c r="A1236">
        <v>4291</v>
      </c>
      <c r="B1236" t="s">
        <v>17</v>
      </c>
      <c r="C1236" t="s">
        <v>18</v>
      </c>
      <c r="D1236" t="s">
        <v>19</v>
      </c>
      <c r="E1236" t="s">
        <v>19</v>
      </c>
      <c r="F1236" t="s">
        <v>18</v>
      </c>
      <c r="G1236" t="s">
        <v>20</v>
      </c>
      <c r="H1236" t="s">
        <v>21</v>
      </c>
      <c r="I1236" t="s">
        <v>18</v>
      </c>
      <c r="J1236" t="s">
        <v>18</v>
      </c>
      <c r="K1236" t="s">
        <v>18</v>
      </c>
      <c r="L1236" t="s">
        <v>19</v>
      </c>
      <c r="M1236" t="s">
        <v>19</v>
      </c>
      <c r="N1236" t="s">
        <v>18</v>
      </c>
      <c r="O1236" t="s">
        <v>22</v>
      </c>
      <c r="P1236" t="s">
        <v>23</v>
      </c>
      <c r="Q1236">
        <v>1</v>
      </c>
      <c r="R1236">
        <v>1</v>
      </c>
    </row>
    <row r="1237" spans="1:18" x14ac:dyDescent="0.25">
      <c r="A1237">
        <v>4301</v>
      </c>
      <c r="B1237" t="s">
        <v>17</v>
      </c>
      <c r="C1237" t="s">
        <v>18</v>
      </c>
      <c r="D1237" t="s">
        <v>18</v>
      </c>
      <c r="E1237" t="s">
        <v>18</v>
      </c>
      <c r="F1237" t="s">
        <v>19</v>
      </c>
      <c r="G1237" t="s">
        <v>19</v>
      </c>
      <c r="H1237" t="s">
        <v>18</v>
      </c>
      <c r="I1237" t="s">
        <v>31</v>
      </c>
      <c r="J1237" t="s">
        <v>31</v>
      </c>
      <c r="K1237" t="s">
        <v>31</v>
      </c>
      <c r="L1237" t="s">
        <v>31</v>
      </c>
      <c r="M1237" t="s">
        <v>31</v>
      </c>
      <c r="N1237" t="s">
        <v>31</v>
      </c>
      <c r="O1237" t="s">
        <v>25</v>
      </c>
      <c r="P1237" t="s">
        <v>23</v>
      </c>
      <c r="Q1237">
        <v>1</v>
      </c>
      <c r="R1237">
        <v>4</v>
      </c>
    </row>
    <row r="1238" spans="1:18" x14ac:dyDescent="0.25">
      <c r="A1238">
        <v>4302</v>
      </c>
      <c r="B1238" t="s">
        <v>24</v>
      </c>
      <c r="C1238" t="s">
        <v>18</v>
      </c>
      <c r="D1238" t="s">
        <v>19</v>
      </c>
      <c r="E1238" t="s">
        <v>19</v>
      </c>
      <c r="F1238" t="s">
        <v>19</v>
      </c>
      <c r="G1238" t="s">
        <v>18</v>
      </c>
      <c r="H1238" t="s">
        <v>18</v>
      </c>
      <c r="I1238" t="s">
        <v>31</v>
      </c>
      <c r="J1238" t="s">
        <v>31</v>
      </c>
      <c r="K1238" t="s">
        <v>31</v>
      </c>
      <c r="L1238" t="s">
        <v>31</v>
      </c>
      <c r="M1238" t="s">
        <v>31</v>
      </c>
      <c r="N1238" t="s">
        <v>31</v>
      </c>
      <c r="O1238" t="s">
        <v>30</v>
      </c>
      <c r="P1238" t="s">
        <v>23</v>
      </c>
      <c r="Q1238">
        <v>1</v>
      </c>
      <c r="R1238">
        <v>4</v>
      </c>
    </row>
    <row r="1239" spans="1:18" x14ac:dyDescent="0.25">
      <c r="A1239">
        <v>4304</v>
      </c>
      <c r="B1239" t="s">
        <v>17</v>
      </c>
      <c r="C1239" t="s">
        <v>18</v>
      </c>
      <c r="D1239" t="s">
        <v>19</v>
      </c>
      <c r="E1239" t="s">
        <v>18</v>
      </c>
      <c r="F1239" t="s">
        <v>19</v>
      </c>
      <c r="G1239" t="s">
        <v>19</v>
      </c>
      <c r="H1239" t="s">
        <v>18</v>
      </c>
      <c r="I1239" t="s">
        <v>31</v>
      </c>
      <c r="J1239" t="s">
        <v>31</v>
      </c>
      <c r="K1239" t="s">
        <v>31</v>
      </c>
      <c r="L1239" t="s">
        <v>31</v>
      </c>
      <c r="M1239" t="s">
        <v>31</v>
      </c>
      <c r="N1239" t="s">
        <v>31</v>
      </c>
      <c r="O1239" t="s">
        <v>25</v>
      </c>
      <c r="P1239" t="s">
        <v>23</v>
      </c>
      <c r="Q1239">
        <v>1</v>
      </c>
      <c r="R1239">
        <v>4</v>
      </c>
    </row>
    <row r="1240" spans="1:18" x14ac:dyDescent="0.25">
      <c r="A1240">
        <v>4305</v>
      </c>
      <c r="B1240" t="s">
        <v>17</v>
      </c>
      <c r="C1240" t="s">
        <v>18</v>
      </c>
      <c r="D1240" t="s">
        <v>19</v>
      </c>
      <c r="E1240" t="s">
        <v>18</v>
      </c>
      <c r="F1240" t="s">
        <v>19</v>
      </c>
      <c r="G1240" t="s">
        <v>18</v>
      </c>
      <c r="H1240" t="s">
        <v>18</v>
      </c>
      <c r="I1240" t="s">
        <v>31</v>
      </c>
      <c r="J1240" t="s">
        <v>31</v>
      </c>
      <c r="K1240" t="s">
        <v>31</v>
      </c>
      <c r="L1240" t="s">
        <v>31</v>
      </c>
      <c r="M1240" t="s">
        <v>31</v>
      </c>
      <c r="N1240" t="s">
        <v>31</v>
      </c>
      <c r="O1240" t="s">
        <v>30</v>
      </c>
      <c r="P1240" t="s">
        <v>23</v>
      </c>
      <c r="Q1240">
        <v>1</v>
      </c>
      <c r="R1240">
        <v>4</v>
      </c>
    </row>
    <row r="1241" spans="1:18" x14ac:dyDescent="0.25">
      <c r="A1241">
        <v>4306</v>
      </c>
      <c r="B1241" t="s">
        <v>17</v>
      </c>
      <c r="C1241" t="s">
        <v>18</v>
      </c>
      <c r="D1241" t="s">
        <v>19</v>
      </c>
      <c r="E1241" t="s">
        <v>18</v>
      </c>
      <c r="F1241" t="s">
        <v>19</v>
      </c>
      <c r="G1241" t="s">
        <v>18</v>
      </c>
      <c r="H1241" t="s">
        <v>18</v>
      </c>
      <c r="I1241" t="s">
        <v>31</v>
      </c>
      <c r="J1241" t="s">
        <v>31</v>
      </c>
      <c r="K1241" t="s">
        <v>31</v>
      </c>
      <c r="L1241" t="s">
        <v>31</v>
      </c>
      <c r="M1241" t="s">
        <v>31</v>
      </c>
      <c r="N1241" t="s">
        <v>31</v>
      </c>
      <c r="O1241" t="s">
        <v>25</v>
      </c>
      <c r="P1241" t="s">
        <v>23</v>
      </c>
      <c r="Q1241">
        <v>1</v>
      </c>
      <c r="R1241">
        <v>4</v>
      </c>
    </row>
    <row r="1242" spans="1:18" x14ac:dyDescent="0.25">
      <c r="A1242">
        <v>4310</v>
      </c>
      <c r="B1242" t="s">
        <v>17</v>
      </c>
      <c r="C1242" t="s">
        <v>18</v>
      </c>
      <c r="D1242" t="s">
        <v>18</v>
      </c>
      <c r="E1242" t="s">
        <v>18</v>
      </c>
      <c r="F1242" t="s">
        <v>18</v>
      </c>
      <c r="G1242" t="s">
        <v>20</v>
      </c>
      <c r="H1242" t="s">
        <v>21</v>
      </c>
      <c r="I1242" t="s">
        <v>18</v>
      </c>
      <c r="J1242" t="s">
        <v>18</v>
      </c>
      <c r="K1242" t="s">
        <v>19</v>
      </c>
      <c r="L1242" t="s">
        <v>18</v>
      </c>
      <c r="M1242" t="s">
        <v>19</v>
      </c>
      <c r="N1242" t="s">
        <v>19</v>
      </c>
      <c r="O1242" t="s">
        <v>29</v>
      </c>
      <c r="P1242" t="s">
        <v>23</v>
      </c>
      <c r="Q1242">
        <v>1</v>
      </c>
      <c r="R1242">
        <v>1</v>
      </c>
    </row>
    <row r="1243" spans="1:18" x14ac:dyDescent="0.25">
      <c r="A1243">
        <v>4312</v>
      </c>
      <c r="B1243" t="s">
        <v>17</v>
      </c>
      <c r="C1243" t="s">
        <v>18</v>
      </c>
      <c r="D1243" t="s">
        <v>18</v>
      </c>
      <c r="E1243" t="s">
        <v>18</v>
      </c>
      <c r="F1243" t="s">
        <v>18</v>
      </c>
      <c r="G1243" t="s">
        <v>20</v>
      </c>
      <c r="H1243" t="s">
        <v>21</v>
      </c>
      <c r="I1243" t="s">
        <v>18</v>
      </c>
      <c r="J1243" t="s">
        <v>19</v>
      </c>
      <c r="K1243" t="s">
        <v>18</v>
      </c>
      <c r="L1243" t="s">
        <v>18</v>
      </c>
      <c r="M1243" t="s">
        <v>18</v>
      </c>
      <c r="N1243" t="s">
        <v>19</v>
      </c>
      <c r="O1243" t="s">
        <v>22</v>
      </c>
      <c r="P1243" t="s">
        <v>23</v>
      </c>
      <c r="Q1243">
        <v>1</v>
      </c>
      <c r="R1243">
        <v>1</v>
      </c>
    </row>
    <row r="1244" spans="1:18" x14ac:dyDescent="0.25">
      <c r="A1244">
        <v>4318</v>
      </c>
      <c r="B1244" t="s">
        <v>17</v>
      </c>
      <c r="C1244" t="s">
        <v>18</v>
      </c>
      <c r="D1244" t="s">
        <v>18</v>
      </c>
      <c r="E1244" t="s">
        <v>19</v>
      </c>
      <c r="F1244" t="s">
        <v>19</v>
      </c>
      <c r="G1244" t="s">
        <v>18</v>
      </c>
      <c r="H1244" t="s">
        <v>18</v>
      </c>
      <c r="I1244" t="s">
        <v>31</v>
      </c>
      <c r="J1244" t="s">
        <v>31</v>
      </c>
      <c r="K1244" t="s">
        <v>31</v>
      </c>
      <c r="L1244" t="s">
        <v>31</v>
      </c>
      <c r="M1244" t="s">
        <v>31</v>
      </c>
      <c r="N1244" t="s">
        <v>31</v>
      </c>
      <c r="O1244" t="s">
        <v>22</v>
      </c>
      <c r="P1244" t="s">
        <v>23</v>
      </c>
      <c r="Q1244">
        <v>1</v>
      </c>
      <c r="R1244">
        <v>4</v>
      </c>
    </row>
    <row r="1245" spans="1:18" x14ac:dyDescent="0.25">
      <c r="A1245">
        <v>4321</v>
      </c>
      <c r="B1245" t="s">
        <v>24</v>
      </c>
      <c r="C1245" t="s">
        <v>18</v>
      </c>
      <c r="D1245" t="s">
        <v>19</v>
      </c>
      <c r="E1245" t="s">
        <v>18</v>
      </c>
      <c r="F1245" t="s">
        <v>19</v>
      </c>
      <c r="G1245" t="s">
        <v>18</v>
      </c>
      <c r="H1245" t="s">
        <v>18</v>
      </c>
      <c r="I1245" t="s">
        <v>31</v>
      </c>
      <c r="J1245" t="s">
        <v>31</v>
      </c>
      <c r="K1245" t="s">
        <v>31</v>
      </c>
      <c r="L1245" t="s">
        <v>31</v>
      </c>
      <c r="M1245" t="s">
        <v>31</v>
      </c>
      <c r="N1245" t="s">
        <v>31</v>
      </c>
      <c r="O1245" t="s">
        <v>30</v>
      </c>
      <c r="P1245" t="s">
        <v>23</v>
      </c>
      <c r="Q1245">
        <v>1</v>
      </c>
      <c r="R1245">
        <v>4</v>
      </c>
    </row>
    <row r="1246" spans="1:18" x14ac:dyDescent="0.25">
      <c r="A1246">
        <v>4326</v>
      </c>
      <c r="B1246" t="s">
        <v>24</v>
      </c>
      <c r="C1246" t="s">
        <v>18</v>
      </c>
      <c r="D1246" t="s">
        <v>18</v>
      </c>
      <c r="E1246" t="s">
        <v>18</v>
      </c>
      <c r="F1246" t="s">
        <v>19</v>
      </c>
      <c r="G1246" t="s">
        <v>18</v>
      </c>
      <c r="H1246" t="s">
        <v>18</v>
      </c>
      <c r="I1246" t="s">
        <v>31</v>
      </c>
      <c r="J1246" t="s">
        <v>31</v>
      </c>
      <c r="K1246" t="s">
        <v>31</v>
      </c>
      <c r="L1246" t="s">
        <v>31</v>
      </c>
      <c r="M1246" t="s">
        <v>31</v>
      </c>
      <c r="N1246" t="s">
        <v>31</v>
      </c>
      <c r="O1246" t="s">
        <v>22</v>
      </c>
      <c r="P1246" t="s">
        <v>23</v>
      </c>
      <c r="Q1246">
        <v>1</v>
      </c>
      <c r="R1246">
        <v>4</v>
      </c>
    </row>
    <row r="1247" spans="1:18" x14ac:dyDescent="0.25">
      <c r="A1247">
        <v>4332</v>
      </c>
      <c r="B1247" t="s">
        <v>24</v>
      </c>
      <c r="C1247" t="s">
        <v>18</v>
      </c>
      <c r="D1247" t="s">
        <v>18</v>
      </c>
      <c r="E1247" t="s">
        <v>18</v>
      </c>
      <c r="F1247" t="s">
        <v>19</v>
      </c>
      <c r="G1247" t="s">
        <v>19</v>
      </c>
      <c r="H1247" t="s">
        <v>18</v>
      </c>
      <c r="I1247" t="s">
        <v>31</v>
      </c>
      <c r="J1247" t="s">
        <v>31</v>
      </c>
      <c r="K1247" t="s">
        <v>31</v>
      </c>
      <c r="L1247" t="s">
        <v>31</v>
      </c>
      <c r="M1247" t="s">
        <v>31</v>
      </c>
      <c r="N1247" t="s">
        <v>31</v>
      </c>
      <c r="O1247" t="s">
        <v>30</v>
      </c>
      <c r="P1247" t="s">
        <v>23</v>
      </c>
      <c r="Q1247">
        <v>1</v>
      </c>
      <c r="R1247">
        <v>4</v>
      </c>
    </row>
    <row r="1248" spans="1:18" x14ac:dyDescent="0.25">
      <c r="A1248">
        <v>4339</v>
      </c>
      <c r="B1248" t="s">
        <v>24</v>
      </c>
      <c r="C1248" t="s">
        <v>19</v>
      </c>
      <c r="D1248" t="s">
        <v>18</v>
      </c>
      <c r="E1248" t="s">
        <v>18</v>
      </c>
      <c r="F1248" t="s">
        <v>18</v>
      </c>
      <c r="G1248" t="s">
        <v>20</v>
      </c>
      <c r="H1248" t="s">
        <v>21</v>
      </c>
      <c r="I1248" t="s">
        <v>18</v>
      </c>
      <c r="J1248" t="s">
        <v>18</v>
      </c>
      <c r="K1248" t="s">
        <v>19</v>
      </c>
      <c r="L1248" t="s">
        <v>19</v>
      </c>
      <c r="M1248" t="s">
        <v>19</v>
      </c>
      <c r="N1248" t="s">
        <v>18</v>
      </c>
      <c r="O1248" t="s">
        <v>22</v>
      </c>
      <c r="P1248" t="s">
        <v>23</v>
      </c>
      <c r="Q1248">
        <v>1</v>
      </c>
      <c r="R1248">
        <v>1</v>
      </c>
    </row>
    <row r="1249" spans="1:18" x14ac:dyDescent="0.25">
      <c r="A1249">
        <v>4346</v>
      </c>
      <c r="B1249" t="s">
        <v>24</v>
      </c>
      <c r="C1249" t="s">
        <v>18</v>
      </c>
      <c r="D1249" t="s">
        <v>19</v>
      </c>
      <c r="E1249" t="s">
        <v>19</v>
      </c>
      <c r="F1249" t="s">
        <v>19</v>
      </c>
      <c r="G1249" t="s">
        <v>18</v>
      </c>
      <c r="H1249" t="s">
        <v>18</v>
      </c>
      <c r="I1249" t="s">
        <v>31</v>
      </c>
      <c r="J1249" t="s">
        <v>31</v>
      </c>
      <c r="K1249" t="s">
        <v>31</v>
      </c>
      <c r="L1249" t="s">
        <v>31</v>
      </c>
      <c r="M1249" t="s">
        <v>31</v>
      </c>
      <c r="N1249" t="s">
        <v>31</v>
      </c>
      <c r="O1249" t="s">
        <v>30</v>
      </c>
      <c r="P1249" t="s">
        <v>23</v>
      </c>
      <c r="Q1249">
        <v>1</v>
      </c>
      <c r="R1249">
        <v>4</v>
      </c>
    </row>
    <row r="1250" spans="1:18" x14ac:dyDescent="0.25">
      <c r="A1250">
        <v>4349</v>
      </c>
      <c r="B1250" t="s">
        <v>17</v>
      </c>
      <c r="C1250" t="s">
        <v>18</v>
      </c>
      <c r="D1250" t="s">
        <v>18</v>
      </c>
      <c r="E1250" t="s">
        <v>18</v>
      </c>
      <c r="F1250" t="s">
        <v>19</v>
      </c>
      <c r="G1250" t="s">
        <v>18</v>
      </c>
      <c r="H1250" t="s">
        <v>18</v>
      </c>
      <c r="I1250" t="s">
        <v>31</v>
      </c>
      <c r="J1250" t="s">
        <v>31</v>
      </c>
      <c r="K1250" t="s">
        <v>31</v>
      </c>
      <c r="L1250" t="s">
        <v>31</v>
      </c>
      <c r="M1250" t="s">
        <v>31</v>
      </c>
      <c r="N1250" t="s">
        <v>31</v>
      </c>
      <c r="O1250" t="s">
        <v>22</v>
      </c>
      <c r="P1250" t="s">
        <v>23</v>
      </c>
      <c r="Q1250">
        <v>1</v>
      </c>
      <c r="R1250">
        <v>4</v>
      </c>
    </row>
    <row r="1251" spans="1:18" x14ac:dyDescent="0.25">
      <c r="A1251">
        <v>4352</v>
      </c>
      <c r="B1251" t="s">
        <v>17</v>
      </c>
      <c r="C1251" t="s">
        <v>18</v>
      </c>
      <c r="D1251" t="s">
        <v>18</v>
      </c>
      <c r="E1251" t="s">
        <v>18</v>
      </c>
      <c r="F1251" t="s">
        <v>19</v>
      </c>
      <c r="G1251" t="s">
        <v>18</v>
      </c>
      <c r="H1251" t="s">
        <v>18</v>
      </c>
      <c r="I1251" t="s">
        <v>31</v>
      </c>
      <c r="J1251" t="s">
        <v>31</v>
      </c>
      <c r="K1251" t="s">
        <v>31</v>
      </c>
      <c r="L1251" t="s">
        <v>31</v>
      </c>
      <c r="M1251" t="s">
        <v>31</v>
      </c>
      <c r="N1251" t="s">
        <v>31</v>
      </c>
      <c r="O1251" t="s">
        <v>22</v>
      </c>
      <c r="P1251" t="s">
        <v>23</v>
      </c>
      <c r="Q1251">
        <v>1</v>
      </c>
      <c r="R1251">
        <v>4</v>
      </c>
    </row>
    <row r="1252" spans="1:18" x14ac:dyDescent="0.25">
      <c r="A1252">
        <v>4355</v>
      </c>
      <c r="B1252" t="s">
        <v>24</v>
      </c>
      <c r="C1252" t="s">
        <v>18</v>
      </c>
      <c r="D1252" t="s">
        <v>18</v>
      </c>
      <c r="E1252" t="s">
        <v>18</v>
      </c>
      <c r="F1252" t="s">
        <v>19</v>
      </c>
      <c r="G1252" t="s">
        <v>18</v>
      </c>
      <c r="H1252" t="s">
        <v>18</v>
      </c>
      <c r="I1252" t="s">
        <v>31</v>
      </c>
      <c r="J1252" t="s">
        <v>31</v>
      </c>
      <c r="K1252" t="s">
        <v>31</v>
      </c>
      <c r="L1252" t="s">
        <v>31</v>
      </c>
      <c r="M1252" t="s">
        <v>31</v>
      </c>
      <c r="N1252" t="s">
        <v>31</v>
      </c>
      <c r="O1252" t="s">
        <v>30</v>
      </c>
      <c r="P1252" t="s">
        <v>23</v>
      </c>
      <c r="Q1252">
        <v>1</v>
      </c>
      <c r="R1252">
        <v>4</v>
      </c>
    </row>
    <row r="1253" spans="1:18" x14ac:dyDescent="0.25">
      <c r="A1253">
        <v>4357</v>
      </c>
      <c r="B1253" t="s">
        <v>17</v>
      </c>
      <c r="C1253" t="s">
        <v>18</v>
      </c>
      <c r="D1253" t="s">
        <v>18</v>
      </c>
      <c r="E1253" t="s">
        <v>18</v>
      </c>
      <c r="F1253" t="s">
        <v>19</v>
      </c>
      <c r="G1253" t="s">
        <v>18</v>
      </c>
      <c r="H1253" t="s">
        <v>18</v>
      </c>
      <c r="I1253" t="s">
        <v>31</v>
      </c>
      <c r="J1253" t="s">
        <v>31</v>
      </c>
      <c r="K1253" t="s">
        <v>31</v>
      </c>
      <c r="L1253" t="s">
        <v>31</v>
      </c>
      <c r="M1253" t="s">
        <v>31</v>
      </c>
      <c r="N1253" t="s">
        <v>31</v>
      </c>
      <c r="O1253" t="s">
        <v>22</v>
      </c>
      <c r="P1253" t="s">
        <v>23</v>
      </c>
      <c r="Q1253">
        <v>1</v>
      </c>
      <c r="R1253">
        <v>4</v>
      </c>
    </row>
    <row r="1254" spans="1:18" x14ac:dyDescent="0.25">
      <c r="A1254">
        <v>4358</v>
      </c>
      <c r="B1254" t="s">
        <v>17</v>
      </c>
      <c r="C1254" t="s">
        <v>18</v>
      </c>
      <c r="D1254" t="s">
        <v>19</v>
      </c>
      <c r="E1254" t="s">
        <v>18</v>
      </c>
      <c r="F1254" t="s">
        <v>19</v>
      </c>
      <c r="G1254" t="s">
        <v>18</v>
      </c>
      <c r="H1254" t="s">
        <v>18</v>
      </c>
      <c r="I1254" t="s">
        <v>31</v>
      </c>
      <c r="J1254" t="s">
        <v>31</v>
      </c>
      <c r="K1254" t="s">
        <v>31</v>
      </c>
      <c r="L1254" t="s">
        <v>31</v>
      </c>
      <c r="M1254" t="s">
        <v>31</v>
      </c>
      <c r="N1254" t="s">
        <v>31</v>
      </c>
      <c r="O1254" t="s">
        <v>29</v>
      </c>
      <c r="P1254" t="s">
        <v>23</v>
      </c>
      <c r="Q1254">
        <v>1</v>
      </c>
      <c r="R1254">
        <v>4</v>
      </c>
    </row>
    <row r="1255" spans="1:18" x14ac:dyDescent="0.25">
      <c r="A1255">
        <v>4363</v>
      </c>
      <c r="B1255" t="s">
        <v>17</v>
      </c>
      <c r="C1255" t="s">
        <v>18</v>
      </c>
      <c r="D1255" t="s">
        <v>19</v>
      </c>
      <c r="E1255" t="s">
        <v>18</v>
      </c>
      <c r="F1255" t="s">
        <v>19</v>
      </c>
      <c r="G1255" t="s">
        <v>18</v>
      </c>
      <c r="H1255" t="s">
        <v>18</v>
      </c>
      <c r="I1255" t="s">
        <v>31</v>
      </c>
      <c r="J1255" t="s">
        <v>31</v>
      </c>
      <c r="K1255" t="s">
        <v>31</v>
      </c>
      <c r="L1255" t="s">
        <v>31</v>
      </c>
      <c r="M1255" t="s">
        <v>31</v>
      </c>
      <c r="N1255" t="s">
        <v>31</v>
      </c>
      <c r="O1255" t="s">
        <v>30</v>
      </c>
      <c r="P1255" t="s">
        <v>23</v>
      </c>
      <c r="Q1255">
        <v>1</v>
      </c>
      <c r="R1255">
        <v>4</v>
      </c>
    </row>
    <row r="1256" spans="1:18" x14ac:dyDescent="0.25">
      <c r="A1256">
        <v>4370</v>
      </c>
      <c r="B1256" t="s">
        <v>24</v>
      </c>
      <c r="C1256" t="s">
        <v>18</v>
      </c>
      <c r="D1256" t="s">
        <v>18</v>
      </c>
      <c r="E1256" t="s">
        <v>18</v>
      </c>
      <c r="F1256" t="s">
        <v>18</v>
      </c>
      <c r="G1256" t="s">
        <v>20</v>
      </c>
      <c r="H1256" t="s">
        <v>21</v>
      </c>
      <c r="I1256" t="s">
        <v>18</v>
      </c>
      <c r="J1256" t="s">
        <v>18</v>
      </c>
      <c r="K1256" t="s">
        <v>18</v>
      </c>
      <c r="L1256" t="s">
        <v>18</v>
      </c>
      <c r="M1256" t="s">
        <v>18</v>
      </c>
      <c r="N1256" t="s">
        <v>18</v>
      </c>
      <c r="O1256" t="s">
        <v>22</v>
      </c>
      <c r="P1256" t="s">
        <v>23</v>
      </c>
      <c r="Q1256">
        <v>1</v>
      </c>
      <c r="R1256">
        <v>1</v>
      </c>
    </row>
    <row r="1257" spans="1:18" x14ac:dyDescent="0.25">
      <c r="A1257">
        <v>4372</v>
      </c>
      <c r="B1257" t="s">
        <v>24</v>
      </c>
      <c r="C1257" t="s">
        <v>18</v>
      </c>
      <c r="D1257" t="s">
        <v>19</v>
      </c>
      <c r="E1257" t="s">
        <v>19</v>
      </c>
      <c r="F1257" t="s">
        <v>19</v>
      </c>
      <c r="G1257" t="s">
        <v>19</v>
      </c>
      <c r="H1257" t="s">
        <v>18</v>
      </c>
      <c r="I1257" t="s">
        <v>31</v>
      </c>
      <c r="J1257" t="s">
        <v>31</v>
      </c>
      <c r="K1257" t="s">
        <v>31</v>
      </c>
      <c r="L1257" t="s">
        <v>31</v>
      </c>
      <c r="M1257" t="s">
        <v>31</v>
      </c>
      <c r="N1257" t="s">
        <v>31</v>
      </c>
      <c r="O1257" t="s">
        <v>29</v>
      </c>
      <c r="P1257" t="s">
        <v>23</v>
      </c>
      <c r="Q1257">
        <v>1</v>
      </c>
      <c r="R1257">
        <v>4</v>
      </c>
    </row>
    <row r="1258" spans="1:18" x14ac:dyDescent="0.25">
      <c r="A1258">
        <v>4373</v>
      </c>
      <c r="B1258" t="s">
        <v>24</v>
      </c>
      <c r="C1258" t="s">
        <v>18</v>
      </c>
      <c r="D1258" t="s">
        <v>19</v>
      </c>
      <c r="E1258" t="s">
        <v>19</v>
      </c>
      <c r="F1258" t="s">
        <v>19</v>
      </c>
      <c r="G1258" t="s">
        <v>18</v>
      </c>
      <c r="H1258" t="s">
        <v>18</v>
      </c>
      <c r="I1258" t="s">
        <v>31</v>
      </c>
      <c r="J1258" t="s">
        <v>31</v>
      </c>
      <c r="K1258" t="s">
        <v>31</v>
      </c>
      <c r="L1258" t="s">
        <v>31</v>
      </c>
      <c r="M1258" t="s">
        <v>31</v>
      </c>
      <c r="N1258" t="s">
        <v>31</v>
      </c>
      <c r="O1258" t="s">
        <v>22</v>
      </c>
      <c r="P1258" t="s">
        <v>23</v>
      </c>
      <c r="Q1258">
        <v>1</v>
      </c>
      <c r="R1258">
        <v>4</v>
      </c>
    </row>
    <row r="1259" spans="1:18" x14ac:dyDescent="0.25">
      <c r="A1259">
        <v>4374</v>
      </c>
      <c r="B1259" t="s">
        <v>17</v>
      </c>
      <c r="C1259" t="s">
        <v>18</v>
      </c>
      <c r="D1259" t="s">
        <v>19</v>
      </c>
      <c r="E1259" t="s">
        <v>19</v>
      </c>
      <c r="F1259" t="s">
        <v>19</v>
      </c>
      <c r="G1259" t="s">
        <v>18</v>
      </c>
      <c r="H1259" t="s">
        <v>18</v>
      </c>
      <c r="I1259" t="s">
        <v>31</v>
      </c>
      <c r="J1259" t="s">
        <v>31</v>
      </c>
      <c r="K1259" t="s">
        <v>31</v>
      </c>
      <c r="L1259" t="s">
        <v>31</v>
      </c>
      <c r="M1259" t="s">
        <v>31</v>
      </c>
      <c r="N1259" t="s">
        <v>31</v>
      </c>
      <c r="O1259" t="s">
        <v>25</v>
      </c>
      <c r="P1259" t="s">
        <v>23</v>
      </c>
      <c r="Q1259">
        <v>1</v>
      </c>
      <c r="R1259">
        <v>4</v>
      </c>
    </row>
    <row r="1260" spans="1:18" x14ac:dyDescent="0.25">
      <c r="A1260">
        <v>4375</v>
      </c>
      <c r="B1260" t="s">
        <v>24</v>
      </c>
      <c r="C1260" t="s">
        <v>18</v>
      </c>
      <c r="D1260" t="s">
        <v>19</v>
      </c>
      <c r="E1260" t="s">
        <v>19</v>
      </c>
      <c r="F1260" t="s">
        <v>19</v>
      </c>
      <c r="G1260" t="s">
        <v>18</v>
      </c>
      <c r="H1260" t="s">
        <v>18</v>
      </c>
      <c r="I1260" t="s">
        <v>31</v>
      </c>
      <c r="J1260" t="s">
        <v>31</v>
      </c>
      <c r="K1260" t="s">
        <v>31</v>
      </c>
      <c r="L1260" t="s">
        <v>31</v>
      </c>
      <c r="M1260" t="s">
        <v>31</v>
      </c>
      <c r="N1260" t="s">
        <v>31</v>
      </c>
      <c r="O1260" t="s">
        <v>30</v>
      </c>
      <c r="P1260" t="s">
        <v>23</v>
      </c>
      <c r="Q1260">
        <v>1</v>
      </c>
      <c r="R1260">
        <v>4</v>
      </c>
    </row>
    <row r="1261" spans="1:18" x14ac:dyDescent="0.25">
      <c r="A1261">
        <v>4379</v>
      </c>
      <c r="B1261" t="s">
        <v>17</v>
      </c>
      <c r="C1261" t="s">
        <v>18</v>
      </c>
      <c r="D1261" t="s">
        <v>19</v>
      </c>
      <c r="E1261" t="s">
        <v>18</v>
      </c>
      <c r="F1261" t="s">
        <v>19</v>
      </c>
      <c r="G1261" t="s">
        <v>18</v>
      </c>
      <c r="H1261" t="s">
        <v>18</v>
      </c>
      <c r="I1261" t="s">
        <v>31</v>
      </c>
      <c r="J1261" t="s">
        <v>31</v>
      </c>
      <c r="K1261" t="s">
        <v>31</v>
      </c>
      <c r="L1261" t="s">
        <v>31</v>
      </c>
      <c r="M1261" t="s">
        <v>31</v>
      </c>
      <c r="N1261" t="s">
        <v>31</v>
      </c>
      <c r="O1261" t="s">
        <v>30</v>
      </c>
      <c r="P1261" t="s">
        <v>23</v>
      </c>
      <c r="Q1261">
        <v>1</v>
      </c>
      <c r="R1261">
        <v>4</v>
      </c>
    </row>
    <row r="1262" spans="1:18" x14ac:dyDescent="0.25">
      <c r="A1262">
        <v>4381</v>
      </c>
      <c r="B1262" t="s">
        <v>17</v>
      </c>
      <c r="C1262" t="s">
        <v>18</v>
      </c>
      <c r="D1262" t="s">
        <v>19</v>
      </c>
      <c r="E1262" t="s">
        <v>19</v>
      </c>
      <c r="F1262" t="s">
        <v>19</v>
      </c>
      <c r="G1262" t="s">
        <v>18</v>
      </c>
      <c r="H1262" t="s">
        <v>18</v>
      </c>
      <c r="I1262" t="s">
        <v>31</v>
      </c>
      <c r="J1262" t="s">
        <v>31</v>
      </c>
      <c r="K1262" t="s">
        <v>31</v>
      </c>
      <c r="L1262" t="s">
        <v>31</v>
      </c>
      <c r="M1262" t="s">
        <v>31</v>
      </c>
      <c r="N1262" t="s">
        <v>31</v>
      </c>
      <c r="O1262" t="s">
        <v>22</v>
      </c>
      <c r="P1262" t="s">
        <v>23</v>
      </c>
      <c r="Q1262">
        <v>1</v>
      </c>
      <c r="R1262">
        <v>4</v>
      </c>
    </row>
    <row r="1263" spans="1:18" x14ac:dyDescent="0.25">
      <c r="A1263">
        <v>4386</v>
      </c>
      <c r="B1263" t="s">
        <v>24</v>
      </c>
      <c r="C1263" t="s">
        <v>18</v>
      </c>
      <c r="D1263" t="s">
        <v>18</v>
      </c>
      <c r="E1263" t="s">
        <v>18</v>
      </c>
      <c r="F1263" t="s">
        <v>19</v>
      </c>
      <c r="G1263" t="s">
        <v>18</v>
      </c>
      <c r="H1263" t="s">
        <v>18</v>
      </c>
      <c r="I1263" t="s">
        <v>31</v>
      </c>
      <c r="J1263" t="s">
        <v>31</v>
      </c>
      <c r="K1263" t="s">
        <v>31</v>
      </c>
      <c r="L1263" t="s">
        <v>31</v>
      </c>
      <c r="M1263" t="s">
        <v>31</v>
      </c>
      <c r="N1263" t="s">
        <v>31</v>
      </c>
      <c r="O1263" t="s">
        <v>29</v>
      </c>
      <c r="P1263" t="s">
        <v>23</v>
      </c>
      <c r="Q1263">
        <v>1</v>
      </c>
      <c r="R1263">
        <v>4</v>
      </c>
    </row>
    <row r="1264" spans="1:18" x14ac:dyDescent="0.25">
      <c r="A1264">
        <v>4388</v>
      </c>
      <c r="B1264" t="s">
        <v>24</v>
      </c>
      <c r="C1264" t="s">
        <v>18</v>
      </c>
      <c r="D1264" t="s">
        <v>18</v>
      </c>
      <c r="E1264" t="s">
        <v>19</v>
      </c>
      <c r="F1264" t="s">
        <v>19</v>
      </c>
      <c r="G1264" t="s">
        <v>18</v>
      </c>
      <c r="H1264" t="s">
        <v>18</v>
      </c>
      <c r="I1264" t="s">
        <v>31</v>
      </c>
      <c r="J1264" t="s">
        <v>31</v>
      </c>
      <c r="K1264" t="s">
        <v>31</v>
      </c>
      <c r="L1264" t="s">
        <v>31</v>
      </c>
      <c r="M1264" t="s">
        <v>31</v>
      </c>
      <c r="N1264" t="s">
        <v>31</v>
      </c>
      <c r="O1264" t="s">
        <v>22</v>
      </c>
      <c r="P1264" t="s">
        <v>23</v>
      </c>
      <c r="Q1264">
        <v>1</v>
      </c>
      <c r="R1264">
        <v>4</v>
      </c>
    </row>
    <row r="1265" spans="1:18" x14ac:dyDescent="0.25">
      <c r="A1265">
        <v>4389</v>
      </c>
      <c r="B1265" t="s">
        <v>17</v>
      </c>
      <c r="C1265" t="s">
        <v>18</v>
      </c>
      <c r="D1265" t="s">
        <v>18</v>
      </c>
      <c r="E1265" t="s">
        <v>18</v>
      </c>
      <c r="F1265" t="s">
        <v>19</v>
      </c>
      <c r="G1265" t="s">
        <v>18</v>
      </c>
      <c r="H1265" t="s">
        <v>18</v>
      </c>
      <c r="I1265" t="s">
        <v>31</v>
      </c>
      <c r="J1265" t="s">
        <v>31</v>
      </c>
      <c r="K1265" t="s">
        <v>31</v>
      </c>
      <c r="L1265" t="s">
        <v>31</v>
      </c>
      <c r="M1265" t="s">
        <v>31</v>
      </c>
      <c r="N1265" t="s">
        <v>31</v>
      </c>
      <c r="O1265" t="s">
        <v>29</v>
      </c>
      <c r="P1265" t="s">
        <v>23</v>
      </c>
      <c r="Q1265">
        <v>1</v>
      </c>
      <c r="R1265">
        <v>4</v>
      </c>
    </row>
    <row r="1266" spans="1:18" x14ac:dyDescent="0.25">
      <c r="A1266">
        <v>4393</v>
      </c>
      <c r="B1266" t="s">
        <v>24</v>
      </c>
      <c r="C1266" t="s">
        <v>18</v>
      </c>
      <c r="D1266" t="s">
        <v>19</v>
      </c>
      <c r="E1266" t="s">
        <v>19</v>
      </c>
      <c r="F1266" t="s">
        <v>19</v>
      </c>
      <c r="G1266" t="s">
        <v>18</v>
      </c>
      <c r="H1266" t="s">
        <v>18</v>
      </c>
      <c r="I1266" t="s">
        <v>31</v>
      </c>
      <c r="J1266" t="s">
        <v>31</v>
      </c>
      <c r="K1266" t="s">
        <v>31</v>
      </c>
      <c r="L1266" t="s">
        <v>31</v>
      </c>
      <c r="M1266" t="s">
        <v>31</v>
      </c>
      <c r="N1266" t="s">
        <v>31</v>
      </c>
      <c r="O1266" t="s">
        <v>22</v>
      </c>
      <c r="P1266" t="s">
        <v>23</v>
      </c>
      <c r="Q1266">
        <v>1</v>
      </c>
      <c r="R1266">
        <v>4</v>
      </c>
    </row>
    <row r="1267" spans="1:18" x14ac:dyDescent="0.25">
      <c r="A1267">
        <v>4397</v>
      </c>
      <c r="B1267" t="s">
        <v>24</v>
      </c>
      <c r="C1267" t="s">
        <v>19</v>
      </c>
      <c r="D1267" t="s">
        <v>18</v>
      </c>
      <c r="E1267" t="s">
        <v>18</v>
      </c>
      <c r="F1267" t="s">
        <v>18</v>
      </c>
      <c r="G1267" t="s">
        <v>20</v>
      </c>
      <c r="H1267" t="s">
        <v>21</v>
      </c>
      <c r="I1267" t="s">
        <v>18</v>
      </c>
      <c r="J1267" t="s">
        <v>18</v>
      </c>
      <c r="K1267" t="s">
        <v>18</v>
      </c>
      <c r="L1267" t="s">
        <v>18</v>
      </c>
      <c r="M1267" t="s">
        <v>18</v>
      </c>
      <c r="N1267" t="s">
        <v>18</v>
      </c>
      <c r="O1267" t="s">
        <v>22</v>
      </c>
      <c r="P1267" t="s">
        <v>23</v>
      </c>
      <c r="Q1267">
        <v>1</v>
      </c>
      <c r="R1267">
        <v>1</v>
      </c>
    </row>
    <row r="1268" spans="1:18" x14ac:dyDescent="0.25">
      <c r="A1268">
        <v>4401</v>
      </c>
      <c r="B1268" t="s">
        <v>17</v>
      </c>
      <c r="C1268" t="s">
        <v>18</v>
      </c>
      <c r="D1268" t="s">
        <v>19</v>
      </c>
      <c r="E1268" t="s">
        <v>19</v>
      </c>
      <c r="F1268" t="s">
        <v>18</v>
      </c>
      <c r="G1268" t="s">
        <v>20</v>
      </c>
      <c r="H1268" t="s">
        <v>21</v>
      </c>
      <c r="I1268" t="s">
        <v>18</v>
      </c>
      <c r="J1268" t="s">
        <v>18</v>
      </c>
      <c r="K1268" t="s">
        <v>18</v>
      </c>
      <c r="L1268" t="s">
        <v>18</v>
      </c>
      <c r="M1268" t="s">
        <v>18</v>
      </c>
      <c r="N1268" t="s">
        <v>18</v>
      </c>
      <c r="O1268" t="s">
        <v>22</v>
      </c>
      <c r="P1268" t="s">
        <v>23</v>
      </c>
      <c r="Q1268">
        <v>1</v>
      </c>
      <c r="R1268">
        <v>1</v>
      </c>
    </row>
    <row r="1269" spans="1:18" x14ac:dyDescent="0.25">
      <c r="A1269">
        <v>4403</v>
      </c>
      <c r="B1269" t="s">
        <v>24</v>
      </c>
      <c r="C1269" t="s">
        <v>18</v>
      </c>
      <c r="D1269" t="s">
        <v>18</v>
      </c>
      <c r="E1269" t="s">
        <v>18</v>
      </c>
      <c r="F1269" t="s">
        <v>18</v>
      </c>
      <c r="G1269" t="s">
        <v>20</v>
      </c>
      <c r="H1269" t="s">
        <v>21</v>
      </c>
      <c r="I1269" t="s">
        <v>19</v>
      </c>
      <c r="J1269" t="s">
        <v>19</v>
      </c>
      <c r="K1269" t="s">
        <v>18</v>
      </c>
      <c r="L1269" t="s">
        <v>19</v>
      </c>
      <c r="M1269" t="s">
        <v>19</v>
      </c>
      <c r="N1269" t="s">
        <v>18</v>
      </c>
      <c r="O1269" t="s">
        <v>25</v>
      </c>
      <c r="P1269" t="s">
        <v>23</v>
      </c>
      <c r="Q1269">
        <v>1</v>
      </c>
      <c r="R1269">
        <v>1</v>
      </c>
    </row>
    <row r="1270" spans="1:18" x14ac:dyDescent="0.25">
      <c r="A1270">
        <v>4408</v>
      </c>
      <c r="B1270" t="s">
        <v>24</v>
      </c>
      <c r="C1270" t="s">
        <v>18</v>
      </c>
      <c r="D1270" t="s">
        <v>18</v>
      </c>
      <c r="E1270" t="s">
        <v>19</v>
      </c>
      <c r="F1270" t="s">
        <v>19</v>
      </c>
      <c r="G1270" t="s">
        <v>18</v>
      </c>
      <c r="H1270" t="s">
        <v>18</v>
      </c>
      <c r="I1270" t="s">
        <v>31</v>
      </c>
      <c r="J1270" t="s">
        <v>31</v>
      </c>
      <c r="K1270" t="s">
        <v>31</v>
      </c>
      <c r="L1270" t="s">
        <v>31</v>
      </c>
      <c r="M1270" t="s">
        <v>31</v>
      </c>
      <c r="N1270" t="s">
        <v>31</v>
      </c>
      <c r="O1270" t="s">
        <v>22</v>
      </c>
      <c r="P1270" t="s">
        <v>23</v>
      </c>
      <c r="Q1270">
        <v>1</v>
      </c>
      <c r="R1270">
        <v>4</v>
      </c>
    </row>
    <row r="1271" spans="1:18" x14ac:dyDescent="0.25">
      <c r="A1271">
        <v>4410</v>
      </c>
      <c r="B1271" t="s">
        <v>24</v>
      </c>
      <c r="C1271" t="s">
        <v>19</v>
      </c>
      <c r="D1271" t="s">
        <v>19</v>
      </c>
      <c r="E1271" t="s">
        <v>18</v>
      </c>
      <c r="F1271" t="s">
        <v>18</v>
      </c>
      <c r="G1271" t="s">
        <v>20</v>
      </c>
      <c r="H1271" t="s">
        <v>21</v>
      </c>
      <c r="I1271" t="s">
        <v>19</v>
      </c>
      <c r="J1271" t="s">
        <v>19</v>
      </c>
      <c r="K1271" t="s">
        <v>19</v>
      </c>
      <c r="L1271" t="s">
        <v>19</v>
      </c>
      <c r="M1271" t="s">
        <v>18</v>
      </c>
      <c r="N1271" t="s">
        <v>18</v>
      </c>
      <c r="O1271" t="s">
        <v>30</v>
      </c>
      <c r="P1271" t="s">
        <v>23</v>
      </c>
      <c r="Q1271">
        <v>1</v>
      </c>
      <c r="R1271">
        <v>1</v>
      </c>
    </row>
    <row r="1272" spans="1:18" x14ac:dyDescent="0.25">
      <c r="A1272">
        <v>4413</v>
      </c>
      <c r="B1272" t="s">
        <v>24</v>
      </c>
      <c r="C1272" t="s">
        <v>18</v>
      </c>
      <c r="D1272" t="s">
        <v>18</v>
      </c>
      <c r="E1272" t="s">
        <v>18</v>
      </c>
      <c r="F1272" t="s">
        <v>19</v>
      </c>
      <c r="G1272" t="s">
        <v>19</v>
      </c>
      <c r="H1272" t="s">
        <v>18</v>
      </c>
      <c r="I1272" t="s">
        <v>31</v>
      </c>
      <c r="J1272" t="s">
        <v>31</v>
      </c>
      <c r="K1272" t="s">
        <v>31</v>
      </c>
      <c r="L1272" t="s">
        <v>31</v>
      </c>
      <c r="M1272" t="s">
        <v>31</v>
      </c>
      <c r="N1272" t="s">
        <v>31</v>
      </c>
      <c r="O1272" t="s">
        <v>30</v>
      </c>
      <c r="P1272" t="s">
        <v>23</v>
      </c>
      <c r="Q1272">
        <v>1</v>
      </c>
      <c r="R1272">
        <v>4</v>
      </c>
    </row>
    <row r="1273" spans="1:18" x14ac:dyDescent="0.25">
      <c r="A1273">
        <v>4415</v>
      </c>
      <c r="B1273" t="s">
        <v>17</v>
      </c>
      <c r="C1273" t="s">
        <v>18</v>
      </c>
      <c r="D1273" t="s">
        <v>18</v>
      </c>
      <c r="E1273" t="s">
        <v>19</v>
      </c>
      <c r="F1273" t="s">
        <v>19</v>
      </c>
      <c r="G1273" t="s">
        <v>18</v>
      </c>
      <c r="H1273" t="s">
        <v>18</v>
      </c>
      <c r="I1273" t="s">
        <v>31</v>
      </c>
      <c r="J1273" t="s">
        <v>31</v>
      </c>
      <c r="K1273" t="s">
        <v>31</v>
      </c>
      <c r="L1273" t="s">
        <v>31</v>
      </c>
      <c r="M1273" t="s">
        <v>31</v>
      </c>
      <c r="N1273" t="s">
        <v>31</v>
      </c>
      <c r="O1273" t="s">
        <v>29</v>
      </c>
      <c r="P1273" t="s">
        <v>23</v>
      </c>
      <c r="Q1273">
        <v>1</v>
      </c>
      <c r="R1273">
        <v>4</v>
      </c>
    </row>
    <row r="1274" spans="1:18" x14ac:dyDescent="0.25">
      <c r="A1274">
        <v>4420</v>
      </c>
      <c r="B1274" t="s">
        <v>17</v>
      </c>
      <c r="C1274" t="s">
        <v>18</v>
      </c>
      <c r="D1274" t="s">
        <v>19</v>
      </c>
      <c r="E1274" t="s">
        <v>19</v>
      </c>
      <c r="F1274" t="s">
        <v>19</v>
      </c>
      <c r="G1274" t="s">
        <v>18</v>
      </c>
      <c r="H1274" t="s">
        <v>18</v>
      </c>
      <c r="I1274" t="s">
        <v>31</v>
      </c>
      <c r="J1274" t="s">
        <v>31</v>
      </c>
      <c r="K1274" t="s">
        <v>31</v>
      </c>
      <c r="L1274" t="s">
        <v>31</v>
      </c>
      <c r="M1274" t="s">
        <v>31</v>
      </c>
      <c r="N1274" t="s">
        <v>31</v>
      </c>
      <c r="O1274" t="s">
        <v>22</v>
      </c>
      <c r="P1274" t="s">
        <v>23</v>
      </c>
      <c r="Q1274">
        <v>1</v>
      </c>
      <c r="R1274">
        <v>4</v>
      </c>
    </row>
    <row r="1275" spans="1:18" x14ac:dyDescent="0.25">
      <c r="A1275">
        <v>4425</v>
      </c>
      <c r="B1275" t="s">
        <v>24</v>
      </c>
      <c r="C1275" t="s">
        <v>18</v>
      </c>
      <c r="D1275" t="s">
        <v>18</v>
      </c>
      <c r="E1275" t="s">
        <v>19</v>
      </c>
      <c r="F1275" t="s">
        <v>18</v>
      </c>
      <c r="G1275" t="s">
        <v>20</v>
      </c>
      <c r="H1275" t="s">
        <v>21</v>
      </c>
      <c r="I1275" t="s">
        <v>18</v>
      </c>
      <c r="J1275" t="s">
        <v>18</v>
      </c>
      <c r="K1275" t="s">
        <v>18</v>
      </c>
      <c r="L1275" t="s">
        <v>18</v>
      </c>
      <c r="M1275" t="s">
        <v>18</v>
      </c>
      <c r="N1275" t="s">
        <v>18</v>
      </c>
      <c r="O1275" t="s">
        <v>22</v>
      </c>
      <c r="P1275" t="s">
        <v>23</v>
      </c>
      <c r="Q1275">
        <v>1</v>
      </c>
      <c r="R1275">
        <v>1</v>
      </c>
    </row>
    <row r="1276" spans="1:18" x14ac:dyDescent="0.25">
      <c r="A1276">
        <v>4433</v>
      </c>
      <c r="B1276" t="s">
        <v>24</v>
      </c>
      <c r="C1276" t="s">
        <v>18</v>
      </c>
      <c r="D1276" t="s">
        <v>18</v>
      </c>
      <c r="E1276" t="s">
        <v>18</v>
      </c>
      <c r="F1276" t="s">
        <v>18</v>
      </c>
      <c r="G1276" t="s">
        <v>20</v>
      </c>
      <c r="H1276" t="s">
        <v>21</v>
      </c>
      <c r="I1276" t="s">
        <v>19</v>
      </c>
      <c r="J1276" t="s">
        <v>19</v>
      </c>
      <c r="K1276" t="s">
        <v>18</v>
      </c>
      <c r="L1276" t="s">
        <v>19</v>
      </c>
      <c r="M1276" t="s">
        <v>18</v>
      </c>
      <c r="N1276" t="s">
        <v>18</v>
      </c>
      <c r="O1276" t="s">
        <v>25</v>
      </c>
      <c r="P1276" t="s">
        <v>23</v>
      </c>
      <c r="Q1276">
        <v>1</v>
      </c>
      <c r="R1276">
        <v>1</v>
      </c>
    </row>
    <row r="1277" spans="1:18" x14ac:dyDescent="0.25">
      <c r="A1277">
        <v>4439</v>
      </c>
      <c r="B1277" t="s">
        <v>24</v>
      </c>
      <c r="C1277" t="s">
        <v>18</v>
      </c>
      <c r="D1277" t="s">
        <v>19</v>
      </c>
      <c r="E1277" t="s">
        <v>19</v>
      </c>
      <c r="F1277" t="s">
        <v>19</v>
      </c>
      <c r="G1277" t="s">
        <v>19</v>
      </c>
      <c r="H1277" t="s">
        <v>18</v>
      </c>
      <c r="I1277" t="s">
        <v>31</v>
      </c>
      <c r="J1277" t="s">
        <v>31</v>
      </c>
      <c r="K1277" t="s">
        <v>31</v>
      </c>
      <c r="L1277" t="s">
        <v>31</v>
      </c>
      <c r="M1277" t="s">
        <v>31</v>
      </c>
      <c r="N1277" t="s">
        <v>31</v>
      </c>
      <c r="O1277" t="s">
        <v>30</v>
      </c>
      <c r="P1277" t="s">
        <v>23</v>
      </c>
      <c r="Q1277">
        <v>1</v>
      </c>
      <c r="R1277">
        <v>4</v>
      </c>
    </row>
    <row r="1278" spans="1:18" x14ac:dyDescent="0.25">
      <c r="A1278">
        <v>4440</v>
      </c>
      <c r="B1278" t="s">
        <v>24</v>
      </c>
      <c r="C1278" t="s">
        <v>18</v>
      </c>
      <c r="D1278" t="s">
        <v>19</v>
      </c>
      <c r="E1278" t="s">
        <v>19</v>
      </c>
      <c r="F1278" t="s">
        <v>19</v>
      </c>
      <c r="G1278" t="s">
        <v>18</v>
      </c>
      <c r="H1278" t="s">
        <v>18</v>
      </c>
      <c r="I1278" t="s">
        <v>31</v>
      </c>
      <c r="J1278" t="s">
        <v>31</v>
      </c>
      <c r="K1278" t="s">
        <v>31</v>
      </c>
      <c r="L1278" t="s">
        <v>31</v>
      </c>
      <c r="M1278" t="s">
        <v>31</v>
      </c>
      <c r="N1278" t="s">
        <v>31</v>
      </c>
      <c r="O1278" t="s">
        <v>25</v>
      </c>
      <c r="P1278" t="s">
        <v>23</v>
      </c>
      <c r="Q1278">
        <v>1</v>
      </c>
      <c r="R1278">
        <v>4</v>
      </c>
    </row>
    <row r="1279" spans="1:18" x14ac:dyDescent="0.25">
      <c r="A1279">
        <v>4442</v>
      </c>
      <c r="B1279" t="s">
        <v>24</v>
      </c>
      <c r="C1279" t="s">
        <v>18</v>
      </c>
      <c r="D1279" t="s">
        <v>19</v>
      </c>
      <c r="E1279" t="s">
        <v>18</v>
      </c>
      <c r="F1279" t="s">
        <v>19</v>
      </c>
      <c r="G1279" t="s">
        <v>18</v>
      </c>
      <c r="H1279" t="s">
        <v>18</v>
      </c>
      <c r="I1279" t="s">
        <v>31</v>
      </c>
      <c r="J1279" t="s">
        <v>31</v>
      </c>
      <c r="K1279" t="s">
        <v>31</v>
      </c>
      <c r="L1279" t="s">
        <v>31</v>
      </c>
      <c r="M1279" t="s">
        <v>31</v>
      </c>
      <c r="N1279" t="s">
        <v>31</v>
      </c>
      <c r="O1279" t="s">
        <v>25</v>
      </c>
      <c r="P1279" t="s">
        <v>23</v>
      </c>
      <c r="Q1279">
        <v>1</v>
      </c>
      <c r="R1279">
        <v>4</v>
      </c>
    </row>
    <row r="1280" spans="1:18" x14ac:dyDescent="0.25">
      <c r="A1280">
        <v>4445</v>
      </c>
      <c r="B1280" t="s">
        <v>17</v>
      </c>
      <c r="C1280" t="s">
        <v>18</v>
      </c>
      <c r="D1280" t="s">
        <v>18</v>
      </c>
      <c r="E1280" t="s">
        <v>18</v>
      </c>
      <c r="F1280" t="s">
        <v>19</v>
      </c>
      <c r="G1280" t="s">
        <v>18</v>
      </c>
      <c r="H1280" t="s">
        <v>18</v>
      </c>
      <c r="I1280" t="s">
        <v>31</v>
      </c>
      <c r="J1280" t="s">
        <v>31</v>
      </c>
      <c r="K1280" t="s">
        <v>31</v>
      </c>
      <c r="L1280" t="s">
        <v>31</v>
      </c>
      <c r="M1280" t="s">
        <v>31</v>
      </c>
      <c r="N1280" t="s">
        <v>31</v>
      </c>
      <c r="O1280" t="s">
        <v>22</v>
      </c>
      <c r="P1280" t="s">
        <v>23</v>
      </c>
      <c r="Q1280">
        <v>1</v>
      </c>
      <c r="R1280">
        <v>4</v>
      </c>
    </row>
    <row r="1281" spans="1:18" x14ac:dyDescent="0.25">
      <c r="A1281">
        <v>4455</v>
      </c>
      <c r="B1281" t="s">
        <v>24</v>
      </c>
      <c r="C1281" t="s">
        <v>18</v>
      </c>
      <c r="D1281" t="s">
        <v>18</v>
      </c>
      <c r="E1281" t="s">
        <v>18</v>
      </c>
      <c r="F1281" t="s">
        <v>19</v>
      </c>
      <c r="G1281" t="s">
        <v>18</v>
      </c>
      <c r="H1281" t="s">
        <v>18</v>
      </c>
      <c r="I1281" t="s">
        <v>31</v>
      </c>
      <c r="J1281" t="s">
        <v>31</v>
      </c>
      <c r="K1281" t="s">
        <v>31</v>
      </c>
      <c r="L1281" t="s">
        <v>31</v>
      </c>
      <c r="M1281" t="s">
        <v>31</v>
      </c>
      <c r="N1281" t="s">
        <v>31</v>
      </c>
      <c r="O1281" t="s">
        <v>22</v>
      </c>
      <c r="P1281" t="s">
        <v>23</v>
      </c>
      <c r="Q1281">
        <v>1</v>
      </c>
      <c r="R1281">
        <v>4</v>
      </c>
    </row>
    <row r="1282" spans="1:18" x14ac:dyDescent="0.25">
      <c r="A1282">
        <v>4457</v>
      </c>
      <c r="B1282" t="s">
        <v>17</v>
      </c>
      <c r="C1282" t="s">
        <v>18</v>
      </c>
      <c r="D1282" t="s">
        <v>19</v>
      </c>
      <c r="E1282" t="s">
        <v>18</v>
      </c>
      <c r="F1282" t="s">
        <v>19</v>
      </c>
      <c r="G1282" t="s">
        <v>19</v>
      </c>
      <c r="H1282" t="s">
        <v>18</v>
      </c>
      <c r="I1282" t="s">
        <v>31</v>
      </c>
      <c r="J1282" t="s">
        <v>31</v>
      </c>
      <c r="K1282" t="s">
        <v>31</v>
      </c>
      <c r="L1282" t="s">
        <v>31</v>
      </c>
      <c r="M1282" t="s">
        <v>31</v>
      </c>
      <c r="N1282" t="s">
        <v>31</v>
      </c>
      <c r="O1282" t="s">
        <v>30</v>
      </c>
      <c r="P1282" t="s">
        <v>23</v>
      </c>
      <c r="Q1282">
        <v>1</v>
      </c>
      <c r="R1282">
        <v>4</v>
      </c>
    </row>
    <row r="1283" spans="1:18" x14ac:dyDescent="0.25">
      <c r="A1283">
        <v>4466</v>
      </c>
      <c r="B1283" t="s">
        <v>24</v>
      </c>
      <c r="C1283" t="s">
        <v>18</v>
      </c>
      <c r="D1283" t="s">
        <v>18</v>
      </c>
      <c r="E1283" t="s">
        <v>18</v>
      </c>
      <c r="F1283" t="s">
        <v>18</v>
      </c>
      <c r="G1283" t="s">
        <v>20</v>
      </c>
      <c r="H1283" t="s">
        <v>21</v>
      </c>
      <c r="I1283" t="s">
        <v>18</v>
      </c>
      <c r="J1283" t="s">
        <v>18</v>
      </c>
      <c r="K1283" t="s">
        <v>19</v>
      </c>
      <c r="L1283" t="s">
        <v>18</v>
      </c>
      <c r="M1283" t="s">
        <v>19</v>
      </c>
      <c r="N1283" t="s">
        <v>19</v>
      </c>
      <c r="O1283" t="s">
        <v>25</v>
      </c>
      <c r="P1283" t="s">
        <v>23</v>
      </c>
      <c r="Q1283">
        <v>1</v>
      </c>
      <c r="R1283">
        <v>1</v>
      </c>
    </row>
    <row r="1284" spans="1:18" x14ac:dyDescent="0.25">
      <c r="A1284">
        <v>4469</v>
      </c>
      <c r="B1284" t="s">
        <v>17</v>
      </c>
      <c r="C1284" t="s">
        <v>18</v>
      </c>
      <c r="D1284" t="s">
        <v>18</v>
      </c>
      <c r="E1284" t="s">
        <v>18</v>
      </c>
      <c r="F1284" t="s">
        <v>19</v>
      </c>
      <c r="G1284" t="s">
        <v>19</v>
      </c>
      <c r="H1284" t="s">
        <v>18</v>
      </c>
      <c r="I1284" t="s">
        <v>31</v>
      </c>
      <c r="J1284" t="s">
        <v>31</v>
      </c>
      <c r="K1284" t="s">
        <v>31</v>
      </c>
      <c r="L1284" t="s">
        <v>31</v>
      </c>
      <c r="M1284" t="s">
        <v>31</v>
      </c>
      <c r="N1284" t="s">
        <v>31</v>
      </c>
      <c r="O1284" t="s">
        <v>29</v>
      </c>
      <c r="P1284" t="s">
        <v>23</v>
      </c>
      <c r="Q1284">
        <v>1</v>
      </c>
      <c r="R1284">
        <v>4</v>
      </c>
    </row>
    <row r="1285" spans="1:18" x14ac:dyDescent="0.25">
      <c r="A1285">
        <v>4476</v>
      </c>
      <c r="B1285" t="s">
        <v>17</v>
      </c>
      <c r="C1285" t="s">
        <v>18</v>
      </c>
      <c r="D1285" t="s">
        <v>18</v>
      </c>
      <c r="E1285" t="s">
        <v>18</v>
      </c>
      <c r="F1285" t="s">
        <v>19</v>
      </c>
      <c r="G1285" t="s">
        <v>18</v>
      </c>
      <c r="H1285" t="s">
        <v>18</v>
      </c>
      <c r="I1285" t="s">
        <v>31</v>
      </c>
      <c r="J1285" t="s">
        <v>31</v>
      </c>
      <c r="K1285" t="s">
        <v>31</v>
      </c>
      <c r="L1285" t="s">
        <v>31</v>
      </c>
      <c r="M1285" t="s">
        <v>31</v>
      </c>
      <c r="N1285" t="s">
        <v>31</v>
      </c>
      <c r="O1285" t="s">
        <v>22</v>
      </c>
      <c r="P1285" t="s">
        <v>23</v>
      </c>
      <c r="Q1285">
        <v>1</v>
      </c>
      <c r="R1285">
        <v>4</v>
      </c>
    </row>
    <row r="1286" spans="1:18" x14ac:dyDescent="0.25">
      <c r="A1286">
        <v>4477</v>
      </c>
      <c r="B1286" t="s">
        <v>17</v>
      </c>
      <c r="C1286" t="s">
        <v>18</v>
      </c>
      <c r="D1286" t="s">
        <v>18</v>
      </c>
      <c r="E1286" t="s">
        <v>18</v>
      </c>
      <c r="F1286" t="s">
        <v>19</v>
      </c>
      <c r="G1286" t="s">
        <v>18</v>
      </c>
      <c r="H1286" t="s">
        <v>18</v>
      </c>
      <c r="I1286" t="s">
        <v>31</v>
      </c>
      <c r="J1286" t="s">
        <v>31</v>
      </c>
      <c r="K1286" t="s">
        <v>31</v>
      </c>
      <c r="L1286" t="s">
        <v>31</v>
      </c>
      <c r="M1286" t="s">
        <v>31</v>
      </c>
      <c r="N1286" t="s">
        <v>31</v>
      </c>
      <c r="O1286" t="s">
        <v>22</v>
      </c>
      <c r="P1286" t="s">
        <v>23</v>
      </c>
      <c r="Q1286">
        <v>1</v>
      </c>
      <c r="R1286">
        <v>4</v>
      </c>
    </row>
    <row r="1287" spans="1:18" x14ac:dyDescent="0.25">
      <c r="A1287">
        <v>4480</v>
      </c>
      <c r="B1287" t="s">
        <v>17</v>
      </c>
      <c r="C1287" t="s">
        <v>18</v>
      </c>
      <c r="D1287" t="s">
        <v>18</v>
      </c>
      <c r="E1287" t="s">
        <v>18</v>
      </c>
      <c r="F1287" t="s">
        <v>19</v>
      </c>
      <c r="G1287" t="s">
        <v>19</v>
      </c>
      <c r="H1287" t="s">
        <v>18</v>
      </c>
      <c r="I1287" t="s">
        <v>31</v>
      </c>
      <c r="J1287" t="s">
        <v>31</v>
      </c>
      <c r="K1287" t="s">
        <v>31</v>
      </c>
      <c r="L1287" t="s">
        <v>31</v>
      </c>
      <c r="M1287" t="s">
        <v>31</v>
      </c>
      <c r="N1287" t="s">
        <v>31</v>
      </c>
      <c r="O1287" t="s">
        <v>30</v>
      </c>
      <c r="P1287" t="s">
        <v>23</v>
      </c>
      <c r="Q1287">
        <v>1</v>
      </c>
      <c r="R1287">
        <v>4</v>
      </c>
    </row>
    <row r="1288" spans="1:18" x14ac:dyDescent="0.25">
      <c r="A1288">
        <v>4482</v>
      </c>
      <c r="B1288" t="s">
        <v>24</v>
      </c>
      <c r="C1288" t="s">
        <v>18</v>
      </c>
      <c r="D1288" t="s">
        <v>19</v>
      </c>
      <c r="E1288" t="s">
        <v>18</v>
      </c>
      <c r="F1288" t="s">
        <v>18</v>
      </c>
      <c r="G1288" t="s">
        <v>20</v>
      </c>
      <c r="H1288" t="s">
        <v>21</v>
      </c>
      <c r="I1288" t="s">
        <v>19</v>
      </c>
      <c r="J1288" t="s">
        <v>18</v>
      </c>
      <c r="K1288" t="s">
        <v>18</v>
      </c>
      <c r="L1288" t="s">
        <v>18</v>
      </c>
      <c r="M1288" t="s">
        <v>19</v>
      </c>
      <c r="N1288" t="s">
        <v>18</v>
      </c>
      <c r="O1288" t="s">
        <v>25</v>
      </c>
      <c r="P1288" t="s">
        <v>23</v>
      </c>
      <c r="Q1288">
        <v>1</v>
      </c>
      <c r="R1288">
        <v>1</v>
      </c>
    </row>
    <row r="1289" spans="1:18" x14ac:dyDescent="0.25">
      <c r="A1289">
        <v>4484</v>
      </c>
      <c r="B1289" t="s">
        <v>24</v>
      </c>
      <c r="C1289" t="s">
        <v>18</v>
      </c>
      <c r="D1289" t="s">
        <v>19</v>
      </c>
      <c r="E1289" t="s">
        <v>18</v>
      </c>
      <c r="F1289" t="s">
        <v>19</v>
      </c>
      <c r="G1289" t="s">
        <v>19</v>
      </c>
      <c r="H1289" t="s">
        <v>18</v>
      </c>
      <c r="I1289" t="s">
        <v>31</v>
      </c>
      <c r="J1289" t="s">
        <v>31</v>
      </c>
      <c r="K1289" t="s">
        <v>31</v>
      </c>
      <c r="L1289" t="s">
        <v>31</v>
      </c>
      <c r="M1289" t="s">
        <v>31</v>
      </c>
      <c r="N1289" t="s">
        <v>31</v>
      </c>
      <c r="O1289" t="s">
        <v>30</v>
      </c>
      <c r="P1289" t="s">
        <v>23</v>
      </c>
      <c r="Q1289">
        <v>1</v>
      </c>
      <c r="R1289">
        <v>4</v>
      </c>
    </row>
    <row r="1290" spans="1:18" x14ac:dyDescent="0.25">
      <c r="A1290">
        <v>4488</v>
      </c>
      <c r="B1290" t="s">
        <v>24</v>
      </c>
      <c r="C1290" t="s">
        <v>18</v>
      </c>
      <c r="D1290" t="s">
        <v>19</v>
      </c>
      <c r="E1290" t="s">
        <v>19</v>
      </c>
      <c r="F1290" t="s">
        <v>19</v>
      </c>
      <c r="G1290" t="s">
        <v>19</v>
      </c>
      <c r="H1290" t="s">
        <v>18</v>
      </c>
      <c r="I1290" t="s">
        <v>31</v>
      </c>
      <c r="J1290" t="s">
        <v>31</v>
      </c>
      <c r="K1290" t="s">
        <v>31</v>
      </c>
      <c r="L1290" t="s">
        <v>31</v>
      </c>
      <c r="M1290" t="s">
        <v>31</v>
      </c>
      <c r="N1290" t="s">
        <v>31</v>
      </c>
      <c r="O1290" t="s">
        <v>22</v>
      </c>
      <c r="P1290" t="s">
        <v>23</v>
      </c>
      <c r="Q1290">
        <v>1</v>
      </c>
      <c r="R1290">
        <v>4</v>
      </c>
    </row>
    <row r="1291" spans="1:18" x14ac:dyDescent="0.25">
      <c r="A1291">
        <v>4492</v>
      </c>
      <c r="B1291" t="s">
        <v>24</v>
      </c>
      <c r="C1291" t="s">
        <v>18</v>
      </c>
      <c r="D1291" t="s">
        <v>18</v>
      </c>
      <c r="E1291" t="s">
        <v>18</v>
      </c>
      <c r="F1291" t="s">
        <v>19</v>
      </c>
      <c r="G1291" t="s">
        <v>18</v>
      </c>
      <c r="H1291" t="s">
        <v>18</v>
      </c>
      <c r="I1291" t="s">
        <v>31</v>
      </c>
      <c r="J1291" t="s">
        <v>31</v>
      </c>
      <c r="K1291" t="s">
        <v>31</v>
      </c>
      <c r="L1291" t="s">
        <v>31</v>
      </c>
      <c r="M1291" t="s">
        <v>31</v>
      </c>
      <c r="N1291" t="s">
        <v>31</v>
      </c>
      <c r="O1291" t="s">
        <v>22</v>
      </c>
      <c r="P1291" t="s">
        <v>23</v>
      </c>
      <c r="Q1291">
        <v>1</v>
      </c>
      <c r="R1291">
        <v>4</v>
      </c>
    </row>
    <row r="1292" spans="1:18" x14ac:dyDescent="0.25">
      <c r="A1292">
        <v>4493</v>
      </c>
      <c r="B1292" t="s">
        <v>24</v>
      </c>
      <c r="C1292" t="s">
        <v>18</v>
      </c>
      <c r="D1292" t="s">
        <v>19</v>
      </c>
      <c r="E1292" t="s">
        <v>19</v>
      </c>
      <c r="F1292" t="s">
        <v>19</v>
      </c>
      <c r="G1292" t="s">
        <v>19</v>
      </c>
      <c r="H1292" t="s">
        <v>18</v>
      </c>
      <c r="I1292" t="s">
        <v>31</v>
      </c>
      <c r="J1292" t="s">
        <v>31</v>
      </c>
      <c r="K1292" t="s">
        <v>31</v>
      </c>
      <c r="L1292" t="s">
        <v>31</v>
      </c>
      <c r="M1292" t="s">
        <v>31</v>
      </c>
      <c r="N1292" t="s">
        <v>31</v>
      </c>
      <c r="O1292" t="s">
        <v>30</v>
      </c>
      <c r="P1292" t="s">
        <v>23</v>
      </c>
      <c r="Q1292">
        <v>1</v>
      </c>
      <c r="R1292">
        <v>4</v>
      </c>
    </row>
    <row r="1293" spans="1:18" x14ac:dyDescent="0.25">
      <c r="A1293">
        <v>4494</v>
      </c>
      <c r="B1293" t="s">
        <v>17</v>
      </c>
      <c r="C1293" t="s">
        <v>18</v>
      </c>
      <c r="D1293" t="s">
        <v>18</v>
      </c>
      <c r="E1293" t="s">
        <v>19</v>
      </c>
      <c r="F1293" t="s">
        <v>19</v>
      </c>
      <c r="G1293" t="s">
        <v>19</v>
      </c>
      <c r="H1293" t="s">
        <v>18</v>
      </c>
      <c r="I1293" t="s">
        <v>31</v>
      </c>
      <c r="J1293" t="s">
        <v>31</v>
      </c>
      <c r="K1293" t="s">
        <v>31</v>
      </c>
      <c r="L1293" t="s">
        <v>31</v>
      </c>
      <c r="M1293" t="s">
        <v>31</v>
      </c>
      <c r="N1293" t="s">
        <v>31</v>
      </c>
      <c r="O1293" t="s">
        <v>29</v>
      </c>
      <c r="P1293" t="s">
        <v>23</v>
      </c>
      <c r="Q1293">
        <v>1</v>
      </c>
      <c r="R1293">
        <v>4</v>
      </c>
    </row>
    <row r="1294" spans="1:18" x14ac:dyDescent="0.25">
      <c r="A1294">
        <v>4499</v>
      </c>
      <c r="B1294" t="s">
        <v>17</v>
      </c>
      <c r="C1294" t="s">
        <v>18</v>
      </c>
      <c r="D1294" t="s">
        <v>19</v>
      </c>
      <c r="E1294" t="s">
        <v>19</v>
      </c>
      <c r="F1294" t="s">
        <v>19</v>
      </c>
      <c r="G1294" t="s">
        <v>18</v>
      </c>
      <c r="H1294" t="s">
        <v>18</v>
      </c>
      <c r="I1294" t="s">
        <v>31</v>
      </c>
      <c r="J1294" t="s">
        <v>31</v>
      </c>
      <c r="K1294" t="s">
        <v>31</v>
      </c>
      <c r="L1294" t="s">
        <v>31</v>
      </c>
      <c r="M1294" t="s">
        <v>31</v>
      </c>
      <c r="N1294" t="s">
        <v>31</v>
      </c>
      <c r="O1294" t="s">
        <v>22</v>
      </c>
      <c r="P1294" t="s">
        <v>23</v>
      </c>
      <c r="Q1294">
        <v>1</v>
      </c>
      <c r="R1294">
        <v>4</v>
      </c>
    </row>
    <row r="1295" spans="1:18" x14ac:dyDescent="0.25">
      <c r="A1295">
        <v>4502</v>
      </c>
      <c r="B1295" t="s">
        <v>17</v>
      </c>
      <c r="C1295" t="s">
        <v>18</v>
      </c>
      <c r="D1295" t="s">
        <v>18</v>
      </c>
      <c r="E1295" t="s">
        <v>18</v>
      </c>
      <c r="F1295" t="s">
        <v>19</v>
      </c>
      <c r="G1295" t="s">
        <v>18</v>
      </c>
      <c r="H1295" t="s">
        <v>18</v>
      </c>
      <c r="I1295" t="s">
        <v>31</v>
      </c>
      <c r="J1295" t="s">
        <v>31</v>
      </c>
      <c r="K1295" t="s">
        <v>31</v>
      </c>
      <c r="L1295" t="s">
        <v>31</v>
      </c>
      <c r="M1295" t="s">
        <v>31</v>
      </c>
      <c r="N1295" t="s">
        <v>31</v>
      </c>
      <c r="O1295" t="s">
        <v>25</v>
      </c>
      <c r="P1295" t="s">
        <v>23</v>
      </c>
      <c r="Q1295">
        <v>1</v>
      </c>
      <c r="R1295">
        <v>4</v>
      </c>
    </row>
    <row r="1296" spans="1:18" x14ac:dyDescent="0.25">
      <c r="A1296">
        <v>4505</v>
      </c>
      <c r="B1296" t="s">
        <v>24</v>
      </c>
      <c r="C1296" t="s">
        <v>18</v>
      </c>
      <c r="D1296" t="s">
        <v>18</v>
      </c>
      <c r="E1296" t="s">
        <v>18</v>
      </c>
      <c r="F1296" t="s">
        <v>19</v>
      </c>
      <c r="G1296" t="s">
        <v>18</v>
      </c>
      <c r="H1296" t="s">
        <v>18</v>
      </c>
      <c r="I1296" t="s">
        <v>31</v>
      </c>
      <c r="J1296" t="s">
        <v>31</v>
      </c>
      <c r="K1296" t="s">
        <v>31</v>
      </c>
      <c r="L1296" t="s">
        <v>31</v>
      </c>
      <c r="M1296" t="s">
        <v>31</v>
      </c>
      <c r="N1296" t="s">
        <v>31</v>
      </c>
      <c r="O1296" t="s">
        <v>25</v>
      </c>
      <c r="P1296" t="s">
        <v>23</v>
      </c>
      <c r="Q1296">
        <v>1</v>
      </c>
      <c r="R1296">
        <v>4</v>
      </c>
    </row>
    <row r="1297" spans="1:18" x14ac:dyDescent="0.25">
      <c r="A1297">
        <v>4506</v>
      </c>
      <c r="B1297" t="s">
        <v>17</v>
      </c>
      <c r="C1297" t="s">
        <v>18</v>
      </c>
      <c r="D1297" t="s">
        <v>19</v>
      </c>
      <c r="E1297" t="s">
        <v>18</v>
      </c>
      <c r="F1297" t="s">
        <v>19</v>
      </c>
      <c r="G1297" t="s">
        <v>19</v>
      </c>
      <c r="H1297" t="s">
        <v>18</v>
      </c>
      <c r="I1297" t="s">
        <v>31</v>
      </c>
      <c r="J1297" t="s">
        <v>31</v>
      </c>
      <c r="K1297" t="s">
        <v>31</v>
      </c>
      <c r="L1297" t="s">
        <v>31</v>
      </c>
      <c r="M1297" t="s">
        <v>31</v>
      </c>
      <c r="N1297" t="s">
        <v>31</v>
      </c>
      <c r="O1297" t="s">
        <v>30</v>
      </c>
      <c r="P1297" t="s">
        <v>23</v>
      </c>
      <c r="Q1297">
        <v>1</v>
      </c>
      <c r="R1297">
        <v>4</v>
      </c>
    </row>
    <row r="1298" spans="1:18" x14ac:dyDescent="0.25">
      <c r="A1298">
        <v>4509</v>
      </c>
      <c r="B1298" t="s">
        <v>17</v>
      </c>
      <c r="C1298" t="s">
        <v>18</v>
      </c>
      <c r="D1298" t="s">
        <v>19</v>
      </c>
      <c r="E1298" t="s">
        <v>19</v>
      </c>
      <c r="F1298" t="s">
        <v>19</v>
      </c>
      <c r="G1298" t="s">
        <v>18</v>
      </c>
      <c r="H1298" t="s">
        <v>18</v>
      </c>
      <c r="I1298" t="s">
        <v>31</v>
      </c>
      <c r="J1298" t="s">
        <v>31</v>
      </c>
      <c r="K1298" t="s">
        <v>31</v>
      </c>
      <c r="L1298" t="s">
        <v>31</v>
      </c>
      <c r="M1298" t="s">
        <v>31</v>
      </c>
      <c r="N1298" t="s">
        <v>31</v>
      </c>
      <c r="O1298" t="s">
        <v>29</v>
      </c>
      <c r="P1298" t="s">
        <v>23</v>
      </c>
      <c r="Q1298">
        <v>1</v>
      </c>
      <c r="R1298">
        <v>4</v>
      </c>
    </row>
    <row r="1299" spans="1:18" x14ac:dyDescent="0.25">
      <c r="A1299">
        <v>4521</v>
      </c>
      <c r="B1299" t="s">
        <v>24</v>
      </c>
      <c r="C1299" t="s">
        <v>18</v>
      </c>
      <c r="D1299" t="s">
        <v>19</v>
      </c>
      <c r="E1299" t="s">
        <v>19</v>
      </c>
      <c r="F1299" t="s">
        <v>19</v>
      </c>
      <c r="G1299" t="s">
        <v>18</v>
      </c>
      <c r="H1299" t="s">
        <v>18</v>
      </c>
      <c r="I1299" t="s">
        <v>31</v>
      </c>
      <c r="J1299" t="s">
        <v>31</v>
      </c>
      <c r="K1299" t="s">
        <v>31</v>
      </c>
      <c r="L1299" t="s">
        <v>31</v>
      </c>
      <c r="M1299" t="s">
        <v>31</v>
      </c>
      <c r="N1299" t="s">
        <v>31</v>
      </c>
      <c r="O1299" t="s">
        <v>22</v>
      </c>
      <c r="P1299" t="s">
        <v>23</v>
      </c>
      <c r="Q1299">
        <v>1</v>
      </c>
      <c r="R1299">
        <v>4</v>
      </c>
    </row>
    <row r="1300" spans="1:18" x14ac:dyDescent="0.25">
      <c r="A1300">
        <v>4522</v>
      </c>
      <c r="B1300" t="s">
        <v>17</v>
      </c>
      <c r="C1300" t="s">
        <v>18</v>
      </c>
      <c r="D1300" t="s">
        <v>19</v>
      </c>
      <c r="E1300" t="s">
        <v>18</v>
      </c>
      <c r="F1300" t="s">
        <v>18</v>
      </c>
      <c r="G1300" t="s">
        <v>20</v>
      </c>
      <c r="H1300" t="s">
        <v>21</v>
      </c>
      <c r="I1300" t="s">
        <v>19</v>
      </c>
      <c r="J1300" t="s">
        <v>19</v>
      </c>
      <c r="K1300" t="s">
        <v>18</v>
      </c>
      <c r="L1300" t="s">
        <v>18</v>
      </c>
      <c r="M1300" t="s">
        <v>19</v>
      </c>
      <c r="N1300" t="s">
        <v>18</v>
      </c>
      <c r="O1300" t="s">
        <v>25</v>
      </c>
      <c r="P1300" t="s">
        <v>23</v>
      </c>
      <c r="Q1300">
        <v>1</v>
      </c>
      <c r="R1300">
        <v>1</v>
      </c>
    </row>
    <row r="1301" spans="1:18" x14ac:dyDescent="0.25">
      <c r="A1301">
        <v>4523</v>
      </c>
      <c r="B1301" t="s">
        <v>24</v>
      </c>
      <c r="C1301" t="s">
        <v>18</v>
      </c>
      <c r="D1301" t="s">
        <v>19</v>
      </c>
      <c r="E1301" t="s">
        <v>18</v>
      </c>
      <c r="F1301" t="s">
        <v>19</v>
      </c>
      <c r="G1301" t="s">
        <v>18</v>
      </c>
      <c r="H1301" t="s">
        <v>18</v>
      </c>
      <c r="I1301" t="s">
        <v>31</v>
      </c>
      <c r="J1301" t="s">
        <v>31</v>
      </c>
      <c r="K1301" t="s">
        <v>31</v>
      </c>
      <c r="L1301" t="s">
        <v>31</v>
      </c>
      <c r="M1301" t="s">
        <v>31</v>
      </c>
      <c r="N1301" t="s">
        <v>31</v>
      </c>
      <c r="O1301" t="s">
        <v>25</v>
      </c>
      <c r="P1301" t="s">
        <v>23</v>
      </c>
      <c r="Q1301">
        <v>1</v>
      </c>
      <c r="R1301">
        <v>4</v>
      </c>
    </row>
    <row r="1302" spans="1:18" x14ac:dyDescent="0.25">
      <c r="A1302">
        <v>4531</v>
      </c>
      <c r="B1302" t="s">
        <v>17</v>
      </c>
      <c r="C1302" t="s">
        <v>18</v>
      </c>
      <c r="D1302" t="s">
        <v>19</v>
      </c>
      <c r="E1302" t="s">
        <v>18</v>
      </c>
      <c r="F1302" t="s">
        <v>19</v>
      </c>
      <c r="G1302" t="s">
        <v>18</v>
      </c>
      <c r="H1302" t="s">
        <v>18</v>
      </c>
      <c r="I1302" t="s">
        <v>31</v>
      </c>
      <c r="J1302" t="s">
        <v>31</v>
      </c>
      <c r="K1302" t="s">
        <v>31</v>
      </c>
      <c r="L1302" t="s">
        <v>31</v>
      </c>
      <c r="M1302" t="s">
        <v>31</v>
      </c>
      <c r="N1302" t="s">
        <v>31</v>
      </c>
      <c r="O1302" t="s">
        <v>30</v>
      </c>
      <c r="P1302" t="s">
        <v>23</v>
      </c>
      <c r="Q1302">
        <v>1</v>
      </c>
      <c r="R1302">
        <v>4</v>
      </c>
    </row>
    <row r="1303" spans="1:18" x14ac:dyDescent="0.25">
      <c r="A1303">
        <v>4538</v>
      </c>
      <c r="B1303" t="s">
        <v>24</v>
      </c>
      <c r="C1303" t="s">
        <v>18</v>
      </c>
      <c r="D1303" t="s">
        <v>19</v>
      </c>
      <c r="E1303" t="s">
        <v>18</v>
      </c>
      <c r="F1303" t="s">
        <v>18</v>
      </c>
      <c r="G1303" t="s">
        <v>20</v>
      </c>
      <c r="H1303" t="s">
        <v>21</v>
      </c>
      <c r="I1303" t="s">
        <v>18</v>
      </c>
      <c r="J1303" t="s">
        <v>19</v>
      </c>
      <c r="K1303" t="s">
        <v>18</v>
      </c>
      <c r="L1303" t="s">
        <v>18</v>
      </c>
      <c r="M1303" t="s">
        <v>19</v>
      </c>
      <c r="N1303" t="s">
        <v>19</v>
      </c>
      <c r="O1303" t="s">
        <v>29</v>
      </c>
      <c r="P1303" t="s">
        <v>23</v>
      </c>
      <c r="Q1303">
        <v>1</v>
      </c>
      <c r="R1303">
        <v>1</v>
      </c>
    </row>
    <row r="1304" spans="1:18" x14ac:dyDescent="0.25">
      <c r="A1304">
        <v>4541</v>
      </c>
      <c r="B1304" t="s">
        <v>24</v>
      </c>
      <c r="C1304" t="s">
        <v>18</v>
      </c>
      <c r="D1304" t="s">
        <v>18</v>
      </c>
      <c r="E1304" t="s">
        <v>18</v>
      </c>
      <c r="F1304" t="s">
        <v>19</v>
      </c>
      <c r="G1304" t="s">
        <v>18</v>
      </c>
      <c r="H1304" t="s">
        <v>18</v>
      </c>
      <c r="I1304" t="s">
        <v>31</v>
      </c>
      <c r="J1304" t="s">
        <v>31</v>
      </c>
      <c r="K1304" t="s">
        <v>31</v>
      </c>
      <c r="L1304" t="s">
        <v>31</v>
      </c>
      <c r="M1304" t="s">
        <v>31</v>
      </c>
      <c r="N1304" t="s">
        <v>31</v>
      </c>
      <c r="O1304" t="s">
        <v>22</v>
      </c>
      <c r="P1304" t="s">
        <v>23</v>
      </c>
      <c r="Q1304">
        <v>1</v>
      </c>
      <c r="R1304">
        <v>4</v>
      </c>
    </row>
    <row r="1305" spans="1:18" x14ac:dyDescent="0.25">
      <c r="A1305">
        <v>4544</v>
      </c>
      <c r="B1305" t="s">
        <v>24</v>
      </c>
      <c r="C1305" t="s">
        <v>18</v>
      </c>
      <c r="D1305" t="s">
        <v>19</v>
      </c>
      <c r="E1305" t="s">
        <v>19</v>
      </c>
      <c r="F1305" t="s">
        <v>19</v>
      </c>
      <c r="G1305" t="s">
        <v>18</v>
      </c>
      <c r="H1305" t="s">
        <v>18</v>
      </c>
      <c r="I1305" t="s">
        <v>31</v>
      </c>
      <c r="J1305" t="s">
        <v>31</v>
      </c>
      <c r="K1305" t="s">
        <v>31</v>
      </c>
      <c r="L1305" t="s">
        <v>31</v>
      </c>
      <c r="M1305" t="s">
        <v>31</v>
      </c>
      <c r="N1305" t="s">
        <v>31</v>
      </c>
      <c r="O1305" t="s">
        <v>25</v>
      </c>
      <c r="P1305" t="s">
        <v>23</v>
      </c>
      <c r="Q1305">
        <v>1</v>
      </c>
      <c r="R1305">
        <v>4</v>
      </c>
    </row>
    <row r="1306" spans="1:18" x14ac:dyDescent="0.25">
      <c r="A1306">
        <v>4551</v>
      </c>
      <c r="B1306" t="s">
        <v>17</v>
      </c>
      <c r="C1306" t="s">
        <v>18</v>
      </c>
      <c r="D1306" t="s">
        <v>19</v>
      </c>
      <c r="E1306" t="s">
        <v>19</v>
      </c>
      <c r="F1306" t="s">
        <v>19</v>
      </c>
      <c r="G1306" t="s">
        <v>19</v>
      </c>
      <c r="H1306" t="s">
        <v>18</v>
      </c>
      <c r="I1306" t="s">
        <v>31</v>
      </c>
      <c r="J1306" t="s">
        <v>31</v>
      </c>
      <c r="K1306" t="s">
        <v>31</v>
      </c>
      <c r="L1306" t="s">
        <v>31</v>
      </c>
      <c r="M1306" t="s">
        <v>31</v>
      </c>
      <c r="N1306" t="s">
        <v>31</v>
      </c>
      <c r="O1306" t="s">
        <v>30</v>
      </c>
      <c r="P1306" t="s">
        <v>23</v>
      </c>
      <c r="Q1306">
        <v>1</v>
      </c>
      <c r="R1306">
        <v>4</v>
      </c>
    </row>
    <row r="1307" spans="1:18" x14ac:dyDescent="0.25">
      <c r="A1307">
        <v>4553</v>
      </c>
      <c r="B1307" t="s">
        <v>17</v>
      </c>
      <c r="C1307" t="s">
        <v>18</v>
      </c>
      <c r="D1307" t="s">
        <v>18</v>
      </c>
      <c r="E1307" t="s">
        <v>18</v>
      </c>
      <c r="F1307" t="s">
        <v>19</v>
      </c>
      <c r="G1307" t="s">
        <v>18</v>
      </c>
      <c r="H1307" t="s">
        <v>18</v>
      </c>
      <c r="I1307" t="s">
        <v>31</v>
      </c>
      <c r="J1307" t="s">
        <v>31</v>
      </c>
      <c r="K1307" t="s">
        <v>31</v>
      </c>
      <c r="L1307" t="s">
        <v>31</v>
      </c>
      <c r="M1307" t="s">
        <v>31</v>
      </c>
      <c r="N1307" t="s">
        <v>31</v>
      </c>
      <c r="O1307" t="s">
        <v>22</v>
      </c>
      <c r="P1307" t="s">
        <v>23</v>
      </c>
      <c r="Q1307">
        <v>1</v>
      </c>
      <c r="R1307">
        <v>4</v>
      </c>
    </row>
    <row r="1308" spans="1:18" x14ac:dyDescent="0.25">
      <c r="A1308">
        <v>4556</v>
      </c>
      <c r="B1308" t="s">
        <v>24</v>
      </c>
      <c r="C1308" t="s">
        <v>18</v>
      </c>
      <c r="D1308" t="s">
        <v>19</v>
      </c>
      <c r="E1308" t="s">
        <v>19</v>
      </c>
      <c r="F1308" t="s">
        <v>19</v>
      </c>
      <c r="G1308" t="s">
        <v>18</v>
      </c>
      <c r="H1308" t="s">
        <v>18</v>
      </c>
      <c r="I1308" t="s">
        <v>31</v>
      </c>
      <c r="J1308" t="s">
        <v>31</v>
      </c>
      <c r="K1308" t="s">
        <v>31</v>
      </c>
      <c r="L1308" t="s">
        <v>31</v>
      </c>
      <c r="M1308" t="s">
        <v>31</v>
      </c>
      <c r="N1308" t="s">
        <v>31</v>
      </c>
      <c r="O1308" t="s">
        <v>29</v>
      </c>
      <c r="P1308" t="s">
        <v>23</v>
      </c>
      <c r="Q1308">
        <v>1</v>
      </c>
      <c r="R1308">
        <v>4</v>
      </c>
    </row>
    <row r="1309" spans="1:18" x14ac:dyDescent="0.25">
      <c r="A1309">
        <v>4560</v>
      </c>
      <c r="B1309" t="s">
        <v>24</v>
      </c>
      <c r="C1309" t="s">
        <v>18</v>
      </c>
      <c r="D1309" t="s">
        <v>18</v>
      </c>
      <c r="E1309" t="s">
        <v>18</v>
      </c>
      <c r="F1309" t="s">
        <v>19</v>
      </c>
      <c r="G1309" t="s">
        <v>18</v>
      </c>
      <c r="H1309" t="s">
        <v>18</v>
      </c>
      <c r="I1309" t="s">
        <v>31</v>
      </c>
      <c r="J1309" t="s">
        <v>31</v>
      </c>
      <c r="K1309" t="s">
        <v>31</v>
      </c>
      <c r="L1309" t="s">
        <v>31</v>
      </c>
      <c r="M1309" t="s">
        <v>31</v>
      </c>
      <c r="N1309" t="s">
        <v>31</v>
      </c>
      <c r="O1309" t="s">
        <v>22</v>
      </c>
      <c r="P1309" t="s">
        <v>23</v>
      </c>
      <c r="Q1309">
        <v>1</v>
      </c>
      <c r="R1309">
        <v>4</v>
      </c>
    </row>
    <row r="1310" spans="1:18" x14ac:dyDescent="0.25">
      <c r="A1310">
        <v>4565</v>
      </c>
      <c r="B1310" t="s">
        <v>24</v>
      </c>
      <c r="C1310" t="s">
        <v>18</v>
      </c>
      <c r="D1310" t="s">
        <v>18</v>
      </c>
      <c r="E1310" t="s">
        <v>18</v>
      </c>
      <c r="F1310" t="s">
        <v>19</v>
      </c>
      <c r="G1310" t="s">
        <v>18</v>
      </c>
      <c r="H1310" t="s">
        <v>18</v>
      </c>
      <c r="I1310" t="s">
        <v>31</v>
      </c>
      <c r="J1310" t="s">
        <v>31</v>
      </c>
      <c r="K1310" t="s">
        <v>31</v>
      </c>
      <c r="L1310" t="s">
        <v>31</v>
      </c>
      <c r="M1310" t="s">
        <v>31</v>
      </c>
      <c r="N1310" t="s">
        <v>31</v>
      </c>
      <c r="O1310" t="s">
        <v>22</v>
      </c>
      <c r="P1310" t="s">
        <v>23</v>
      </c>
      <c r="Q1310">
        <v>1</v>
      </c>
      <c r="R1310">
        <v>4</v>
      </c>
    </row>
    <row r="1311" spans="1:18" x14ac:dyDescent="0.25">
      <c r="A1311">
        <v>4571</v>
      </c>
      <c r="B1311" t="s">
        <v>24</v>
      </c>
      <c r="C1311" t="s">
        <v>18</v>
      </c>
      <c r="D1311" t="s">
        <v>18</v>
      </c>
      <c r="E1311" t="s">
        <v>18</v>
      </c>
      <c r="F1311" t="s">
        <v>19</v>
      </c>
      <c r="G1311" t="s">
        <v>18</v>
      </c>
      <c r="H1311" t="s">
        <v>18</v>
      </c>
      <c r="I1311" t="s">
        <v>31</v>
      </c>
      <c r="J1311" t="s">
        <v>31</v>
      </c>
      <c r="K1311" t="s">
        <v>31</v>
      </c>
      <c r="L1311" t="s">
        <v>31</v>
      </c>
      <c r="M1311" t="s">
        <v>31</v>
      </c>
      <c r="N1311" t="s">
        <v>31</v>
      </c>
      <c r="O1311" t="s">
        <v>22</v>
      </c>
      <c r="P1311" t="s">
        <v>23</v>
      </c>
      <c r="Q1311">
        <v>1</v>
      </c>
      <c r="R1311">
        <v>4</v>
      </c>
    </row>
    <row r="1312" spans="1:18" x14ac:dyDescent="0.25">
      <c r="A1312">
        <v>4574</v>
      </c>
      <c r="B1312" t="s">
        <v>24</v>
      </c>
      <c r="C1312" t="s">
        <v>18</v>
      </c>
      <c r="D1312" t="s">
        <v>19</v>
      </c>
      <c r="E1312" t="s">
        <v>19</v>
      </c>
      <c r="F1312" t="s">
        <v>19</v>
      </c>
      <c r="G1312" t="s">
        <v>18</v>
      </c>
      <c r="H1312" t="s">
        <v>18</v>
      </c>
      <c r="I1312" t="s">
        <v>31</v>
      </c>
      <c r="J1312" t="s">
        <v>31</v>
      </c>
      <c r="K1312" t="s">
        <v>31</v>
      </c>
      <c r="L1312" t="s">
        <v>31</v>
      </c>
      <c r="M1312" t="s">
        <v>31</v>
      </c>
      <c r="N1312" t="s">
        <v>31</v>
      </c>
      <c r="O1312" t="s">
        <v>30</v>
      </c>
      <c r="P1312" t="s">
        <v>23</v>
      </c>
      <c r="Q1312">
        <v>1</v>
      </c>
      <c r="R1312">
        <v>4</v>
      </c>
    </row>
    <row r="1313" spans="1:18" x14ac:dyDescent="0.25">
      <c r="A1313">
        <v>4576</v>
      </c>
      <c r="B1313" t="s">
        <v>24</v>
      </c>
      <c r="C1313" t="s">
        <v>18</v>
      </c>
      <c r="D1313" t="s">
        <v>18</v>
      </c>
      <c r="E1313" t="s">
        <v>18</v>
      </c>
      <c r="F1313" t="s">
        <v>19</v>
      </c>
      <c r="G1313" t="s">
        <v>19</v>
      </c>
      <c r="H1313" t="s">
        <v>18</v>
      </c>
      <c r="I1313" t="s">
        <v>31</v>
      </c>
      <c r="J1313" t="s">
        <v>31</v>
      </c>
      <c r="K1313" t="s">
        <v>31</v>
      </c>
      <c r="L1313" t="s">
        <v>31</v>
      </c>
      <c r="M1313" t="s">
        <v>31</v>
      </c>
      <c r="N1313" t="s">
        <v>31</v>
      </c>
      <c r="O1313" t="s">
        <v>22</v>
      </c>
      <c r="P1313" t="s">
        <v>23</v>
      </c>
      <c r="Q1313">
        <v>1</v>
      </c>
      <c r="R1313">
        <v>4</v>
      </c>
    </row>
    <row r="1314" spans="1:18" x14ac:dyDescent="0.25">
      <c r="A1314">
        <v>4577</v>
      </c>
      <c r="B1314" t="s">
        <v>24</v>
      </c>
      <c r="C1314" t="s">
        <v>18</v>
      </c>
      <c r="D1314" t="s">
        <v>19</v>
      </c>
      <c r="E1314" t="s">
        <v>19</v>
      </c>
      <c r="F1314" t="s">
        <v>19</v>
      </c>
      <c r="G1314" t="s">
        <v>18</v>
      </c>
      <c r="H1314" t="s">
        <v>18</v>
      </c>
      <c r="I1314" t="s">
        <v>31</v>
      </c>
      <c r="J1314" t="s">
        <v>31</v>
      </c>
      <c r="K1314" t="s">
        <v>31</v>
      </c>
      <c r="L1314" t="s">
        <v>31</v>
      </c>
      <c r="M1314" t="s">
        <v>31</v>
      </c>
      <c r="N1314" t="s">
        <v>31</v>
      </c>
      <c r="O1314" t="s">
        <v>29</v>
      </c>
      <c r="P1314" t="s">
        <v>23</v>
      </c>
      <c r="Q1314">
        <v>1</v>
      </c>
      <c r="R1314">
        <v>4</v>
      </c>
    </row>
    <row r="1315" spans="1:18" x14ac:dyDescent="0.25">
      <c r="A1315">
        <v>4581</v>
      </c>
      <c r="B1315" t="s">
        <v>17</v>
      </c>
      <c r="C1315" t="s">
        <v>18</v>
      </c>
      <c r="D1315" t="s">
        <v>19</v>
      </c>
      <c r="E1315" t="s">
        <v>18</v>
      </c>
      <c r="F1315" t="s">
        <v>19</v>
      </c>
      <c r="G1315" t="s">
        <v>18</v>
      </c>
      <c r="H1315" t="s">
        <v>18</v>
      </c>
      <c r="I1315" t="s">
        <v>31</v>
      </c>
      <c r="J1315" t="s">
        <v>31</v>
      </c>
      <c r="K1315" t="s">
        <v>31</v>
      </c>
      <c r="L1315" t="s">
        <v>31</v>
      </c>
      <c r="M1315" t="s">
        <v>31</v>
      </c>
      <c r="N1315" t="s">
        <v>31</v>
      </c>
      <c r="O1315" t="s">
        <v>30</v>
      </c>
      <c r="P1315" t="s">
        <v>23</v>
      </c>
      <c r="Q1315">
        <v>1</v>
      </c>
      <c r="R1315">
        <v>4</v>
      </c>
    </row>
    <row r="1316" spans="1:18" x14ac:dyDescent="0.25">
      <c r="A1316">
        <v>4582</v>
      </c>
      <c r="B1316" t="s">
        <v>24</v>
      </c>
      <c r="C1316" t="s">
        <v>18</v>
      </c>
      <c r="D1316" t="s">
        <v>18</v>
      </c>
      <c r="E1316" t="s">
        <v>18</v>
      </c>
      <c r="F1316" t="s">
        <v>19</v>
      </c>
      <c r="G1316" t="s">
        <v>18</v>
      </c>
      <c r="H1316" t="s">
        <v>18</v>
      </c>
      <c r="I1316" t="s">
        <v>31</v>
      </c>
      <c r="J1316" t="s">
        <v>31</v>
      </c>
      <c r="K1316" t="s">
        <v>31</v>
      </c>
      <c r="L1316" t="s">
        <v>31</v>
      </c>
      <c r="M1316" t="s">
        <v>31</v>
      </c>
      <c r="N1316" t="s">
        <v>31</v>
      </c>
      <c r="O1316" t="s">
        <v>30</v>
      </c>
      <c r="P1316" t="s">
        <v>23</v>
      </c>
      <c r="Q1316">
        <v>1</v>
      </c>
      <c r="R1316">
        <v>4</v>
      </c>
    </row>
    <row r="1317" spans="1:18" x14ac:dyDescent="0.25">
      <c r="A1317">
        <v>4590</v>
      </c>
      <c r="B1317" t="s">
        <v>17</v>
      </c>
      <c r="C1317" t="s">
        <v>18</v>
      </c>
      <c r="D1317" t="s">
        <v>19</v>
      </c>
      <c r="E1317" t="s">
        <v>19</v>
      </c>
      <c r="F1317" t="s">
        <v>19</v>
      </c>
      <c r="G1317" t="s">
        <v>18</v>
      </c>
      <c r="H1317" t="s">
        <v>18</v>
      </c>
      <c r="I1317" t="s">
        <v>31</v>
      </c>
      <c r="J1317" t="s">
        <v>31</v>
      </c>
      <c r="K1317" t="s">
        <v>31</v>
      </c>
      <c r="L1317" t="s">
        <v>31</v>
      </c>
      <c r="M1317" t="s">
        <v>31</v>
      </c>
      <c r="N1317" t="s">
        <v>31</v>
      </c>
      <c r="O1317" t="s">
        <v>22</v>
      </c>
      <c r="P1317" t="s">
        <v>23</v>
      </c>
      <c r="Q1317">
        <v>1</v>
      </c>
      <c r="R1317">
        <v>4</v>
      </c>
    </row>
    <row r="1318" spans="1:18" x14ac:dyDescent="0.25">
      <c r="A1318">
        <v>4592</v>
      </c>
      <c r="B1318" t="s">
        <v>17</v>
      </c>
      <c r="C1318" t="s">
        <v>18</v>
      </c>
      <c r="D1318" t="s">
        <v>18</v>
      </c>
      <c r="E1318" t="s">
        <v>18</v>
      </c>
      <c r="F1318" t="s">
        <v>19</v>
      </c>
      <c r="G1318" t="s">
        <v>18</v>
      </c>
      <c r="H1318" t="s">
        <v>18</v>
      </c>
      <c r="I1318" t="s">
        <v>31</v>
      </c>
      <c r="J1318" t="s">
        <v>31</v>
      </c>
      <c r="K1318" t="s">
        <v>31</v>
      </c>
      <c r="L1318" t="s">
        <v>31</v>
      </c>
      <c r="M1318" t="s">
        <v>31</v>
      </c>
      <c r="N1318" t="s">
        <v>31</v>
      </c>
      <c r="O1318" t="s">
        <v>22</v>
      </c>
      <c r="P1318" t="s">
        <v>23</v>
      </c>
      <c r="Q1318">
        <v>1</v>
      </c>
      <c r="R1318">
        <v>4</v>
      </c>
    </row>
    <row r="1319" spans="1:18" x14ac:dyDescent="0.25">
      <c r="A1319">
        <v>4593</v>
      </c>
      <c r="B1319" t="s">
        <v>17</v>
      </c>
      <c r="C1319" t="s">
        <v>18</v>
      </c>
      <c r="D1319" t="s">
        <v>19</v>
      </c>
      <c r="E1319" t="s">
        <v>19</v>
      </c>
      <c r="F1319" t="s">
        <v>19</v>
      </c>
      <c r="G1319" t="s">
        <v>19</v>
      </c>
      <c r="H1319" t="s">
        <v>18</v>
      </c>
      <c r="I1319" t="s">
        <v>31</v>
      </c>
      <c r="J1319" t="s">
        <v>31</v>
      </c>
      <c r="K1319" t="s">
        <v>31</v>
      </c>
      <c r="L1319" t="s">
        <v>31</v>
      </c>
      <c r="M1319" t="s">
        <v>31</v>
      </c>
      <c r="N1319" t="s">
        <v>31</v>
      </c>
      <c r="O1319" t="s">
        <v>25</v>
      </c>
      <c r="P1319" t="s">
        <v>23</v>
      </c>
      <c r="Q1319">
        <v>1</v>
      </c>
      <c r="R1319">
        <v>4</v>
      </c>
    </row>
    <row r="1320" spans="1:18" x14ac:dyDescent="0.25">
      <c r="A1320">
        <v>4594</v>
      </c>
      <c r="B1320" t="s">
        <v>17</v>
      </c>
      <c r="C1320" t="s">
        <v>18</v>
      </c>
      <c r="D1320" t="s">
        <v>18</v>
      </c>
      <c r="E1320" t="s">
        <v>18</v>
      </c>
      <c r="F1320" t="s">
        <v>19</v>
      </c>
      <c r="G1320" t="s">
        <v>18</v>
      </c>
      <c r="H1320" t="s">
        <v>18</v>
      </c>
      <c r="I1320" t="s">
        <v>31</v>
      </c>
      <c r="J1320" t="s">
        <v>31</v>
      </c>
      <c r="K1320" t="s">
        <v>31</v>
      </c>
      <c r="L1320" t="s">
        <v>31</v>
      </c>
      <c r="M1320" t="s">
        <v>31</v>
      </c>
      <c r="N1320" t="s">
        <v>31</v>
      </c>
      <c r="O1320" t="s">
        <v>22</v>
      </c>
      <c r="P1320" t="s">
        <v>23</v>
      </c>
      <c r="Q1320">
        <v>1</v>
      </c>
      <c r="R1320">
        <v>4</v>
      </c>
    </row>
    <row r="1321" spans="1:18" x14ac:dyDescent="0.25">
      <c r="A1321">
        <v>4603</v>
      </c>
      <c r="B1321" t="s">
        <v>17</v>
      </c>
      <c r="C1321" t="s">
        <v>18</v>
      </c>
      <c r="D1321" t="s">
        <v>18</v>
      </c>
      <c r="E1321" t="s">
        <v>18</v>
      </c>
      <c r="F1321" t="s">
        <v>19</v>
      </c>
      <c r="G1321" t="s">
        <v>19</v>
      </c>
      <c r="H1321" t="s">
        <v>18</v>
      </c>
      <c r="I1321" t="s">
        <v>31</v>
      </c>
      <c r="J1321" t="s">
        <v>31</v>
      </c>
      <c r="K1321" t="s">
        <v>31</v>
      </c>
      <c r="L1321" t="s">
        <v>31</v>
      </c>
      <c r="M1321" t="s">
        <v>31</v>
      </c>
      <c r="N1321" t="s">
        <v>31</v>
      </c>
      <c r="O1321" t="s">
        <v>30</v>
      </c>
      <c r="P1321" t="s">
        <v>23</v>
      </c>
      <c r="Q1321">
        <v>1</v>
      </c>
      <c r="R1321">
        <v>4</v>
      </c>
    </row>
    <row r="1322" spans="1:18" x14ac:dyDescent="0.25">
      <c r="A1322">
        <v>4604</v>
      </c>
      <c r="B1322" t="s">
        <v>24</v>
      </c>
      <c r="C1322" t="s">
        <v>18</v>
      </c>
      <c r="D1322" t="s">
        <v>19</v>
      </c>
      <c r="E1322" t="s">
        <v>18</v>
      </c>
      <c r="F1322" t="s">
        <v>18</v>
      </c>
      <c r="G1322" t="s">
        <v>20</v>
      </c>
      <c r="H1322" t="s">
        <v>21</v>
      </c>
      <c r="I1322" t="s">
        <v>19</v>
      </c>
      <c r="J1322" t="s">
        <v>18</v>
      </c>
      <c r="K1322" t="s">
        <v>18</v>
      </c>
      <c r="L1322" t="s">
        <v>19</v>
      </c>
      <c r="M1322" t="s">
        <v>18</v>
      </c>
      <c r="N1322" t="s">
        <v>18</v>
      </c>
      <c r="O1322" t="s">
        <v>22</v>
      </c>
      <c r="P1322" t="s">
        <v>23</v>
      </c>
      <c r="Q1322">
        <v>1</v>
      </c>
      <c r="R1322">
        <v>1</v>
      </c>
    </row>
    <row r="1323" spans="1:18" x14ac:dyDescent="0.25">
      <c r="A1323">
        <v>4607</v>
      </c>
      <c r="B1323" t="s">
        <v>17</v>
      </c>
      <c r="C1323" t="s">
        <v>18</v>
      </c>
      <c r="D1323" t="s">
        <v>19</v>
      </c>
      <c r="E1323" t="s">
        <v>19</v>
      </c>
      <c r="F1323" t="s">
        <v>19</v>
      </c>
      <c r="G1323" t="s">
        <v>19</v>
      </c>
      <c r="H1323" t="s">
        <v>18</v>
      </c>
      <c r="I1323" t="s">
        <v>31</v>
      </c>
      <c r="J1323" t="s">
        <v>31</v>
      </c>
      <c r="K1323" t="s">
        <v>31</v>
      </c>
      <c r="L1323" t="s">
        <v>31</v>
      </c>
      <c r="M1323" t="s">
        <v>31</v>
      </c>
      <c r="N1323" t="s">
        <v>31</v>
      </c>
      <c r="O1323" t="s">
        <v>22</v>
      </c>
      <c r="P1323" t="s">
        <v>23</v>
      </c>
      <c r="Q1323">
        <v>1</v>
      </c>
      <c r="R1323">
        <v>4</v>
      </c>
    </row>
    <row r="1324" spans="1:18" x14ac:dyDescent="0.25">
      <c r="A1324">
        <v>4612</v>
      </c>
      <c r="B1324" t="s">
        <v>17</v>
      </c>
      <c r="C1324" t="s">
        <v>18</v>
      </c>
      <c r="D1324" t="s">
        <v>19</v>
      </c>
      <c r="E1324" t="s">
        <v>18</v>
      </c>
      <c r="F1324" t="s">
        <v>19</v>
      </c>
      <c r="G1324" t="s">
        <v>19</v>
      </c>
      <c r="H1324" t="s">
        <v>18</v>
      </c>
      <c r="I1324" t="s">
        <v>31</v>
      </c>
      <c r="J1324" t="s">
        <v>31</v>
      </c>
      <c r="K1324" t="s">
        <v>31</v>
      </c>
      <c r="L1324" t="s">
        <v>31</v>
      </c>
      <c r="M1324" t="s">
        <v>31</v>
      </c>
      <c r="N1324" t="s">
        <v>31</v>
      </c>
      <c r="O1324" t="s">
        <v>30</v>
      </c>
      <c r="P1324" t="s">
        <v>23</v>
      </c>
      <c r="Q1324">
        <v>1</v>
      </c>
      <c r="R1324">
        <v>4</v>
      </c>
    </row>
    <row r="1325" spans="1:18" x14ac:dyDescent="0.25">
      <c r="A1325">
        <v>4613</v>
      </c>
      <c r="B1325" t="s">
        <v>17</v>
      </c>
      <c r="C1325" t="s">
        <v>18</v>
      </c>
      <c r="D1325" t="s">
        <v>18</v>
      </c>
      <c r="E1325" t="s">
        <v>19</v>
      </c>
      <c r="F1325" t="s">
        <v>18</v>
      </c>
      <c r="G1325" t="s">
        <v>20</v>
      </c>
      <c r="H1325" t="s">
        <v>21</v>
      </c>
      <c r="I1325" t="s">
        <v>18</v>
      </c>
      <c r="J1325" t="s">
        <v>19</v>
      </c>
      <c r="K1325" t="s">
        <v>18</v>
      </c>
      <c r="L1325" t="s">
        <v>19</v>
      </c>
      <c r="M1325" t="s">
        <v>19</v>
      </c>
      <c r="N1325" t="s">
        <v>18</v>
      </c>
      <c r="O1325" t="s">
        <v>30</v>
      </c>
      <c r="P1325" t="s">
        <v>23</v>
      </c>
      <c r="Q1325">
        <v>1</v>
      </c>
      <c r="R1325">
        <v>1</v>
      </c>
    </row>
    <row r="1326" spans="1:18" x14ac:dyDescent="0.25">
      <c r="A1326">
        <v>4615</v>
      </c>
      <c r="B1326" t="s">
        <v>24</v>
      </c>
      <c r="C1326" t="s">
        <v>18</v>
      </c>
      <c r="D1326" t="s">
        <v>19</v>
      </c>
      <c r="E1326" t="s">
        <v>19</v>
      </c>
      <c r="F1326" t="s">
        <v>19</v>
      </c>
      <c r="G1326" t="s">
        <v>18</v>
      </c>
      <c r="H1326" t="s">
        <v>18</v>
      </c>
      <c r="I1326" t="s">
        <v>31</v>
      </c>
      <c r="J1326" t="s">
        <v>31</v>
      </c>
      <c r="K1326" t="s">
        <v>31</v>
      </c>
      <c r="L1326" t="s">
        <v>31</v>
      </c>
      <c r="M1326" t="s">
        <v>31</v>
      </c>
      <c r="N1326" t="s">
        <v>31</v>
      </c>
      <c r="O1326" t="s">
        <v>22</v>
      </c>
      <c r="P1326" t="s">
        <v>23</v>
      </c>
      <c r="Q1326">
        <v>1</v>
      </c>
      <c r="R1326">
        <v>4</v>
      </c>
    </row>
    <row r="1327" spans="1:18" x14ac:dyDescent="0.25">
      <c r="A1327">
        <v>4618</v>
      </c>
      <c r="B1327" t="s">
        <v>17</v>
      </c>
      <c r="C1327" t="s">
        <v>18</v>
      </c>
      <c r="D1327" t="s">
        <v>18</v>
      </c>
      <c r="E1327" t="s">
        <v>18</v>
      </c>
      <c r="F1327" t="s">
        <v>19</v>
      </c>
      <c r="G1327" t="s">
        <v>18</v>
      </c>
      <c r="H1327" t="s">
        <v>18</v>
      </c>
      <c r="I1327" t="s">
        <v>31</v>
      </c>
      <c r="J1327" t="s">
        <v>31</v>
      </c>
      <c r="K1327" t="s">
        <v>31</v>
      </c>
      <c r="L1327" t="s">
        <v>31</v>
      </c>
      <c r="M1327" t="s">
        <v>31</v>
      </c>
      <c r="N1327" t="s">
        <v>31</v>
      </c>
      <c r="O1327" t="s">
        <v>22</v>
      </c>
      <c r="P1327" t="s">
        <v>23</v>
      </c>
      <c r="Q1327">
        <v>1</v>
      </c>
      <c r="R1327">
        <v>4</v>
      </c>
    </row>
    <row r="1328" spans="1:18" x14ac:dyDescent="0.25">
      <c r="A1328">
        <v>4630</v>
      </c>
      <c r="B1328" t="s">
        <v>17</v>
      </c>
      <c r="C1328" t="s">
        <v>18</v>
      </c>
      <c r="D1328" t="s">
        <v>18</v>
      </c>
      <c r="E1328" t="s">
        <v>18</v>
      </c>
      <c r="F1328" t="s">
        <v>19</v>
      </c>
      <c r="G1328" t="s">
        <v>18</v>
      </c>
      <c r="H1328" t="s">
        <v>18</v>
      </c>
      <c r="I1328" t="s">
        <v>31</v>
      </c>
      <c r="J1328" t="s">
        <v>31</v>
      </c>
      <c r="K1328" t="s">
        <v>31</v>
      </c>
      <c r="L1328" t="s">
        <v>31</v>
      </c>
      <c r="M1328" t="s">
        <v>31</v>
      </c>
      <c r="N1328" t="s">
        <v>31</v>
      </c>
      <c r="O1328" t="s">
        <v>29</v>
      </c>
      <c r="P1328" t="s">
        <v>23</v>
      </c>
      <c r="Q1328">
        <v>1</v>
      </c>
      <c r="R1328">
        <v>4</v>
      </c>
    </row>
    <row r="1329" spans="1:18" x14ac:dyDescent="0.25">
      <c r="A1329">
        <v>4633</v>
      </c>
      <c r="B1329" t="s">
        <v>17</v>
      </c>
      <c r="C1329" t="s">
        <v>18</v>
      </c>
      <c r="D1329" t="s">
        <v>19</v>
      </c>
      <c r="E1329" t="s">
        <v>19</v>
      </c>
      <c r="F1329" t="s">
        <v>19</v>
      </c>
      <c r="G1329" t="s">
        <v>18</v>
      </c>
      <c r="H1329" t="s">
        <v>18</v>
      </c>
      <c r="I1329" t="s">
        <v>31</v>
      </c>
      <c r="J1329" t="s">
        <v>31</v>
      </c>
      <c r="K1329" t="s">
        <v>31</v>
      </c>
      <c r="L1329" t="s">
        <v>31</v>
      </c>
      <c r="M1329" t="s">
        <v>31</v>
      </c>
      <c r="N1329" t="s">
        <v>31</v>
      </c>
      <c r="O1329" t="s">
        <v>22</v>
      </c>
      <c r="P1329" t="s">
        <v>23</v>
      </c>
      <c r="Q1329">
        <v>1</v>
      </c>
      <c r="R1329">
        <v>4</v>
      </c>
    </row>
    <row r="1330" spans="1:18" x14ac:dyDescent="0.25">
      <c r="A1330">
        <v>4634</v>
      </c>
      <c r="B1330" t="s">
        <v>17</v>
      </c>
      <c r="C1330" t="s">
        <v>18</v>
      </c>
      <c r="D1330" t="s">
        <v>19</v>
      </c>
      <c r="E1330" t="s">
        <v>19</v>
      </c>
      <c r="F1330" t="s">
        <v>19</v>
      </c>
      <c r="G1330" t="s">
        <v>19</v>
      </c>
      <c r="H1330" t="s">
        <v>18</v>
      </c>
      <c r="I1330" t="s">
        <v>31</v>
      </c>
      <c r="J1330" t="s">
        <v>31</v>
      </c>
      <c r="K1330" t="s">
        <v>31</v>
      </c>
      <c r="L1330" t="s">
        <v>31</v>
      </c>
      <c r="M1330" t="s">
        <v>31</v>
      </c>
      <c r="N1330" t="s">
        <v>31</v>
      </c>
      <c r="O1330" t="s">
        <v>30</v>
      </c>
      <c r="P1330" t="s">
        <v>23</v>
      </c>
      <c r="Q1330">
        <v>1</v>
      </c>
      <c r="R1330">
        <v>4</v>
      </c>
    </row>
    <row r="1331" spans="1:18" x14ac:dyDescent="0.25">
      <c r="A1331">
        <v>4635</v>
      </c>
      <c r="B1331" t="s">
        <v>17</v>
      </c>
      <c r="C1331" t="s">
        <v>18</v>
      </c>
      <c r="D1331" t="s">
        <v>18</v>
      </c>
      <c r="E1331" t="s">
        <v>18</v>
      </c>
      <c r="F1331" t="s">
        <v>19</v>
      </c>
      <c r="G1331" t="s">
        <v>18</v>
      </c>
      <c r="H1331" t="s">
        <v>18</v>
      </c>
      <c r="I1331" t="s">
        <v>31</v>
      </c>
      <c r="J1331" t="s">
        <v>31</v>
      </c>
      <c r="K1331" t="s">
        <v>31</v>
      </c>
      <c r="L1331" t="s">
        <v>31</v>
      </c>
      <c r="M1331" t="s">
        <v>31</v>
      </c>
      <c r="N1331" t="s">
        <v>31</v>
      </c>
      <c r="O1331" t="s">
        <v>22</v>
      </c>
      <c r="P1331" t="s">
        <v>23</v>
      </c>
      <c r="Q1331">
        <v>1</v>
      </c>
      <c r="R1331">
        <v>4</v>
      </c>
    </row>
    <row r="1332" spans="1:18" x14ac:dyDescent="0.25">
      <c r="A1332">
        <v>4636</v>
      </c>
      <c r="B1332" t="s">
        <v>17</v>
      </c>
      <c r="C1332" t="s">
        <v>18</v>
      </c>
      <c r="D1332" t="s">
        <v>19</v>
      </c>
      <c r="E1332" t="s">
        <v>19</v>
      </c>
      <c r="F1332" t="s">
        <v>19</v>
      </c>
      <c r="G1332" t="s">
        <v>18</v>
      </c>
      <c r="H1332" t="s">
        <v>18</v>
      </c>
      <c r="I1332" t="s">
        <v>31</v>
      </c>
      <c r="J1332" t="s">
        <v>31</v>
      </c>
      <c r="K1332" t="s">
        <v>31</v>
      </c>
      <c r="L1332" t="s">
        <v>31</v>
      </c>
      <c r="M1332" t="s">
        <v>31</v>
      </c>
      <c r="N1332" t="s">
        <v>31</v>
      </c>
      <c r="O1332" t="s">
        <v>25</v>
      </c>
      <c r="P1332" t="s">
        <v>23</v>
      </c>
      <c r="Q1332">
        <v>1</v>
      </c>
      <c r="R1332">
        <v>4</v>
      </c>
    </row>
    <row r="1333" spans="1:18" x14ac:dyDescent="0.25">
      <c r="A1333">
        <v>4637</v>
      </c>
      <c r="B1333" t="s">
        <v>24</v>
      </c>
      <c r="C1333" t="s">
        <v>18</v>
      </c>
      <c r="D1333" t="s">
        <v>19</v>
      </c>
      <c r="E1333" t="s">
        <v>19</v>
      </c>
      <c r="F1333" t="s">
        <v>19</v>
      </c>
      <c r="G1333" t="s">
        <v>18</v>
      </c>
      <c r="H1333" t="s">
        <v>18</v>
      </c>
      <c r="I1333" t="s">
        <v>31</v>
      </c>
      <c r="J1333" t="s">
        <v>31</v>
      </c>
      <c r="K1333" t="s">
        <v>31</v>
      </c>
      <c r="L1333" t="s">
        <v>31</v>
      </c>
      <c r="M1333" t="s">
        <v>31</v>
      </c>
      <c r="N1333" t="s">
        <v>31</v>
      </c>
      <c r="O1333" t="s">
        <v>25</v>
      </c>
      <c r="P1333" t="s">
        <v>23</v>
      </c>
      <c r="Q1333">
        <v>1</v>
      </c>
      <c r="R1333">
        <v>4</v>
      </c>
    </row>
    <row r="1334" spans="1:18" x14ac:dyDescent="0.25">
      <c r="A1334">
        <v>4642</v>
      </c>
      <c r="B1334" t="s">
        <v>17</v>
      </c>
      <c r="C1334" t="s">
        <v>18</v>
      </c>
      <c r="D1334" t="s">
        <v>18</v>
      </c>
      <c r="E1334" t="s">
        <v>18</v>
      </c>
      <c r="F1334" t="s">
        <v>18</v>
      </c>
      <c r="G1334" t="s">
        <v>20</v>
      </c>
      <c r="H1334" t="s">
        <v>21</v>
      </c>
      <c r="I1334" t="s">
        <v>18</v>
      </c>
      <c r="J1334" t="s">
        <v>18</v>
      </c>
      <c r="K1334" t="s">
        <v>18</v>
      </c>
      <c r="L1334" t="s">
        <v>18</v>
      </c>
      <c r="M1334" t="s">
        <v>18</v>
      </c>
      <c r="N1334" t="s">
        <v>18</v>
      </c>
      <c r="O1334" t="s">
        <v>22</v>
      </c>
      <c r="P1334" t="s">
        <v>23</v>
      </c>
      <c r="Q1334">
        <v>1</v>
      </c>
      <c r="R1334">
        <v>1</v>
      </c>
    </row>
    <row r="1335" spans="1:18" x14ac:dyDescent="0.25">
      <c r="A1335">
        <v>4651</v>
      </c>
      <c r="B1335" t="s">
        <v>17</v>
      </c>
      <c r="C1335" t="s">
        <v>18</v>
      </c>
      <c r="D1335" t="s">
        <v>19</v>
      </c>
      <c r="E1335" t="s">
        <v>19</v>
      </c>
      <c r="F1335" t="s">
        <v>19</v>
      </c>
      <c r="G1335" t="s">
        <v>19</v>
      </c>
      <c r="H1335" t="s">
        <v>18</v>
      </c>
      <c r="I1335" t="s">
        <v>31</v>
      </c>
      <c r="J1335" t="s">
        <v>31</v>
      </c>
      <c r="K1335" t="s">
        <v>31</v>
      </c>
      <c r="L1335" t="s">
        <v>31</v>
      </c>
      <c r="M1335" t="s">
        <v>31</v>
      </c>
      <c r="N1335" t="s">
        <v>31</v>
      </c>
      <c r="O1335" t="s">
        <v>25</v>
      </c>
      <c r="P1335" t="s">
        <v>23</v>
      </c>
      <c r="Q1335">
        <v>1</v>
      </c>
      <c r="R1335">
        <v>4</v>
      </c>
    </row>
    <row r="1336" spans="1:18" x14ac:dyDescent="0.25">
      <c r="A1336">
        <v>4653</v>
      </c>
      <c r="B1336" t="s">
        <v>17</v>
      </c>
      <c r="C1336" t="s">
        <v>18</v>
      </c>
      <c r="D1336" t="s">
        <v>18</v>
      </c>
      <c r="E1336" t="s">
        <v>18</v>
      </c>
      <c r="F1336" t="s">
        <v>19</v>
      </c>
      <c r="G1336" t="s">
        <v>18</v>
      </c>
      <c r="H1336" t="s">
        <v>18</v>
      </c>
      <c r="I1336" t="s">
        <v>31</v>
      </c>
      <c r="J1336" t="s">
        <v>31</v>
      </c>
      <c r="K1336" t="s">
        <v>31</v>
      </c>
      <c r="L1336" t="s">
        <v>31</v>
      </c>
      <c r="M1336" t="s">
        <v>31</v>
      </c>
      <c r="N1336" t="s">
        <v>31</v>
      </c>
      <c r="O1336" t="s">
        <v>29</v>
      </c>
      <c r="P1336" t="s">
        <v>23</v>
      </c>
      <c r="Q1336">
        <v>1</v>
      </c>
      <c r="R1336">
        <v>4</v>
      </c>
    </row>
    <row r="1337" spans="1:18" x14ac:dyDescent="0.25">
      <c r="A1337">
        <v>4654</v>
      </c>
      <c r="B1337" t="s">
        <v>17</v>
      </c>
      <c r="C1337" t="s">
        <v>18</v>
      </c>
      <c r="D1337" t="s">
        <v>19</v>
      </c>
      <c r="E1337" t="s">
        <v>19</v>
      </c>
      <c r="F1337" t="s">
        <v>18</v>
      </c>
      <c r="G1337" t="s">
        <v>20</v>
      </c>
      <c r="H1337" t="s">
        <v>21</v>
      </c>
      <c r="I1337" t="s">
        <v>18</v>
      </c>
      <c r="J1337" t="s">
        <v>18</v>
      </c>
      <c r="K1337" t="s">
        <v>18</v>
      </c>
      <c r="L1337" t="s">
        <v>19</v>
      </c>
      <c r="M1337" t="s">
        <v>19</v>
      </c>
      <c r="N1337" t="s">
        <v>19</v>
      </c>
      <c r="O1337" t="s">
        <v>25</v>
      </c>
      <c r="P1337" t="s">
        <v>23</v>
      </c>
      <c r="Q1337">
        <v>1</v>
      </c>
      <c r="R1337">
        <v>1</v>
      </c>
    </row>
    <row r="1338" spans="1:18" x14ac:dyDescent="0.25">
      <c r="A1338">
        <v>4655</v>
      </c>
      <c r="B1338" t="s">
        <v>17</v>
      </c>
      <c r="C1338" t="s">
        <v>18</v>
      </c>
      <c r="D1338" t="s">
        <v>19</v>
      </c>
      <c r="E1338" t="s">
        <v>19</v>
      </c>
      <c r="F1338" t="s">
        <v>19</v>
      </c>
      <c r="G1338" t="s">
        <v>18</v>
      </c>
      <c r="H1338" t="s">
        <v>18</v>
      </c>
      <c r="I1338" t="s">
        <v>31</v>
      </c>
      <c r="J1338" t="s">
        <v>31</v>
      </c>
      <c r="K1338" t="s">
        <v>31</v>
      </c>
      <c r="L1338" t="s">
        <v>31</v>
      </c>
      <c r="M1338" t="s">
        <v>31</v>
      </c>
      <c r="N1338" t="s">
        <v>31</v>
      </c>
      <c r="O1338" t="s">
        <v>25</v>
      </c>
      <c r="P1338" t="s">
        <v>23</v>
      </c>
      <c r="Q1338">
        <v>1</v>
      </c>
      <c r="R1338">
        <v>4</v>
      </c>
    </row>
    <row r="1339" spans="1:18" x14ac:dyDescent="0.25">
      <c r="A1339">
        <v>4658</v>
      </c>
      <c r="B1339" t="s">
        <v>24</v>
      </c>
      <c r="C1339" t="s">
        <v>18</v>
      </c>
      <c r="D1339" t="s">
        <v>19</v>
      </c>
      <c r="E1339" t="s">
        <v>18</v>
      </c>
      <c r="F1339" t="s">
        <v>18</v>
      </c>
      <c r="G1339" t="s">
        <v>20</v>
      </c>
      <c r="H1339" t="s">
        <v>21</v>
      </c>
      <c r="I1339" t="s">
        <v>18</v>
      </c>
      <c r="J1339" t="s">
        <v>18</v>
      </c>
      <c r="K1339" t="s">
        <v>18</v>
      </c>
      <c r="L1339" t="s">
        <v>18</v>
      </c>
      <c r="M1339" t="s">
        <v>18</v>
      </c>
      <c r="N1339" t="s">
        <v>18</v>
      </c>
      <c r="O1339" t="s">
        <v>25</v>
      </c>
      <c r="P1339" t="s">
        <v>23</v>
      </c>
      <c r="Q1339">
        <v>1</v>
      </c>
      <c r="R1339">
        <v>1</v>
      </c>
    </row>
    <row r="1340" spans="1:18" x14ac:dyDescent="0.25">
      <c r="A1340">
        <v>4661</v>
      </c>
      <c r="B1340" t="s">
        <v>17</v>
      </c>
      <c r="C1340" t="s">
        <v>18</v>
      </c>
      <c r="D1340" t="s">
        <v>18</v>
      </c>
      <c r="E1340" t="s">
        <v>18</v>
      </c>
      <c r="F1340" t="s">
        <v>19</v>
      </c>
      <c r="G1340" t="s">
        <v>18</v>
      </c>
      <c r="H1340" t="s">
        <v>18</v>
      </c>
      <c r="I1340" t="s">
        <v>31</v>
      </c>
      <c r="J1340" t="s">
        <v>31</v>
      </c>
      <c r="K1340" t="s">
        <v>31</v>
      </c>
      <c r="L1340" t="s">
        <v>31</v>
      </c>
      <c r="M1340" t="s">
        <v>31</v>
      </c>
      <c r="N1340" t="s">
        <v>31</v>
      </c>
      <c r="O1340" t="s">
        <v>22</v>
      </c>
      <c r="P1340" t="s">
        <v>23</v>
      </c>
      <c r="Q1340">
        <v>1</v>
      </c>
      <c r="R1340">
        <v>4</v>
      </c>
    </row>
    <row r="1341" spans="1:18" x14ac:dyDescent="0.25">
      <c r="A1341">
        <v>4663</v>
      </c>
      <c r="B1341" t="s">
        <v>24</v>
      </c>
      <c r="C1341" t="s">
        <v>18</v>
      </c>
      <c r="D1341" t="s">
        <v>18</v>
      </c>
      <c r="E1341" t="s">
        <v>19</v>
      </c>
      <c r="F1341" t="s">
        <v>19</v>
      </c>
      <c r="G1341" t="s">
        <v>18</v>
      </c>
      <c r="H1341" t="s">
        <v>18</v>
      </c>
      <c r="I1341" t="s">
        <v>31</v>
      </c>
      <c r="J1341" t="s">
        <v>31</v>
      </c>
      <c r="K1341" t="s">
        <v>31</v>
      </c>
      <c r="L1341" t="s">
        <v>31</v>
      </c>
      <c r="M1341" t="s">
        <v>31</v>
      </c>
      <c r="N1341" t="s">
        <v>31</v>
      </c>
      <c r="O1341" t="s">
        <v>29</v>
      </c>
      <c r="P1341" t="s">
        <v>23</v>
      </c>
      <c r="Q1341">
        <v>1</v>
      </c>
      <c r="R1341">
        <v>4</v>
      </c>
    </row>
    <row r="1342" spans="1:18" x14ac:dyDescent="0.25">
      <c r="A1342">
        <v>4666</v>
      </c>
      <c r="B1342" t="s">
        <v>17</v>
      </c>
      <c r="C1342" t="s">
        <v>18</v>
      </c>
      <c r="D1342" t="s">
        <v>19</v>
      </c>
      <c r="E1342" t="s">
        <v>19</v>
      </c>
      <c r="F1342" t="s">
        <v>18</v>
      </c>
      <c r="G1342" t="s">
        <v>20</v>
      </c>
      <c r="H1342" t="s">
        <v>21</v>
      </c>
      <c r="I1342" t="s">
        <v>19</v>
      </c>
      <c r="J1342" t="s">
        <v>19</v>
      </c>
      <c r="K1342" t="s">
        <v>18</v>
      </c>
      <c r="L1342" t="s">
        <v>18</v>
      </c>
      <c r="M1342" t="s">
        <v>18</v>
      </c>
      <c r="N1342" t="s">
        <v>18</v>
      </c>
      <c r="O1342" t="s">
        <v>30</v>
      </c>
      <c r="P1342" t="s">
        <v>23</v>
      </c>
      <c r="Q1342">
        <v>1</v>
      </c>
      <c r="R1342">
        <v>1</v>
      </c>
    </row>
    <row r="1343" spans="1:18" x14ac:dyDescent="0.25">
      <c r="A1343">
        <v>4667</v>
      </c>
      <c r="B1343" t="s">
        <v>17</v>
      </c>
      <c r="C1343" t="s">
        <v>18</v>
      </c>
      <c r="D1343" t="s">
        <v>18</v>
      </c>
      <c r="E1343" t="s">
        <v>18</v>
      </c>
      <c r="F1343" t="s">
        <v>19</v>
      </c>
      <c r="G1343" t="s">
        <v>18</v>
      </c>
      <c r="H1343" t="s">
        <v>18</v>
      </c>
      <c r="I1343" t="s">
        <v>31</v>
      </c>
      <c r="J1343" t="s">
        <v>31</v>
      </c>
      <c r="K1343" t="s">
        <v>31</v>
      </c>
      <c r="L1343" t="s">
        <v>31</v>
      </c>
      <c r="M1343" t="s">
        <v>31</v>
      </c>
      <c r="N1343" t="s">
        <v>31</v>
      </c>
      <c r="O1343" t="s">
        <v>25</v>
      </c>
      <c r="P1343" t="s">
        <v>23</v>
      </c>
      <c r="Q1343">
        <v>1</v>
      </c>
      <c r="R1343">
        <v>4</v>
      </c>
    </row>
    <row r="1344" spans="1:18" x14ac:dyDescent="0.25">
      <c r="A1344">
        <v>4668</v>
      </c>
      <c r="B1344" t="s">
        <v>17</v>
      </c>
      <c r="C1344" t="s">
        <v>18</v>
      </c>
      <c r="D1344" t="s">
        <v>19</v>
      </c>
      <c r="E1344" t="s">
        <v>18</v>
      </c>
      <c r="F1344" t="s">
        <v>19</v>
      </c>
      <c r="G1344" t="s">
        <v>18</v>
      </c>
      <c r="H1344" t="s">
        <v>18</v>
      </c>
      <c r="I1344" t="s">
        <v>31</v>
      </c>
      <c r="J1344" t="s">
        <v>31</v>
      </c>
      <c r="K1344" t="s">
        <v>31</v>
      </c>
      <c r="L1344" t="s">
        <v>31</v>
      </c>
      <c r="M1344" t="s">
        <v>31</v>
      </c>
      <c r="N1344" t="s">
        <v>31</v>
      </c>
      <c r="O1344" t="s">
        <v>29</v>
      </c>
      <c r="P1344" t="s">
        <v>23</v>
      </c>
      <c r="Q1344">
        <v>1</v>
      </c>
      <c r="R1344">
        <v>4</v>
      </c>
    </row>
    <row r="1345" spans="1:18" x14ac:dyDescent="0.25">
      <c r="A1345">
        <v>4670</v>
      </c>
      <c r="B1345" t="s">
        <v>24</v>
      </c>
      <c r="C1345" t="s">
        <v>18</v>
      </c>
      <c r="D1345" t="s">
        <v>18</v>
      </c>
      <c r="E1345" t="s">
        <v>18</v>
      </c>
      <c r="F1345" t="s">
        <v>19</v>
      </c>
      <c r="G1345" t="s">
        <v>18</v>
      </c>
      <c r="H1345" t="s">
        <v>18</v>
      </c>
      <c r="I1345" t="s">
        <v>31</v>
      </c>
      <c r="J1345" t="s">
        <v>31</v>
      </c>
      <c r="K1345" t="s">
        <v>31</v>
      </c>
      <c r="L1345" t="s">
        <v>31</v>
      </c>
      <c r="M1345" t="s">
        <v>31</v>
      </c>
      <c r="N1345" t="s">
        <v>31</v>
      </c>
      <c r="O1345" t="s">
        <v>30</v>
      </c>
      <c r="P1345" t="s">
        <v>23</v>
      </c>
      <c r="Q1345">
        <v>1</v>
      </c>
      <c r="R1345">
        <v>4</v>
      </c>
    </row>
    <row r="1346" spans="1:18" x14ac:dyDescent="0.25">
      <c r="A1346">
        <v>4671</v>
      </c>
      <c r="B1346" t="s">
        <v>17</v>
      </c>
      <c r="C1346" t="s">
        <v>18</v>
      </c>
      <c r="D1346" t="s">
        <v>19</v>
      </c>
      <c r="E1346" t="s">
        <v>19</v>
      </c>
      <c r="F1346" t="s">
        <v>18</v>
      </c>
      <c r="G1346" t="s">
        <v>20</v>
      </c>
      <c r="H1346" t="s">
        <v>21</v>
      </c>
      <c r="I1346" t="s">
        <v>19</v>
      </c>
      <c r="J1346" t="s">
        <v>19</v>
      </c>
      <c r="K1346" t="s">
        <v>18</v>
      </c>
      <c r="L1346" t="s">
        <v>18</v>
      </c>
      <c r="M1346" t="s">
        <v>18</v>
      </c>
      <c r="N1346" t="s">
        <v>18</v>
      </c>
      <c r="O1346" t="s">
        <v>25</v>
      </c>
      <c r="P1346" t="s">
        <v>23</v>
      </c>
      <c r="Q1346">
        <v>1</v>
      </c>
      <c r="R1346">
        <v>1</v>
      </c>
    </row>
    <row r="1347" spans="1:18" x14ac:dyDescent="0.25">
      <c r="A1347">
        <v>4677</v>
      </c>
      <c r="B1347" t="s">
        <v>24</v>
      </c>
      <c r="C1347" t="s">
        <v>18</v>
      </c>
      <c r="D1347" t="s">
        <v>18</v>
      </c>
      <c r="E1347" t="s">
        <v>19</v>
      </c>
      <c r="F1347" t="s">
        <v>19</v>
      </c>
      <c r="G1347" t="s">
        <v>18</v>
      </c>
      <c r="H1347" t="s">
        <v>18</v>
      </c>
      <c r="I1347" t="s">
        <v>31</v>
      </c>
      <c r="J1347" t="s">
        <v>31</v>
      </c>
      <c r="K1347" t="s">
        <v>31</v>
      </c>
      <c r="L1347" t="s">
        <v>31</v>
      </c>
      <c r="M1347" t="s">
        <v>31</v>
      </c>
      <c r="N1347" t="s">
        <v>31</v>
      </c>
      <c r="O1347" t="s">
        <v>29</v>
      </c>
      <c r="P1347" t="s">
        <v>23</v>
      </c>
      <c r="Q1347">
        <v>1</v>
      </c>
      <c r="R1347">
        <v>4</v>
      </c>
    </row>
    <row r="1348" spans="1:18" x14ac:dyDescent="0.25">
      <c r="A1348">
        <v>4690</v>
      </c>
      <c r="B1348" t="s">
        <v>17</v>
      </c>
      <c r="C1348" t="s">
        <v>18</v>
      </c>
      <c r="D1348" t="s">
        <v>18</v>
      </c>
      <c r="E1348" t="s">
        <v>18</v>
      </c>
      <c r="F1348" t="s">
        <v>19</v>
      </c>
      <c r="G1348" t="s">
        <v>18</v>
      </c>
      <c r="H1348" t="s">
        <v>18</v>
      </c>
      <c r="I1348" t="s">
        <v>31</v>
      </c>
      <c r="J1348" t="s">
        <v>31</v>
      </c>
      <c r="K1348" t="s">
        <v>31</v>
      </c>
      <c r="L1348" t="s">
        <v>31</v>
      </c>
      <c r="M1348" t="s">
        <v>31</v>
      </c>
      <c r="N1348" t="s">
        <v>31</v>
      </c>
      <c r="O1348" t="s">
        <v>22</v>
      </c>
      <c r="P1348" t="s">
        <v>23</v>
      </c>
      <c r="Q1348">
        <v>1</v>
      </c>
      <c r="R1348">
        <v>4</v>
      </c>
    </row>
    <row r="1349" spans="1:18" x14ac:dyDescent="0.25">
      <c r="A1349">
        <v>4694</v>
      </c>
      <c r="B1349" t="s">
        <v>24</v>
      </c>
      <c r="C1349" t="s">
        <v>18</v>
      </c>
      <c r="D1349" t="s">
        <v>18</v>
      </c>
      <c r="E1349" t="s">
        <v>19</v>
      </c>
      <c r="F1349" t="s">
        <v>19</v>
      </c>
      <c r="G1349" t="s">
        <v>19</v>
      </c>
      <c r="H1349" t="s">
        <v>18</v>
      </c>
      <c r="I1349" t="s">
        <v>31</v>
      </c>
      <c r="J1349" t="s">
        <v>31</v>
      </c>
      <c r="K1349" t="s">
        <v>31</v>
      </c>
      <c r="L1349" t="s">
        <v>31</v>
      </c>
      <c r="M1349" t="s">
        <v>31</v>
      </c>
      <c r="N1349" t="s">
        <v>31</v>
      </c>
      <c r="O1349" t="s">
        <v>30</v>
      </c>
      <c r="P1349" t="s">
        <v>23</v>
      </c>
      <c r="Q1349">
        <v>1</v>
      </c>
      <c r="R1349">
        <v>4</v>
      </c>
    </row>
    <row r="1350" spans="1:18" x14ac:dyDescent="0.25">
      <c r="A1350">
        <v>4695</v>
      </c>
      <c r="B1350" t="s">
        <v>24</v>
      </c>
      <c r="C1350" t="s">
        <v>18</v>
      </c>
      <c r="D1350" t="s">
        <v>19</v>
      </c>
      <c r="E1350" t="s">
        <v>19</v>
      </c>
      <c r="F1350" t="s">
        <v>19</v>
      </c>
      <c r="G1350" t="s">
        <v>18</v>
      </c>
      <c r="H1350" t="s">
        <v>18</v>
      </c>
      <c r="I1350" t="s">
        <v>31</v>
      </c>
      <c r="J1350" t="s">
        <v>31</v>
      </c>
      <c r="K1350" t="s">
        <v>31</v>
      </c>
      <c r="L1350" t="s">
        <v>31</v>
      </c>
      <c r="M1350" t="s">
        <v>31</v>
      </c>
      <c r="N1350" t="s">
        <v>31</v>
      </c>
      <c r="O1350" t="s">
        <v>29</v>
      </c>
      <c r="P1350" t="s">
        <v>23</v>
      </c>
      <c r="Q1350">
        <v>1</v>
      </c>
      <c r="R1350">
        <v>4</v>
      </c>
    </row>
    <row r="1351" spans="1:18" x14ac:dyDescent="0.25">
      <c r="A1351">
        <v>4696</v>
      </c>
      <c r="B1351" t="s">
        <v>17</v>
      </c>
      <c r="C1351" t="s">
        <v>18</v>
      </c>
      <c r="D1351" t="s">
        <v>18</v>
      </c>
      <c r="E1351" t="s">
        <v>18</v>
      </c>
      <c r="F1351" t="s">
        <v>19</v>
      </c>
      <c r="G1351" t="s">
        <v>18</v>
      </c>
      <c r="H1351" t="s">
        <v>18</v>
      </c>
      <c r="I1351" t="s">
        <v>31</v>
      </c>
      <c r="J1351" t="s">
        <v>31</v>
      </c>
      <c r="K1351" t="s">
        <v>31</v>
      </c>
      <c r="L1351" t="s">
        <v>31</v>
      </c>
      <c r="M1351" t="s">
        <v>31</v>
      </c>
      <c r="N1351" t="s">
        <v>31</v>
      </c>
      <c r="O1351" t="s">
        <v>25</v>
      </c>
      <c r="P1351" t="s">
        <v>23</v>
      </c>
      <c r="Q1351">
        <v>1</v>
      </c>
      <c r="R1351">
        <v>4</v>
      </c>
    </row>
    <row r="1352" spans="1:18" x14ac:dyDescent="0.25">
      <c r="A1352">
        <v>4711</v>
      </c>
      <c r="B1352" t="s">
        <v>17</v>
      </c>
      <c r="C1352" t="s">
        <v>18</v>
      </c>
      <c r="D1352" t="s">
        <v>19</v>
      </c>
      <c r="E1352" t="s">
        <v>19</v>
      </c>
      <c r="F1352" t="s">
        <v>18</v>
      </c>
      <c r="G1352" t="s">
        <v>20</v>
      </c>
      <c r="H1352" t="s">
        <v>21</v>
      </c>
      <c r="I1352" t="s">
        <v>18</v>
      </c>
      <c r="J1352" t="s">
        <v>19</v>
      </c>
      <c r="K1352" t="s">
        <v>19</v>
      </c>
      <c r="L1352" t="s">
        <v>19</v>
      </c>
      <c r="M1352" t="s">
        <v>18</v>
      </c>
      <c r="N1352" t="s">
        <v>18</v>
      </c>
      <c r="O1352" t="s">
        <v>22</v>
      </c>
      <c r="P1352" t="s">
        <v>23</v>
      </c>
      <c r="Q1352">
        <v>1</v>
      </c>
      <c r="R1352">
        <v>1</v>
      </c>
    </row>
    <row r="1353" spans="1:18" x14ac:dyDescent="0.25">
      <c r="A1353">
        <v>4712</v>
      </c>
      <c r="B1353" t="s">
        <v>24</v>
      </c>
      <c r="C1353" t="s">
        <v>18</v>
      </c>
      <c r="D1353" t="s">
        <v>18</v>
      </c>
      <c r="E1353" t="s">
        <v>18</v>
      </c>
      <c r="F1353" t="s">
        <v>19</v>
      </c>
      <c r="G1353" t="s">
        <v>18</v>
      </c>
      <c r="H1353" t="s">
        <v>18</v>
      </c>
      <c r="I1353" t="s">
        <v>31</v>
      </c>
      <c r="J1353" t="s">
        <v>31</v>
      </c>
      <c r="K1353" t="s">
        <v>31</v>
      </c>
      <c r="L1353" t="s">
        <v>31</v>
      </c>
      <c r="M1353" t="s">
        <v>31</v>
      </c>
      <c r="N1353" t="s">
        <v>31</v>
      </c>
      <c r="O1353" t="s">
        <v>25</v>
      </c>
      <c r="P1353" t="s">
        <v>23</v>
      </c>
      <c r="Q1353">
        <v>1</v>
      </c>
      <c r="R1353">
        <v>4</v>
      </c>
    </row>
    <row r="1354" spans="1:18" x14ac:dyDescent="0.25">
      <c r="A1354">
        <v>4719</v>
      </c>
      <c r="B1354" t="s">
        <v>17</v>
      </c>
      <c r="C1354" t="s">
        <v>18</v>
      </c>
      <c r="D1354" t="s">
        <v>19</v>
      </c>
      <c r="E1354" t="s">
        <v>18</v>
      </c>
      <c r="F1354" t="s">
        <v>19</v>
      </c>
      <c r="G1354" t="s">
        <v>18</v>
      </c>
      <c r="H1354" t="s">
        <v>18</v>
      </c>
      <c r="I1354" t="s">
        <v>31</v>
      </c>
      <c r="J1354" t="s">
        <v>31</v>
      </c>
      <c r="K1354" t="s">
        <v>31</v>
      </c>
      <c r="L1354" t="s">
        <v>31</v>
      </c>
      <c r="M1354" t="s">
        <v>31</v>
      </c>
      <c r="N1354" t="s">
        <v>31</v>
      </c>
      <c r="O1354" t="s">
        <v>29</v>
      </c>
      <c r="P1354" t="s">
        <v>23</v>
      </c>
      <c r="Q1354">
        <v>1</v>
      </c>
      <c r="R1354">
        <v>4</v>
      </c>
    </row>
    <row r="1355" spans="1:18" x14ac:dyDescent="0.25">
      <c r="A1355">
        <v>4722</v>
      </c>
      <c r="B1355" t="s">
        <v>24</v>
      </c>
      <c r="C1355" t="s">
        <v>18</v>
      </c>
      <c r="D1355" t="s">
        <v>18</v>
      </c>
      <c r="E1355" t="s">
        <v>18</v>
      </c>
      <c r="F1355" t="s">
        <v>19</v>
      </c>
      <c r="G1355" t="s">
        <v>18</v>
      </c>
      <c r="H1355" t="s">
        <v>18</v>
      </c>
      <c r="I1355" t="s">
        <v>31</v>
      </c>
      <c r="J1355" t="s">
        <v>31</v>
      </c>
      <c r="K1355" t="s">
        <v>31</v>
      </c>
      <c r="L1355" t="s">
        <v>31</v>
      </c>
      <c r="M1355" t="s">
        <v>31</v>
      </c>
      <c r="N1355" t="s">
        <v>31</v>
      </c>
      <c r="O1355" t="s">
        <v>22</v>
      </c>
      <c r="P1355" t="s">
        <v>23</v>
      </c>
      <c r="Q1355">
        <v>1</v>
      </c>
      <c r="R1355">
        <v>4</v>
      </c>
    </row>
    <row r="1356" spans="1:18" x14ac:dyDescent="0.25">
      <c r="A1356">
        <v>4728</v>
      </c>
      <c r="B1356" t="s">
        <v>24</v>
      </c>
      <c r="C1356" t="s">
        <v>18</v>
      </c>
      <c r="D1356" t="s">
        <v>19</v>
      </c>
      <c r="E1356" t="s">
        <v>18</v>
      </c>
      <c r="F1356" t="s">
        <v>19</v>
      </c>
      <c r="G1356" t="s">
        <v>18</v>
      </c>
      <c r="H1356" t="s">
        <v>18</v>
      </c>
      <c r="I1356" t="s">
        <v>31</v>
      </c>
      <c r="J1356" t="s">
        <v>31</v>
      </c>
      <c r="K1356" t="s">
        <v>31</v>
      </c>
      <c r="L1356" t="s">
        <v>31</v>
      </c>
      <c r="M1356" t="s">
        <v>31</v>
      </c>
      <c r="N1356" t="s">
        <v>31</v>
      </c>
      <c r="O1356" t="s">
        <v>30</v>
      </c>
      <c r="P1356" t="s">
        <v>23</v>
      </c>
      <c r="Q1356">
        <v>1</v>
      </c>
      <c r="R1356">
        <v>4</v>
      </c>
    </row>
    <row r="1357" spans="1:18" x14ac:dyDescent="0.25">
      <c r="A1357">
        <v>4729</v>
      </c>
      <c r="B1357" t="s">
        <v>24</v>
      </c>
      <c r="C1357" t="s">
        <v>18</v>
      </c>
      <c r="D1357" t="s">
        <v>18</v>
      </c>
      <c r="E1357" t="s">
        <v>18</v>
      </c>
      <c r="F1357" t="s">
        <v>18</v>
      </c>
      <c r="G1357" t="s">
        <v>20</v>
      </c>
      <c r="H1357" t="s">
        <v>21</v>
      </c>
      <c r="I1357" t="s">
        <v>19</v>
      </c>
      <c r="J1357" t="s">
        <v>18</v>
      </c>
      <c r="K1357" t="s">
        <v>19</v>
      </c>
      <c r="L1357" t="s">
        <v>19</v>
      </c>
      <c r="M1357" t="s">
        <v>18</v>
      </c>
      <c r="N1357" t="s">
        <v>18</v>
      </c>
      <c r="O1357" t="s">
        <v>25</v>
      </c>
      <c r="P1357" t="s">
        <v>23</v>
      </c>
      <c r="Q1357">
        <v>1</v>
      </c>
      <c r="R1357">
        <v>1</v>
      </c>
    </row>
    <row r="1358" spans="1:18" x14ac:dyDescent="0.25">
      <c r="A1358">
        <v>4732</v>
      </c>
      <c r="B1358" t="s">
        <v>24</v>
      </c>
      <c r="C1358" t="s">
        <v>18</v>
      </c>
      <c r="D1358" t="s">
        <v>19</v>
      </c>
      <c r="E1358" t="s">
        <v>19</v>
      </c>
      <c r="F1358" t="s">
        <v>19</v>
      </c>
      <c r="G1358" t="s">
        <v>18</v>
      </c>
      <c r="H1358" t="s">
        <v>18</v>
      </c>
      <c r="I1358" t="s">
        <v>31</v>
      </c>
      <c r="J1358" t="s">
        <v>31</v>
      </c>
      <c r="K1358" t="s">
        <v>31</v>
      </c>
      <c r="L1358" t="s">
        <v>31</v>
      </c>
      <c r="M1358" t="s">
        <v>31</v>
      </c>
      <c r="N1358" t="s">
        <v>31</v>
      </c>
      <c r="O1358" t="s">
        <v>29</v>
      </c>
      <c r="P1358" t="s">
        <v>23</v>
      </c>
      <c r="Q1358">
        <v>1</v>
      </c>
      <c r="R1358">
        <v>4</v>
      </c>
    </row>
    <row r="1359" spans="1:18" x14ac:dyDescent="0.25">
      <c r="A1359">
        <v>4733</v>
      </c>
      <c r="B1359" t="s">
        <v>17</v>
      </c>
      <c r="C1359" t="s">
        <v>18</v>
      </c>
      <c r="D1359" t="s">
        <v>19</v>
      </c>
      <c r="E1359" t="s">
        <v>19</v>
      </c>
      <c r="F1359" t="s">
        <v>19</v>
      </c>
      <c r="G1359" t="s">
        <v>18</v>
      </c>
      <c r="H1359" t="s">
        <v>18</v>
      </c>
      <c r="I1359" t="s">
        <v>31</v>
      </c>
      <c r="J1359" t="s">
        <v>31</v>
      </c>
      <c r="K1359" t="s">
        <v>31</v>
      </c>
      <c r="L1359" t="s">
        <v>31</v>
      </c>
      <c r="M1359" t="s">
        <v>31</v>
      </c>
      <c r="N1359" t="s">
        <v>31</v>
      </c>
      <c r="O1359" t="s">
        <v>30</v>
      </c>
      <c r="P1359" t="s">
        <v>23</v>
      </c>
      <c r="Q1359">
        <v>1</v>
      </c>
      <c r="R1359">
        <v>4</v>
      </c>
    </row>
    <row r="1360" spans="1:18" x14ac:dyDescent="0.25">
      <c r="A1360">
        <v>4741</v>
      </c>
      <c r="B1360" t="s">
        <v>24</v>
      </c>
      <c r="C1360" t="s">
        <v>19</v>
      </c>
      <c r="D1360" t="s">
        <v>19</v>
      </c>
      <c r="E1360" t="s">
        <v>18</v>
      </c>
      <c r="F1360" t="s">
        <v>18</v>
      </c>
      <c r="G1360" t="s">
        <v>20</v>
      </c>
      <c r="H1360" t="s">
        <v>21</v>
      </c>
      <c r="I1360" t="s">
        <v>19</v>
      </c>
      <c r="J1360" t="s">
        <v>18</v>
      </c>
      <c r="K1360" t="s">
        <v>18</v>
      </c>
      <c r="L1360" t="s">
        <v>18</v>
      </c>
      <c r="M1360" t="s">
        <v>18</v>
      </c>
      <c r="N1360" t="s">
        <v>19</v>
      </c>
      <c r="O1360" t="s">
        <v>25</v>
      </c>
      <c r="P1360" t="s">
        <v>23</v>
      </c>
      <c r="Q1360">
        <v>1</v>
      </c>
      <c r="R1360">
        <v>1</v>
      </c>
    </row>
    <row r="1361" spans="1:18" x14ac:dyDescent="0.25">
      <c r="A1361">
        <v>4743</v>
      </c>
      <c r="B1361" t="s">
        <v>24</v>
      </c>
      <c r="C1361" t="s">
        <v>18</v>
      </c>
      <c r="D1361" t="s">
        <v>18</v>
      </c>
      <c r="E1361" t="s">
        <v>18</v>
      </c>
      <c r="F1361" t="s">
        <v>19</v>
      </c>
      <c r="G1361" t="s">
        <v>18</v>
      </c>
      <c r="H1361" t="s">
        <v>18</v>
      </c>
      <c r="I1361" t="s">
        <v>31</v>
      </c>
      <c r="J1361" t="s">
        <v>31</v>
      </c>
      <c r="K1361" t="s">
        <v>31</v>
      </c>
      <c r="L1361" t="s">
        <v>31</v>
      </c>
      <c r="M1361" t="s">
        <v>31</v>
      </c>
      <c r="N1361" t="s">
        <v>31</v>
      </c>
      <c r="O1361" t="s">
        <v>30</v>
      </c>
      <c r="P1361" t="s">
        <v>23</v>
      </c>
      <c r="Q1361">
        <v>1</v>
      </c>
      <c r="R1361">
        <v>4</v>
      </c>
    </row>
    <row r="1362" spans="1:18" x14ac:dyDescent="0.25">
      <c r="A1362">
        <v>4745</v>
      </c>
      <c r="B1362" t="s">
        <v>24</v>
      </c>
      <c r="C1362" t="s">
        <v>19</v>
      </c>
      <c r="D1362" t="s">
        <v>18</v>
      </c>
      <c r="E1362" t="s">
        <v>18</v>
      </c>
      <c r="F1362" t="s">
        <v>19</v>
      </c>
      <c r="G1362" t="s">
        <v>18</v>
      </c>
      <c r="H1362" t="s">
        <v>18</v>
      </c>
      <c r="I1362" t="s">
        <v>31</v>
      </c>
      <c r="J1362" t="s">
        <v>31</v>
      </c>
      <c r="K1362" t="s">
        <v>31</v>
      </c>
      <c r="L1362" t="s">
        <v>31</v>
      </c>
      <c r="M1362" t="s">
        <v>31</v>
      </c>
      <c r="N1362" t="s">
        <v>31</v>
      </c>
      <c r="O1362" t="s">
        <v>30</v>
      </c>
      <c r="P1362" t="s">
        <v>23</v>
      </c>
      <c r="Q1362">
        <v>1</v>
      </c>
      <c r="R1362">
        <v>4</v>
      </c>
    </row>
    <row r="1363" spans="1:18" x14ac:dyDescent="0.25">
      <c r="A1363">
        <v>4748</v>
      </c>
      <c r="B1363" t="s">
        <v>24</v>
      </c>
      <c r="C1363" t="s">
        <v>18</v>
      </c>
      <c r="D1363" t="s">
        <v>18</v>
      </c>
      <c r="E1363" t="s">
        <v>18</v>
      </c>
      <c r="F1363" t="s">
        <v>19</v>
      </c>
      <c r="G1363" t="s">
        <v>18</v>
      </c>
      <c r="H1363" t="s">
        <v>18</v>
      </c>
      <c r="I1363" t="s">
        <v>31</v>
      </c>
      <c r="J1363" t="s">
        <v>31</v>
      </c>
      <c r="K1363" t="s">
        <v>31</v>
      </c>
      <c r="L1363" t="s">
        <v>31</v>
      </c>
      <c r="M1363" t="s">
        <v>31</v>
      </c>
      <c r="N1363" t="s">
        <v>31</v>
      </c>
      <c r="O1363" t="s">
        <v>25</v>
      </c>
      <c r="P1363" t="s">
        <v>23</v>
      </c>
      <c r="Q1363">
        <v>1</v>
      </c>
      <c r="R1363">
        <v>4</v>
      </c>
    </row>
    <row r="1364" spans="1:18" x14ac:dyDescent="0.25">
      <c r="A1364">
        <v>4749</v>
      </c>
      <c r="B1364" t="s">
        <v>24</v>
      </c>
      <c r="C1364" t="s">
        <v>18</v>
      </c>
      <c r="D1364" t="s">
        <v>18</v>
      </c>
      <c r="E1364" t="s">
        <v>18</v>
      </c>
      <c r="F1364" t="s">
        <v>19</v>
      </c>
      <c r="G1364" t="s">
        <v>18</v>
      </c>
      <c r="H1364" t="s">
        <v>18</v>
      </c>
      <c r="I1364" t="s">
        <v>31</v>
      </c>
      <c r="J1364" t="s">
        <v>31</v>
      </c>
      <c r="K1364" t="s">
        <v>31</v>
      </c>
      <c r="L1364" t="s">
        <v>31</v>
      </c>
      <c r="M1364" t="s">
        <v>31</v>
      </c>
      <c r="N1364" t="s">
        <v>31</v>
      </c>
      <c r="O1364" t="s">
        <v>29</v>
      </c>
      <c r="P1364" t="s">
        <v>23</v>
      </c>
      <c r="Q1364">
        <v>1</v>
      </c>
      <c r="R1364">
        <v>4</v>
      </c>
    </row>
    <row r="1365" spans="1:18" x14ac:dyDescent="0.25">
      <c r="A1365">
        <v>4751</v>
      </c>
      <c r="B1365" t="s">
        <v>24</v>
      </c>
      <c r="C1365" t="s">
        <v>18</v>
      </c>
      <c r="D1365" t="s">
        <v>18</v>
      </c>
      <c r="E1365" t="s">
        <v>18</v>
      </c>
      <c r="F1365" t="s">
        <v>18</v>
      </c>
      <c r="G1365" t="s">
        <v>20</v>
      </c>
      <c r="H1365" t="s">
        <v>21</v>
      </c>
      <c r="I1365" t="s">
        <v>19</v>
      </c>
      <c r="J1365" t="s">
        <v>19</v>
      </c>
      <c r="K1365" t="s">
        <v>19</v>
      </c>
      <c r="L1365" t="s">
        <v>18</v>
      </c>
      <c r="M1365" t="s">
        <v>18</v>
      </c>
      <c r="N1365" t="s">
        <v>18</v>
      </c>
      <c r="O1365" t="s">
        <v>22</v>
      </c>
      <c r="P1365" t="s">
        <v>23</v>
      </c>
      <c r="Q1365">
        <v>1</v>
      </c>
      <c r="R1365">
        <v>1</v>
      </c>
    </row>
    <row r="1366" spans="1:18" x14ac:dyDescent="0.25">
      <c r="A1366">
        <v>4752</v>
      </c>
      <c r="B1366" t="s">
        <v>24</v>
      </c>
      <c r="C1366" t="s">
        <v>18</v>
      </c>
      <c r="D1366" t="s">
        <v>18</v>
      </c>
      <c r="E1366" t="s">
        <v>18</v>
      </c>
      <c r="F1366" t="s">
        <v>19</v>
      </c>
      <c r="G1366" t="s">
        <v>19</v>
      </c>
      <c r="H1366" t="s">
        <v>18</v>
      </c>
      <c r="I1366" t="s">
        <v>31</v>
      </c>
      <c r="J1366" t="s">
        <v>31</v>
      </c>
      <c r="K1366" t="s">
        <v>31</v>
      </c>
      <c r="L1366" t="s">
        <v>31</v>
      </c>
      <c r="M1366" t="s">
        <v>31</v>
      </c>
      <c r="N1366" t="s">
        <v>31</v>
      </c>
      <c r="O1366" t="s">
        <v>22</v>
      </c>
      <c r="P1366" t="s">
        <v>23</v>
      </c>
      <c r="Q1366">
        <v>1</v>
      </c>
      <c r="R1366">
        <v>4</v>
      </c>
    </row>
    <row r="1367" spans="1:18" x14ac:dyDescent="0.25">
      <c r="A1367">
        <v>4753</v>
      </c>
      <c r="B1367" t="s">
        <v>24</v>
      </c>
      <c r="C1367" t="s">
        <v>18</v>
      </c>
      <c r="D1367" t="s">
        <v>18</v>
      </c>
      <c r="E1367" t="s">
        <v>18</v>
      </c>
      <c r="F1367" t="s">
        <v>19</v>
      </c>
      <c r="G1367" t="s">
        <v>18</v>
      </c>
      <c r="H1367" t="s">
        <v>18</v>
      </c>
      <c r="I1367" t="s">
        <v>31</v>
      </c>
      <c r="J1367" t="s">
        <v>31</v>
      </c>
      <c r="K1367" t="s">
        <v>31</v>
      </c>
      <c r="L1367" t="s">
        <v>31</v>
      </c>
      <c r="M1367" t="s">
        <v>31</v>
      </c>
      <c r="N1367" t="s">
        <v>31</v>
      </c>
      <c r="O1367" t="s">
        <v>29</v>
      </c>
      <c r="P1367" t="s">
        <v>23</v>
      </c>
      <c r="Q1367">
        <v>1</v>
      </c>
      <c r="R1367">
        <v>4</v>
      </c>
    </row>
    <row r="1368" spans="1:18" x14ac:dyDescent="0.25">
      <c r="A1368">
        <v>4755</v>
      </c>
      <c r="B1368" t="s">
        <v>24</v>
      </c>
      <c r="C1368" t="s">
        <v>18</v>
      </c>
      <c r="D1368" t="s">
        <v>19</v>
      </c>
      <c r="E1368" t="s">
        <v>18</v>
      </c>
      <c r="F1368" t="s">
        <v>19</v>
      </c>
      <c r="G1368" t="s">
        <v>19</v>
      </c>
      <c r="H1368" t="s">
        <v>18</v>
      </c>
      <c r="I1368" t="s">
        <v>31</v>
      </c>
      <c r="J1368" t="s">
        <v>31</v>
      </c>
      <c r="K1368" t="s">
        <v>31</v>
      </c>
      <c r="L1368" t="s">
        <v>31</v>
      </c>
      <c r="M1368" t="s">
        <v>31</v>
      </c>
      <c r="N1368" t="s">
        <v>31</v>
      </c>
      <c r="O1368" t="s">
        <v>30</v>
      </c>
      <c r="P1368" t="s">
        <v>23</v>
      </c>
      <c r="Q1368">
        <v>1</v>
      </c>
      <c r="R1368">
        <v>4</v>
      </c>
    </row>
    <row r="1369" spans="1:18" x14ac:dyDescent="0.25">
      <c r="A1369">
        <v>4759</v>
      </c>
      <c r="B1369" t="s">
        <v>17</v>
      </c>
      <c r="C1369" t="s">
        <v>18</v>
      </c>
      <c r="D1369" t="s">
        <v>18</v>
      </c>
      <c r="E1369" t="s">
        <v>18</v>
      </c>
      <c r="F1369" t="s">
        <v>19</v>
      </c>
      <c r="G1369" t="s">
        <v>18</v>
      </c>
      <c r="H1369" t="s">
        <v>18</v>
      </c>
      <c r="I1369" t="s">
        <v>31</v>
      </c>
      <c r="J1369" t="s">
        <v>31</v>
      </c>
      <c r="K1369" t="s">
        <v>31</v>
      </c>
      <c r="L1369" t="s">
        <v>31</v>
      </c>
      <c r="M1369" t="s">
        <v>31</v>
      </c>
      <c r="N1369" t="s">
        <v>31</v>
      </c>
      <c r="O1369" t="s">
        <v>30</v>
      </c>
      <c r="P1369" t="s">
        <v>23</v>
      </c>
      <c r="Q1369">
        <v>1</v>
      </c>
      <c r="R1369">
        <v>4</v>
      </c>
    </row>
    <row r="1370" spans="1:18" x14ac:dyDescent="0.25">
      <c r="A1370">
        <v>4762</v>
      </c>
      <c r="B1370" t="s">
        <v>24</v>
      </c>
      <c r="C1370" t="s">
        <v>18</v>
      </c>
      <c r="D1370" t="s">
        <v>19</v>
      </c>
      <c r="E1370" t="s">
        <v>19</v>
      </c>
      <c r="F1370" t="s">
        <v>19</v>
      </c>
      <c r="G1370" t="s">
        <v>19</v>
      </c>
      <c r="H1370" t="s">
        <v>18</v>
      </c>
      <c r="I1370" t="s">
        <v>31</v>
      </c>
      <c r="J1370" t="s">
        <v>31</v>
      </c>
      <c r="K1370" t="s">
        <v>31</v>
      </c>
      <c r="L1370" t="s">
        <v>31</v>
      </c>
      <c r="M1370" t="s">
        <v>31</v>
      </c>
      <c r="N1370" t="s">
        <v>31</v>
      </c>
      <c r="O1370" t="s">
        <v>30</v>
      </c>
      <c r="P1370" t="s">
        <v>23</v>
      </c>
      <c r="Q1370">
        <v>1</v>
      </c>
      <c r="R1370">
        <v>4</v>
      </c>
    </row>
    <row r="1371" spans="1:18" x14ac:dyDescent="0.25">
      <c r="A1371">
        <v>4766</v>
      </c>
      <c r="B1371" t="s">
        <v>24</v>
      </c>
      <c r="C1371" t="s">
        <v>18</v>
      </c>
      <c r="D1371" t="s">
        <v>18</v>
      </c>
      <c r="E1371" t="s">
        <v>18</v>
      </c>
      <c r="F1371" t="s">
        <v>18</v>
      </c>
      <c r="G1371" t="s">
        <v>20</v>
      </c>
      <c r="H1371" t="s">
        <v>21</v>
      </c>
      <c r="I1371" t="s">
        <v>18</v>
      </c>
      <c r="J1371" t="s">
        <v>18</v>
      </c>
      <c r="K1371" t="s">
        <v>18</v>
      </c>
      <c r="L1371" t="s">
        <v>18</v>
      </c>
      <c r="M1371" t="s">
        <v>19</v>
      </c>
      <c r="N1371" t="s">
        <v>18</v>
      </c>
      <c r="O1371" t="s">
        <v>25</v>
      </c>
      <c r="P1371" t="s">
        <v>23</v>
      </c>
      <c r="Q1371">
        <v>1</v>
      </c>
      <c r="R1371">
        <v>1</v>
      </c>
    </row>
    <row r="1372" spans="1:18" x14ac:dyDescent="0.25">
      <c r="A1372">
        <v>4768</v>
      </c>
      <c r="B1372" t="s">
        <v>24</v>
      </c>
      <c r="C1372" t="s">
        <v>18</v>
      </c>
      <c r="D1372" t="s">
        <v>19</v>
      </c>
      <c r="E1372" t="s">
        <v>19</v>
      </c>
      <c r="F1372" t="s">
        <v>19</v>
      </c>
      <c r="G1372" t="s">
        <v>18</v>
      </c>
      <c r="H1372" t="s">
        <v>18</v>
      </c>
      <c r="I1372" t="s">
        <v>31</v>
      </c>
      <c r="J1372" t="s">
        <v>31</v>
      </c>
      <c r="K1372" t="s">
        <v>31</v>
      </c>
      <c r="L1372" t="s">
        <v>31</v>
      </c>
      <c r="M1372" t="s">
        <v>31</v>
      </c>
      <c r="N1372" t="s">
        <v>31</v>
      </c>
      <c r="O1372" t="s">
        <v>22</v>
      </c>
      <c r="P1372" t="s">
        <v>23</v>
      </c>
      <c r="Q1372">
        <v>1</v>
      </c>
      <c r="R1372">
        <v>4</v>
      </c>
    </row>
    <row r="1373" spans="1:18" x14ac:dyDescent="0.25">
      <c r="A1373">
        <v>4769</v>
      </c>
      <c r="B1373" t="s">
        <v>24</v>
      </c>
      <c r="C1373" t="s">
        <v>19</v>
      </c>
      <c r="D1373" t="s">
        <v>19</v>
      </c>
      <c r="E1373" t="s">
        <v>19</v>
      </c>
      <c r="F1373" t="s">
        <v>19</v>
      </c>
      <c r="G1373" t="s">
        <v>18</v>
      </c>
      <c r="H1373" t="s">
        <v>18</v>
      </c>
      <c r="I1373" t="s">
        <v>31</v>
      </c>
      <c r="J1373" t="s">
        <v>31</v>
      </c>
      <c r="K1373" t="s">
        <v>31</v>
      </c>
      <c r="L1373" t="s">
        <v>31</v>
      </c>
      <c r="M1373" t="s">
        <v>31</v>
      </c>
      <c r="N1373" t="s">
        <v>31</v>
      </c>
      <c r="O1373" t="s">
        <v>30</v>
      </c>
      <c r="P1373" t="s">
        <v>23</v>
      </c>
      <c r="Q1373">
        <v>1</v>
      </c>
      <c r="R1373">
        <v>4</v>
      </c>
    </row>
    <row r="1374" spans="1:18" x14ac:dyDescent="0.25">
      <c r="A1374">
        <v>4770</v>
      </c>
      <c r="B1374" t="s">
        <v>24</v>
      </c>
      <c r="C1374" t="s">
        <v>18</v>
      </c>
      <c r="D1374" t="s">
        <v>19</v>
      </c>
      <c r="E1374" t="s">
        <v>19</v>
      </c>
      <c r="F1374" t="s">
        <v>19</v>
      </c>
      <c r="G1374" t="s">
        <v>18</v>
      </c>
      <c r="H1374" t="s">
        <v>18</v>
      </c>
      <c r="I1374" t="s">
        <v>31</v>
      </c>
      <c r="J1374" t="s">
        <v>31</v>
      </c>
      <c r="K1374" t="s">
        <v>31</v>
      </c>
      <c r="L1374" t="s">
        <v>31</v>
      </c>
      <c r="M1374" t="s">
        <v>31</v>
      </c>
      <c r="N1374" t="s">
        <v>31</v>
      </c>
      <c r="O1374" t="s">
        <v>25</v>
      </c>
      <c r="P1374" t="s">
        <v>23</v>
      </c>
      <c r="Q1374">
        <v>1</v>
      </c>
      <c r="R1374">
        <v>4</v>
      </c>
    </row>
    <row r="1375" spans="1:18" x14ac:dyDescent="0.25">
      <c r="A1375">
        <v>4771</v>
      </c>
      <c r="B1375" t="s">
        <v>17</v>
      </c>
      <c r="C1375" t="s">
        <v>18</v>
      </c>
      <c r="D1375" t="s">
        <v>19</v>
      </c>
      <c r="E1375" t="s">
        <v>19</v>
      </c>
      <c r="F1375" t="s">
        <v>19</v>
      </c>
      <c r="G1375" t="s">
        <v>18</v>
      </c>
      <c r="H1375" t="s">
        <v>18</v>
      </c>
      <c r="I1375" t="s">
        <v>31</v>
      </c>
      <c r="J1375" t="s">
        <v>31</v>
      </c>
      <c r="K1375" t="s">
        <v>31</v>
      </c>
      <c r="L1375" t="s">
        <v>31</v>
      </c>
      <c r="M1375" t="s">
        <v>31</v>
      </c>
      <c r="N1375" t="s">
        <v>31</v>
      </c>
      <c r="O1375" t="s">
        <v>22</v>
      </c>
      <c r="P1375" t="s">
        <v>23</v>
      </c>
      <c r="Q1375">
        <v>1</v>
      </c>
      <c r="R1375">
        <v>4</v>
      </c>
    </row>
    <row r="1376" spans="1:18" x14ac:dyDescent="0.25">
      <c r="A1376">
        <v>4779</v>
      </c>
      <c r="B1376" t="s">
        <v>24</v>
      </c>
      <c r="C1376" t="s">
        <v>18</v>
      </c>
      <c r="D1376" t="s">
        <v>18</v>
      </c>
      <c r="E1376" t="s">
        <v>19</v>
      </c>
      <c r="F1376" t="s">
        <v>19</v>
      </c>
      <c r="G1376" t="s">
        <v>19</v>
      </c>
      <c r="H1376" t="s">
        <v>18</v>
      </c>
      <c r="I1376" t="s">
        <v>31</v>
      </c>
      <c r="J1376" t="s">
        <v>31</v>
      </c>
      <c r="K1376" t="s">
        <v>31</v>
      </c>
      <c r="L1376" t="s">
        <v>31</v>
      </c>
      <c r="M1376" t="s">
        <v>31</v>
      </c>
      <c r="N1376" t="s">
        <v>31</v>
      </c>
      <c r="O1376" t="s">
        <v>30</v>
      </c>
      <c r="P1376" t="s">
        <v>23</v>
      </c>
      <c r="Q1376">
        <v>1</v>
      </c>
      <c r="R1376">
        <v>4</v>
      </c>
    </row>
    <row r="1377" spans="1:18" x14ac:dyDescent="0.25">
      <c r="A1377">
        <v>4782</v>
      </c>
      <c r="B1377" t="s">
        <v>24</v>
      </c>
      <c r="C1377" t="s">
        <v>18</v>
      </c>
      <c r="D1377" t="s">
        <v>18</v>
      </c>
      <c r="E1377" t="s">
        <v>18</v>
      </c>
      <c r="F1377" t="s">
        <v>19</v>
      </c>
      <c r="G1377" t="s">
        <v>18</v>
      </c>
      <c r="H1377" t="s">
        <v>18</v>
      </c>
      <c r="I1377" t="s">
        <v>31</v>
      </c>
      <c r="J1377" t="s">
        <v>31</v>
      </c>
      <c r="K1377" t="s">
        <v>31</v>
      </c>
      <c r="L1377" t="s">
        <v>31</v>
      </c>
      <c r="M1377" t="s">
        <v>31</v>
      </c>
      <c r="N1377" t="s">
        <v>31</v>
      </c>
      <c r="O1377" t="s">
        <v>30</v>
      </c>
      <c r="P1377" t="s">
        <v>23</v>
      </c>
      <c r="Q1377">
        <v>1</v>
      </c>
      <c r="R1377">
        <v>4</v>
      </c>
    </row>
    <row r="1378" spans="1:18" x14ac:dyDescent="0.25">
      <c r="A1378">
        <v>4785</v>
      </c>
      <c r="B1378" t="s">
        <v>17</v>
      </c>
      <c r="C1378" t="s">
        <v>18</v>
      </c>
      <c r="D1378" t="s">
        <v>18</v>
      </c>
      <c r="E1378" t="s">
        <v>18</v>
      </c>
      <c r="F1378" t="s">
        <v>19</v>
      </c>
      <c r="G1378" t="s">
        <v>18</v>
      </c>
      <c r="H1378" t="s">
        <v>18</v>
      </c>
      <c r="I1378" t="s">
        <v>31</v>
      </c>
      <c r="J1378" t="s">
        <v>31</v>
      </c>
      <c r="K1378" t="s">
        <v>31</v>
      </c>
      <c r="L1378" t="s">
        <v>31</v>
      </c>
      <c r="M1378" t="s">
        <v>31</v>
      </c>
      <c r="N1378" t="s">
        <v>31</v>
      </c>
      <c r="O1378" t="s">
        <v>22</v>
      </c>
      <c r="P1378" t="s">
        <v>23</v>
      </c>
      <c r="Q1378">
        <v>1</v>
      </c>
      <c r="R1378">
        <v>4</v>
      </c>
    </row>
    <row r="1379" spans="1:18" x14ac:dyDescent="0.25">
      <c r="A1379">
        <v>4792</v>
      </c>
      <c r="B1379" t="s">
        <v>24</v>
      </c>
      <c r="C1379" t="s">
        <v>18</v>
      </c>
      <c r="D1379" t="s">
        <v>19</v>
      </c>
      <c r="E1379" t="s">
        <v>18</v>
      </c>
      <c r="F1379" t="s">
        <v>19</v>
      </c>
      <c r="G1379" t="s">
        <v>18</v>
      </c>
      <c r="H1379" t="s">
        <v>18</v>
      </c>
      <c r="I1379" t="s">
        <v>31</v>
      </c>
      <c r="J1379" t="s">
        <v>31</v>
      </c>
      <c r="K1379" t="s">
        <v>31</v>
      </c>
      <c r="L1379" t="s">
        <v>31</v>
      </c>
      <c r="M1379" t="s">
        <v>31</v>
      </c>
      <c r="N1379" t="s">
        <v>31</v>
      </c>
      <c r="O1379" t="s">
        <v>22</v>
      </c>
      <c r="P1379" t="s">
        <v>23</v>
      </c>
      <c r="Q1379">
        <v>1</v>
      </c>
      <c r="R1379">
        <v>4</v>
      </c>
    </row>
    <row r="1380" spans="1:18" x14ac:dyDescent="0.25">
      <c r="A1380">
        <v>4795</v>
      </c>
      <c r="B1380" t="s">
        <v>24</v>
      </c>
      <c r="C1380" t="s">
        <v>18</v>
      </c>
      <c r="D1380" t="s">
        <v>18</v>
      </c>
      <c r="E1380" t="s">
        <v>18</v>
      </c>
      <c r="F1380" t="s">
        <v>19</v>
      </c>
      <c r="G1380" t="s">
        <v>18</v>
      </c>
      <c r="H1380" t="s">
        <v>18</v>
      </c>
      <c r="I1380" t="s">
        <v>31</v>
      </c>
      <c r="J1380" t="s">
        <v>31</v>
      </c>
      <c r="K1380" t="s">
        <v>31</v>
      </c>
      <c r="L1380" t="s">
        <v>31</v>
      </c>
      <c r="M1380" t="s">
        <v>31</v>
      </c>
      <c r="N1380" t="s">
        <v>31</v>
      </c>
      <c r="O1380" t="s">
        <v>22</v>
      </c>
      <c r="P1380" t="s">
        <v>23</v>
      </c>
      <c r="Q1380">
        <v>1</v>
      </c>
      <c r="R1380">
        <v>4</v>
      </c>
    </row>
    <row r="1381" spans="1:18" x14ac:dyDescent="0.25">
      <c r="A1381">
        <v>4796</v>
      </c>
      <c r="B1381" t="s">
        <v>17</v>
      </c>
      <c r="C1381" t="s">
        <v>18</v>
      </c>
      <c r="D1381" t="s">
        <v>19</v>
      </c>
      <c r="E1381" t="s">
        <v>18</v>
      </c>
      <c r="F1381" t="s">
        <v>19</v>
      </c>
      <c r="G1381" t="s">
        <v>18</v>
      </c>
      <c r="H1381" t="s">
        <v>18</v>
      </c>
      <c r="I1381" t="s">
        <v>31</v>
      </c>
      <c r="J1381" t="s">
        <v>31</v>
      </c>
      <c r="K1381" t="s">
        <v>31</v>
      </c>
      <c r="L1381" t="s">
        <v>31</v>
      </c>
      <c r="M1381" t="s">
        <v>31</v>
      </c>
      <c r="N1381" t="s">
        <v>31</v>
      </c>
      <c r="O1381" t="s">
        <v>30</v>
      </c>
      <c r="P1381" t="s">
        <v>23</v>
      </c>
      <c r="Q1381">
        <v>1</v>
      </c>
      <c r="R1381">
        <v>4</v>
      </c>
    </row>
    <row r="1382" spans="1:18" x14ac:dyDescent="0.25">
      <c r="A1382">
        <v>4800</v>
      </c>
      <c r="B1382" t="s">
        <v>17</v>
      </c>
      <c r="C1382" t="s">
        <v>18</v>
      </c>
      <c r="D1382" t="s">
        <v>19</v>
      </c>
      <c r="E1382" t="s">
        <v>19</v>
      </c>
      <c r="F1382" t="s">
        <v>19</v>
      </c>
      <c r="G1382" t="s">
        <v>18</v>
      </c>
      <c r="H1382" t="s">
        <v>18</v>
      </c>
      <c r="I1382" t="s">
        <v>31</v>
      </c>
      <c r="J1382" t="s">
        <v>31</v>
      </c>
      <c r="K1382" t="s">
        <v>31</v>
      </c>
      <c r="L1382" t="s">
        <v>31</v>
      </c>
      <c r="M1382" t="s">
        <v>31</v>
      </c>
      <c r="N1382" t="s">
        <v>31</v>
      </c>
      <c r="O1382" t="s">
        <v>22</v>
      </c>
      <c r="P1382" t="s">
        <v>23</v>
      </c>
      <c r="Q1382">
        <v>1</v>
      </c>
      <c r="R1382">
        <v>4</v>
      </c>
    </row>
    <row r="1383" spans="1:18" x14ac:dyDescent="0.25">
      <c r="A1383">
        <v>4806</v>
      </c>
      <c r="B1383" t="s">
        <v>24</v>
      </c>
      <c r="C1383" t="s">
        <v>18</v>
      </c>
      <c r="D1383" t="s">
        <v>19</v>
      </c>
      <c r="E1383" t="s">
        <v>19</v>
      </c>
      <c r="F1383" t="s">
        <v>19</v>
      </c>
      <c r="G1383" t="s">
        <v>19</v>
      </c>
      <c r="H1383" t="s">
        <v>18</v>
      </c>
      <c r="I1383" t="s">
        <v>31</v>
      </c>
      <c r="J1383" t="s">
        <v>31</v>
      </c>
      <c r="K1383" t="s">
        <v>31</v>
      </c>
      <c r="L1383" t="s">
        <v>31</v>
      </c>
      <c r="M1383" t="s">
        <v>31</v>
      </c>
      <c r="N1383" t="s">
        <v>31</v>
      </c>
      <c r="O1383" t="s">
        <v>30</v>
      </c>
      <c r="P1383" t="s">
        <v>23</v>
      </c>
      <c r="Q1383">
        <v>1</v>
      </c>
      <c r="R1383">
        <v>4</v>
      </c>
    </row>
    <row r="1384" spans="1:18" x14ac:dyDescent="0.25">
      <c r="A1384">
        <v>4807</v>
      </c>
      <c r="B1384" t="s">
        <v>24</v>
      </c>
      <c r="C1384" t="s">
        <v>18</v>
      </c>
      <c r="D1384" t="s">
        <v>18</v>
      </c>
      <c r="E1384" t="s">
        <v>18</v>
      </c>
      <c r="F1384" t="s">
        <v>19</v>
      </c>
      <c r="G1384" t="s">
        <v>18</v>
      </c>
      <c r="H1384" t="s">
        <v>18</v>
      </c>
      <c r="I1384" t="s">
        <v>31</v>
      </c>
      <c r="J1384" t="s">
        <v>31</v>
      </c>
      <c r="K1384" t="s">
        <v>31</v>
      </c>
      <c r="L1384" t="s">
        <v>31</v>
      </c>
      <c r="M1384" t="s">
        <v>31</v>
      </c>
      <c r="N1384" t="s">
        <v>31</v>
      </c>
      <c r="O1384" t="s">
        <v>30</v>
      </c>
      <c r="P1384" t="s">
        <v>23</v>
      </c>
      <c r="Q1384">
        <v>1</v>
      </c>
      <c r="R1384">
        <v>4</v>
      </c>
    </row>
    <row r="1385" spans="1:18" x14ac:dyDescent="0.25">
      <c r="A1385">
        <v>4810</v>
      </c>
      <c r="B1385" t="s">
        <v>17</v>
      </c>
      <c r="C1385" t="s">
        <v>18</v>
      </c>
      <c r="D1385" t="s">
        <v>19</v>
      </c>
      <c r="E1385" t="s">
        <v>18</v>
      </c>
      <c r="F1385" t="s">
        <v>19</v>
      </c>
      <c r="G1385" t="s">
        <v>18</v>
      </c>
      <c r="H1385" t="s">
        <v>18</v>
      </c>
      <c r="I1385" t="s">
        <v>31</v>
      </c>
      <c r="J1385" t="s">
        <v>31</v>
      </c>
      <c r="K1385" t="s">
        <v>31</v>
      </c>
      <c r="L1385" t="s">
        <v>31</v>
      </c>
      <c r="M1385" t="s">
        <v>31</v>
      </c>
      <c r="N1385" t="s">
        <v>31</v>
      </c>
      <c r="O1385" t="s">
        <v>22</v>
      </c>
      <c r="P1385" t="s">
        <v>23</v>
      </c>
      <c r="Q1385">
        <v>1</v>
      </c>
      <c r="R1385">
        <v>4</v>
      </c>
    </row>
    <row r="1386" spans="1:18" x14ac:dyDescent="0.25">
      <c r="A1386">
        <v>4818</v>
      </c>
      <c r="B1386" t="s">
        <v>17</v>
      </c>
      <c r="C1386" t="s">
        <v>18</v>
      </c>
      <c r="D1386" t="s">
        <v>18</v>
      </c>
      <c r="E1386" t="s">
        <v>18</v>
      </c>
      <c r="F1386" t="s">
        <v>19</v>
      </c>
      <c r="G1386" t="s">
        <v>18</v>
      </c>
      <c r="H1386" t="s">
        <v>18</v>
      </c>
      <c r="I1386" t="s">
        <v>31</v>
      </c>
      <c r="J1386" t="s">
        <v>31</v>
      </c>
      <c r="K1386" t="s">
        <v>31</v>
      </c>
      <c r="L1386" t="s">
        <v>31</v>
      </c>
      <c r="M1386" t="s">
        <v>31</v>
      </c>
      <c r="N1386" t="s">
        <v>31</v>
      </c>
      <c r="O1386" t="s">
        <v>22</v>
      </c>
      <c r="P1386" t="s">
        <v>23</v>
      </c>
      <c r="Q1386">
        <v>1</v>
      </c>
      <c r="R1386">
        <v>4</v>
      </c>
    </row>
    <row r="1387" spans="1:18" x14ac:dyDescent="0.25">
      <c r="A1387">
        <v>4820</v>
      </c>
      <c r="B1387" t="s">
        <v>24</v>
      </c>
      <c r="C1387" t="s">
        <v>18</v>
      </c>
      <c r="D1387" t="s">
        <v>18</v>
      </c>
      <c r="E1387" t="s">
        <v>19</v>
      </c>
      <c r="F1387" t="s">
        <v>19</v>
      </c>
      <c r="G1387" t="s">
        <v>18</v>
      </c>
      <c r="H1387" t="s">
        <v>18</v>
      </c>
      <c r="I1387" t="s">
        <v>31</v>
      </c>
      <c r="J1387" t="s">
        <v>31</v>
      </c>
      <c r="K1387" t="s">
        <v>31</v>
      </c>
      <c r="L1387" t="s">
        <v>31</v>
      </c>
      <c r="M1387" t="s">
        <v>31</v>
      </c>
      <c r="N1387" t="s">
        <v>31</v>
      </c>
      <c r="O1387" t="s">
        <v>30</v>
      </c>
      <c r="P1387" t="s">
        <v>23</v>
      </c>
      <c r="Q1387">
        <v>1</v>
      </c>
      <c r="R1387">
        <v>4</v>
      </c>
    </row>
    <row r="1388" spans="1:18" x14ac:dyDescent="0.25">
      <c r="A1388">
        <v>4829</v>
      </c>
      <c r="B1388" t="s">
        <v>17</v>
      </c>
      <c r="C1388" t="s">
        <v>18</v>
      </c>
      <c r="D1388" t="s">
        <v>18</v>
      </c>
      <c r="E1388" t="s">
        <v>18</v>
      </c>
      <c r="F1388" t="s">
        <v>18</v>
      </c>
      <c r="G1388" t="s">
        <v>20</v>
      </c>
      <c r="H1388" t="s">
        <v>21</v>
      </c>
      <c r="I1388" t="s">
        <v>18</v>
      </c>
      <c r="J1388" t="s">
        <v>19</v>
      </c>
      <c r="K1388" t="s">
        <v>19</v>
      </c>
      <c r="L1388" t="s">
        <v>19</v>
      </c>
      <c r="M1388" t="s">
        <v>18</v>
      </c>
      <c r="N1388" t="s">
        <v>18</v>
      </c>
      <c r="O1388" t="s">
        <v>25</v>
      </c>
      <c r="P1388" t="s">
        <v>23</v>
      </c>
      <c r="Q1388">
        <v>1</v>
      </c>
      <c r="R1388">
        <v>1</v>
      </c>
    </row>
    <row r="1389" spans="1:18" x14ac:dyDescent="0.25">
      <c r="A1389">
        <v>4832</v>
      </c>
      <c r="B1389" t="s">
        <v>17</v>
      </c>
      <c r="C1389" t="s">
        <v>18</v>
      </c>
      <c r="D1389" t="s">
        <v>18</v>
      </c>
      <c r="E1389" t="s">
        <v>18</v>
      </c>
      <c r="F1389" t="s">
        <v>18</v>
      </c>
      <c r="G1389" t="s">
        <v>20</v>
      </c>
      <c r="H1389" t="s">
        <v>21</v>
      </c>
      <c r="I1389" t="s">
        <v>19</v>
      </c>
      <c r="J1389" t="s">
        <v>19</v>
      </c>
      <c r="K1389" t="s">
        <v>18</v>
      </c>
      <c r="L1389" t="s">
        <v>19</v>
      </c>
      <c r="M1389" t="s">
        <v>18</v>
      </c>
      <c r="N1389" t="s">
        <v>18</v>
      </c>
      <c r="O1389" t="s">
        <v>29</v>
      </c>
      <c r="P1389" t="s">
        <v>23</v>
      </c>
      <c r="Q1389">
        <v>1</v>
      </c>
      <c r="R1389">
        <v>1</v>
      </c>
    </row>
    <row r="1390" spans="1:18" x14ac:dyDescent="0.25">
      <c r="A1390">
        <v>4834</v>
      </c>
      <c r="B1390" t="s">
        <v>17</v>
      </c>
      <c r="C1390" t="s">
        <v>18</v>
      </c>
      <c r="D1390" t="s">
        <v>18</v>
      </c>
      <c r="E1390" t="s">
        <v>18</v>
      </c>
      <c r="F1390" t="s">
        <v>19</v>
      </c>
      <c r="G1390" t="s">
        <v>18</v>
      </c>
      <c r="H1390" t="s">
        <v>18</v>
      </c>
      <c r="I1390" t="s">
        <v>31</v>
      </c>
      <c r="J1390" t="s">
        <v>31</v>
      </c>
      <c r="K1390" t="s">
        <v>31</v>
      </c>
      <c r="L1390" t="s">
        <v>31</v>
      </c>
      <c r="M1390" t="s">
        <v>31</v>
      </c>
      <c r="N1390" t="s">
        <v>31</v>
      </c>
      <c r="O1390" t="s">
        <v>25</v>
      </c>
      <c r="P1390" t="s">
        <v>23</v>
      </c>
      <c r="Q1390">
        <v>1</v>
      </c>
      <c r="R1390">
        <v>4</v>
      </c>
    </row>
    <row r="1391" spans="1:18" x14ac:dyDescent="0.25">
      <c r="A1391">
        <v>4835</v>
      </c>
      <c r="B1391" t="s">
        <v>24</v>
      </c>
      <c r="C1391" t="s">
        <v>18</v>
      </c>
      <c r="D1391" t="s">
        <v>19</v>
      </c>
      <c r="E1391" t="s">
        <v>19</v>
      </c>
      <c r="F1391" t="s">
        <v>19</v>
      </c>
      <c r="G1391" t="s">
        <v>19</v>
      </c>
      <c r="H1391" t="s">
        <v>18</v>
      </c>
      <c r="I1391" t="s">
        <v>31</v>
      </c>
      <c r="J1391" t="s">
        <v>31</v>
      </c>
      <c r="K1391" t="s">
        <v>31</v>
      </c>
      <c r="L1391" t="s">
        <v>31</v>
      </c>
      <c r="M1391" t="s">
        <v>31</v>
      </c>
      <c r="N1391" t="s">
        <v>31</v>
      </c>
      <c r="O1391" t="s">
        <v>30</v>
      </c>
      <c r="P1391" t="s">
        <v>23</v>
      </c>
      <c r="Q1391">
        <v>1</v>
      </c>
      <c r="R1391">
        <v>4</v>
      </c>
    </row>
    <row r="1392" spans="1:18" x14ac:dyDescent="0.25">
      <c r="A1392">
        <v>4841</v>
      </c>
      <c r="B1392" t="s">
        <v>17</v>
      </c>
      <c r="C1392" t="s">
        <v>19</v>
      </c>
      <c r="D1392" t="s">
        <v>18</v>
      </c>
      <c r="E1392" t="s">
        <v>18</v>
      </c>
      <c r="F1392" t="s">
        <v>18</v>
      </c>
      <c r="G1392" t="s">
        <v>20</v>
      </c>
      <c r="H1392" t="s">
        <v>21</v>
      </c>
      <c r="I1392" t="s">
        <v>19</v>
      </c>
      <c r="J1392" t="s">
        <v>19</v>
      </c>
      <c r="K1392" t="s">
        <v>18</v>
      </c>
      <c r="L1392" t="s">
        <v>18</v>
      </c>
      <c r="M1392" t="s">
        <v>18</v>
      </c>
      <c r="N1392" t="s">
        <v>18</v>
      </c>
      <c r="O1392" t="s">
        <v>25</v>
      </c>
      <c r="P1392" t="s">
        <v>23</v>
      </c>
      <c r="Q1392">
        <v>1</v>
      </c>
      <c r="R1392">
        <v>1</v>
      </c>
    </row>
    <row r="1393" spans="1:18" x14ac:dyDescent="0.25">
      <c r="A1393">
        <v>4844</v>
      </c>
      <c r="B1393" t="s">
        <v>24</v>
      </c>
      <c r="C1393" t="s">
        <v>18</v>
      </c>
      <c r="D1393" t="s">
        <v>19</v>
      </c>
      <c r="E1393" t="s">
        <v>19</v>
      </c>
      <c r="F1393" t="s">
        <v>19</v>
      </c>
      <c r="G1393" t="s">
        <v>18</v>
      </c>
      <c r="H1393" t="s">
        <v>18</v>
      </c>
      <c r="I1393" t="s">
        <v>31</v>
      </c>
      <c r="J1393" t="s">
        <v>31</v>
      </c>
      <c r="K1393" t="s">
        <v>31</v>
      </c>
      <c r="L1393" t="s">
        <v>31</v>
      </c>
      <c r="M1393" t="s">
        <v>31</v>
      </c>
      <c r="N1393" t="s">
        <v>31</v>
      </c>
      <c r="O1393" t="s">
        <v>30</v>
      </c>
      <c r="P1393" t="s">
        <v>23</v>
      </c>
      <c r="Q1393">
        <v>1</v>
      </c>
      <c r="R1393">
        <v>4</v>
      </c>
    </row>
    <row r="1394" spans="1:18" x14ac:dyDescent="0.25">
      <c r="A1394">
        <v>4845</v>
      </c>
      <c r="B1394" t="s">
        <v>17</v>
      </c>
      <c r="C1394" t="s">
        <v>18</v>
      </c>
      <c r="D1394" t="s">
        <v>18</v>
      </c>
      <c r="E1394" t="s">
        <v>19</v>
      </c>
      <c r="F1394" t="s">
        <v>19</v>
      </c>
      <c r="G1394" t="s">
        <v>18</v>
      </c>
      <c r="H1394" t="s">
        <v>18</v>
      </c>
      <c r="I1394" t="s">
        <v>31</v>
      </c>
      <c r="J1394" t="s">
        <v>31</v>
      </c>
      <c r="K1394" t="s">
        <v>31</v>
      </c>
      <c r="L1394" t="s">
        <v>31</v>
      </c>
      <c r="M1394" t="s">
        <v>31</v>
      </c>
      <c r="N1394" t="s">
        <v>31</v>
      </c>
      <c r="O1394" t="s">
        <v>25</v>
      </c>
      <c r="P1394" t="s">
        <v>23</v>
      </c>
      <c r="Q1394">
        <v>1</v>
      </c>
      <c r="R1394">
        <v>4</v>
      </c>
    </row>
    <row r="1395" spans="1:18" x14ac:dyDescent="0.25">
      <c r="A1395">
        <v>4846</v>
      </c>
      <c r="B1395" t="s">
        <v>24</v>
      </c>
      <c r="C1395" t="s">
        <v>18</v>
      </c>
      <c r="D1395" t="s">
        <v>19</v>
      </c>
      <c r="E1395" t="s">
        <v>19</v>
      </c>
      <c r="F1395" t="s">
        <v>18</v>
      </c>
      <c r="G1395" t="s">
        <v>20</v>
      </c>
      <c r="H1395" t="s">
        <v>21</v>
      </c>
      <c r="I1395" t="s">
        <v>19</v>
      </c>
      <c r="J1395" t="s">
        <v>18</v>
      </c>
      <c r="K1395" t="s">
        <v>19</v>
      </c>
      <c r="L1395" t="s">
        <v>19</v>
      </c>
      <c r="M1395" t="s">
        <v>18</v>
      </c>
      <c r="N1395" t="s">
        <v>18</v>
      </c>
      <c r="O1395" t="s">
        <v>29</v>
      </c>
      <c r="P1395" t="s">
        <v>23</v>
      </c>
      <c r="Q1395">
        <v>1</v>
      </c>
      <c r="R1395">
        <v>1</v>
      </c>
    </row>
    <row r="1396" spans="1:18" x14ac:dyDescent="0.25">
      <c r="A1396">
        <v>4850</v>
      </c>
      <c r="B1396" t="s">
        <v>24</v>
      </c>
      <c r="C1396" t="s">
        <v>18</v>
      </c>
      <c r="D1396" t="s">
        <v>18</v>
      </c>
      <c r="E1396" t="s">
        <v>18</v>
      </c>
      <c r="F1396" t="s">
        <v>18</v>
      </c>
      <c r="G1396" t="s">
        <v>20</v>
      </c>
      <c r="H1396" t="s">
        <v>21</v>
      </c>
      <c r="I1396" t="s">
        <v>18</v>
      </c>
      <c r="J1396" t="s">
        <v>18</v>
      </c>
      <c r="K1396" t="s">
        <v>19</v>
      </c>
      <c r="L1396" t="s">
        <v>18</v>
      </c>
      <c r="M1396" t="s">
        <v>19</v>
      </c>
      <c r="N1396" t="s">
        <v>19</v>
      </c>
      <c r="O1396" t="s">
        <v>25</v>
      </c>
      <c r="P1396" t="s">
        <v>23</v>
      </c>
      <c r="Q1396">
        <v>1</v>
      </c>
      <c r="R1396">
        <v>1</v>
      </c>
    </row>
    <row r="1397" spans="1:18" x14ac:dyDescent="0.25">
      <c r="A1397">
        <v>4853</v>
      </c>
      <c r="B1397" t="s">
        <v>24</v>
      </c>
      <c r="C1397" t="s">
        <v>19</v>
      </c>
      <c r="D1397" t="s">
        <v>18</v>
      </c>
      <c r="E1397" t="s">
        <v>18</v>
      </c>
      <c r="F1397" t="s">
        <v>19</v>
      </c>
      <c r="G1397" t="s">
        <v>18</v>
      </c>
      <c r="H1397" t="s">
        <v>18</v>
      </c>
      <c r="I1397" t="s">
        <v>31</v>
      </c>
      <c r="J1397" t="s">
        <v>31</v>
      </c>
      <c r="K1397" t="s">
        <v>31</v>
      </c>
      <c r="L1397" t="s">
        <v>31</v>
      </c>
      <c r="M1397" t="s">
        <v>31</v>
      </c>
      <c r="N1397" t="s">
        <v>31</v>
      </c>
      <c r="O1397" t="s">
        <v>30</v>
      </c>
      <c r="P1397" t="s">
        <v>23</v>
      </c>
      <c r="Q1397">
        <v>1</v>
      </c>
      <c r="R1397">
        <v>4</v>
      </c>
    </row>
    <row r="1398" spans="1:18" x14ac:dyDescent="0.25">
      <c r="A1398">
        <v>4858</v>
      </c>
      <c r="B1398" t="s">
        <v>17</v>
      </c>
      <c r="C1398" t="s">
        <v>18</v>
      </c>
      <c r="D1398" t="s">
        <v>18</v>
      </c>
      <c r="E1398" t="s">
        <v>18</v>
      </c>
      <c r="F1398" t="s">
        <v>18</v>
      </c>
      <c r="G1398" t="s">
        <v>20</v>
      </c>
      <c r="H1398" t="s">
        <v>21</v>
      </c>
      <c r="I1398" t="s">
        <v>18</v>
      </c>
      <c r="J1398" t="s">
        <v>18</v>
      </c>
      <c r="K1398" t="s">
        <v>18</v>
      </c>
      <c r="L1398" t="s">
        <v>18</v>
      </c>
      <c r="M1398" t="s">
        <v>18</v>
      </c>
      <c r="N1398" t="s">
        <v>18</v>
      </c>
      <c r="O1398" t="s">
        <v>29</v>
      </c>
      <c r="P1398" t="s">
        <v>23</v>
      </c>
      <c r="Q1398">
        <v>1</v>
      </c>
      <c r="R1398">
        <v>1</v>
      </c>
    </row>
    <row r="1399" spans="1:18" x14ac:dyDescent="0.25">
      <c r="A1399">
        <v>4861</v>
      </c>
      <c r="B1399" t="s">
        <v>24</v>
      </c>
      <c r="C1399" t="s">
        <v>18</v>
      </c>
      <c r="D1399" t="s">
        <v>19</v>
      </c>
      <c r="E1399" t="s">
        <v>19</v>
      </c>
      <c r="F1399" t="s">
        <v>18</v>
      </c>
      <c r="G1399" t="s">
        <v>20</v>
      </c>
      <c r="H1399" t="s">
        <v>21</v>
      </c>
      <c r="I1399" t="s">
        <v>19</v>
      </c>
      <c r="J1399" t="s">
        <v>19</v>
      </c>
      <c r="K1399" t="s">
        <v>18</v>
      </c>
      <c r="L1399" t="s">
        <v>19</v>
      </c>
      <c r="M1399" t="s">
        <v>18</v>
      </c>
      <c r="N1399" t="s">
        <v>18</v>
      </c>
      <c r="O1399" t="s">
        <v>29</v>
      </c>
      <c r="P1399" t="s">
        <v>23</v>
      </c>
      <c r="Q1399">
        <v>1</v>
      </c>
      <c r="R1399">
        <v>1</v>
      </c>
    </row>
    <row r="1400" spans="1:18" x14ac:dyDescent="0.25">
      <c r="A1400">
        <v>4864</v>
      </c>
      <c r="B1400" t="s">
        <v>24</v>
      </c>
      <c r="C1400" t="s">
        <v>18</v>
      </c>
      <c r="D1400" t="s">
        <v>19</v>
      </c>
      <c r="E1400" t="s">
        <v>19</v>
      </c>
      <c r="F1400" t="s">
        <v>19</v>
      </c>
      <c r="G1400" t="s">
        <v>18</v>
      </c>
      <c r="H1400" t="s">
        <v>18</v>
      </c>
      <c r="I1400" t="s">
        <v>31</v>
      </c>
      <c r="J1400" t="s">
        <v>31</v>
      </c>
      <c r="K1400" t="s">
        <v>31</v>
      </c>
      <c r="L1400" t="s">
        <v>31</v>
      </c>
      <c r="M1400" t="s">
        <v>31</v>
      </c>
      <c r="N1400" t="s">
        <v>31</v>
      </c>
      <c r="O1400" t="s">
        <v>30</v>
      </c>
      <c r="P1400" t="s">
        <v>23</v>
      </c>
      <c r="Q1400">
        <v>1</v>
      </c>
      <c r="R1400">
        <v>4</v>
      </c>
    </row>
    <row r="1401" spans="1:18" x14ac:dyDescent="0.25">
      <c r="A1401">
        <v>4874</v>
      </c>
      <c r="B1401" t="s">
        <v>17</v>
      </c>
      <c r="C1401" t="s">
        <v>18</v>
      </c>
      <c r="D1401" t="s">
        <v>18</v>
      </c>
      <c r="E1401" t="s">
        <v>18</v>
      </c>
      <c r="F1401" t="s">
        <v>19</v>
      </c>
      <c r="G1401" t="s">
        <v>18</v>
      </c>
      <c r="H1401" t="s">
        <v>18</v>
      </c>
      <c r="I1401" t="s">
        <v>31</v>
      </c>
      <c r="J1401" t="s">
        <v>31</v>
      </c>
      <c r="K1401" t="s">
        <v>31</v>
      </c>
      <c r="L1401" t="s">
        <v>31</v>
      </c>
      <c r="M1401" t="s">
        <v>31</v>
      </c>
      <c r="N1401" t="s">
        <v>31</v>
      </c>
      <c r="O1401" t="s">
        <v>22</v>
      </c>
      <c r="P1401" t="s">
        <v>23</v>
      </c>
      <c r="Q1401">
        <v>1</v>
      </c>
      <c r="R1401">
        <v>4</v>
      </c>
    </row>
    <row r="1402" spans="1:18" x14ac:dyDescent="0.25">
      <c r="A1402">
        <v>4881</v>
      </c>
      <c r="B1402" t="s">
        <v>24</v>
      </c>
      <c r="C1402" t="s">
        <v>18</v>
      </c>
      <c r="D1402" t="s">
        <v>19</v>
      </c>
      <c r="E1402" t="s">
        <v>18</v>
      </c>
      <c r="F1402" t="s">
        <v>19</v>
      </c>
      <c r="G1402" t="s">
        <v>18</v>
      </c>
      <c r="H1402" t="s">
        <v>18</v>
      </c>
      <c r="I1402" t="s">
        <v>31</v>
      </c>
      <c r="J1402" t="s">
        <v>31</v>
      </c>
      <c r="K1402" t="s">
        <v>31</v>
      </c>
      <c r="L1402" t="s">
        <v>31</v>
      </c>
      <c r="M1402" t="s">
        <v>31</v>
      </c>
      <c r="N1402" t="s">
        <v>31</v>
      </c>
      <c r="O1402" t="s">
        <v>30</v>
      </c>
      <c r="P1402" t="s">
        <v>23</v>
      </c>
      <c r="Q1402">
        <v>1</v>
      </c>
      <c r="R1402">
        <v>4</v>
      </c>
    </row>
    <row r="1403" spans="1:18" x14ac:dyDescent="0.25">
      <c r="A1403">
        <v>4884</v>
      </c>
      <c r="B1403" t="s">
        <v>24</v>
      </c>
      <c r="C1403" t="s">
        <v>19</v>
      </c>
      <c r="D1403" t="s">
        <v>18</v>
      </c>
      <c r="E1403" t="s">
        <v>18</v>
      </c>
      <c r="F1403" t="s">
        <v>18</v>
      </c>
      <c r="G1403" t="s">
        <v>20</v>
      </c>
      <c r="H1403" t="s">
        <v>21</v>
      </c>
      <c r="I1403" t="s">
        <v>18</v>
      </c>
      <c r="J1403" t="s">
        <v>18</v>
      </c>
      <c r="K1403" t="s">
        <v>19</v>
      </c>
      <c r="L1403" t="s">
        <v>18</v>
      </c>
      <c r="M1403" t="s">
        <v>18</v>
      </c>
      <c r="N1403" t="s">
        <v>18</v>
      </c>
      <c r="O1403" t="s">
        <v>22</v>
      </c>
      <c r="P1403" t="s">
        <v>23</v>
      </c>
      <c r="Q1403">
        <v>1</v>
      </c>
      <c r="R1403">
        <v>1</v>
      </c>
    </row>
    <row r="1404" spans="1:18" x14ac:dyDescent="0.25">
      <c r="A1404">
        <v>4887</v>
      </c>
      <c r="B1404" t="s">
        <v>17</v>
      </c>
      <c r="C1404" t="s">
        <v>18</v>
      </c>
      <c r="D1404" t="s">
        <v>18</v>
      </c>
      <c r="E1404" t="s">
        <v>18</v>
      </c>
      <c r="F1404" t="s">
        <v>19</v>
      </c>
      <c r="G1404" t="s">
        <v>18</v>
      </c>
      <c r="H1404" t="s">
        <v>18</v>
      </c>
      <c r="I1404" t="s">
        <v>31</v>
      </c>
      <c r="J1404" t="s">
        <v>31</v>
      </c>
      <c r="K1404" t="s">
        <v>31</v>
      </c>
      <c r="L1404" t="s">
        <v>31</v>
      </c>
      <c r="M1404" t="s">
        <v>31</v>
      </c>
      <c r="N1404" t="s">
        <v>31</v>
      </c>
      <c r="O1404" t="s">
        <v>22</v>
      </c>
      <c r="P1404" t="s">
        <v>23</v>
      </c>
      <c r="Q1404">
        <v>1</v>
      </c>
      <c r="R1404">
        <v>4</v>
      </c>
    </row>
    <row r="1405" spans="1:18" x14ac:dyDescent="0.25">
      <c r="A1405">
        <v>4888</v>
      </c>
      <c r="B1405" t="s">
        <v>17</v>
      </c>
      <c r="C1405" t="s">
        <v>18</v>
      </c>
      <c r="D1405" t="s">
        <v>19</v>
      </c>
      <c r="E1405" t="s">
        <v>19</v>
      </c>
      <c r="F1405" t="s">
        <v>19</v>
      </c>
      <c r="G1405" t="s">
        <v>18</v>
      </c>
      <c r="H1405" t="s">
        <v>18</v>
      </c>
      <c r="I1405" t="s">
        <v>31</v>
      </c>
      <c r="J1405" t="s">
        <v>31</v>
      </c>
      <c r="K1405" t="s">
        <v>31</v>
      </c>
      <c r="L1405" t="s">
        <v>31</v>
      </c>
      <c r="M1405" t="s">
        <v>31</v>
      </c>
      <c r="N1405" t="s">
        <v>31</v>
      </c>
      <c r="O1405" t="s">
        <v>25</v>
      </c>
      <c r="P1405" t="s">
        <v>23</v>
      </c>
      <c r="Q1405">
        <v>1</v>
      </c>
      <c r="R1405">
        <v>4</v>
      </c>
    </row>
    <row r="1406" spans="1:18" x14ac:dyDescent="0.25">
      <c r="A1406">
        <v>4898</v>
      </c>
      <c r="B1406" t="s">
        <v>24</v>
      </c>
      <c r="C1406" t="s">
        <v>18</v>
      </c>
      <c r="D1406" t="s">
        <v>19</v>
      </c>
      <c r="E1406" t="s">
        <v>19</v>
      </c>
      <c r="F1406" t="s">
        <v>18</v>
      </c>
      <c r="G1406" t="s">
        <v>20</v>
      </c>
      <c r="H1406" t="s">
        <v>21</v>
      </c>
      <c r="I1406" t="s">
        <v>19</v>
      </c>
      <c r="J1406" t="s">
        <v>18</v>
      </c>
      <c r="K1406" t="s">
        <v>18</v>
      </c>
      <c r="L1406" t="s">
        <v>18</v>
      </c>
      <c r="M1406" t="s">
        <v>18</v>
      </c>
      <c r="N1406" t="s">
        <v>18</v>
      </c>
      <c r="O1406" t="s">
        <v>29</v>
      </c>
      <c r="P1406" t="s">
        <v>23</v>
      </c>
      <c r="Q1406">
        <v>1</v>
      </c>
      <c r="R1406">
        <v>1</v>
      </c>
    </row>
    <row r="1407" spans="1:18" x14ac:dyDescent="0.25">
      <c r="A1407">
        <v>4899</v>
      </c>
      <c r="B1407" t="s">
        <v>17</v>
      </c>
      <c r="C1407" t="s">
        <v>18</v>
      </c>
      <c r="D1407" t="s">
        <v>18</v>
      </c>
      <c r="E1407" t="s">
        <v>18</v>
      </c>
      <c r="F1407" t="s">
        <v>18</v>
      </c>
      <c r="G1407" t="s">
        <v>20</v>
      </c>
      <c r="H1407" t="s">
        <v>21</v>
      </c>
      <c r="I1407" t="s">
        <v>18</v>
      </c>
      <c r="J1407" t="s">
        <v>18</v>
      </c>
      <c r="K1407" t="s">
        <v>18</v>
      </c>
      <c r="L1407" t="s">
        <v>18</v>
      </c>
      <c r="M1407" t="s">
        <v>18</v>
      </c>
      <c r="N1407" t="s">
        <v>18</v>
      </c>
      <c r="O1407" t="s">
        <v>22</v>
      </c>
      <c r="P1407" t="s">
        <v>23</v>
      </c>
      <c r="Q1407">
        <v>1</v>
      </c>
      <c r="R1407">
        <v>1</v>
      </c>
    </row>
    <row r="1408" spans="1:18" x14ac:dyDescent="0.25">
      <c r="A1408">
        <v>4906</v>
      </c>
      <c r="B1408" t="s">
        <v>17</v>
      </c>
      <c r="C1408" t="s">
        <v>18</v>
      </c>
      <c r="D1408" t="s">
        <v>19</v>
      </c>
      <c r="E1408" t="s">
        <v>19</v>
      </c>
      <c r="F1408" t="s">
        <v>19</v>
      </c>
      <c r="G1408" t="s">
        <v>18</v>
      </c>
      <c r="H1408" t="s">
        <v>18</v>
      </c>
      <c r="I1408" t="s">
        <v>31</v>
      </c>
      <c r="J1408" t="s">
        <v>31</v>
      </c>
      <c r="K1408" t="s">
        <v>31</v>
      </c>
      <c r="L1408" t="s">
        <v>31</v>
      </c>
      <c r="M1408" t="s">
        <v>31</v>
      </c>
      <c r="N1408" t="s">
        <v>31</v>
      </c>
      <c r="O1408" t="s">
        <v>30</v>
      </c>
      <c r="P1408" t="s">
        <v>23</v>
      </c>
      <c r="Q1408">
        <v>1</v>
      </c>
      <c r="R1408">
        <v>4</v>
      </c>
    </row>
    <row r="1409" spans="1:18" x14ac:dyDescent="0.25">
      <c r="A1409">
        <v>4908</v>
      </c>
      <c r="B1409" t="s">
        <v>17</v>
      </c>
      <c r="C1409" t="s">
        <v>18</v>
      </c>
      <c r="D1409" t="s">
        <v>19</v>
      </c>
      <c r="E1409" t="s">
        <v>18</v>
      </c>
      <c r="F1409" t="s">
        <v>19</v>
      </c>
      <c r="G1409" t="s">
        <v>19</v>
      </c>
      <c r="H1409" t="s">
        <v>18</v>
      </c>
      <c r="I1409" t="s">
        <v>31</v>
      </c>
      <c r="J1409" t="s">
        <v>31</v>
      </c>
      <c r="K1409" t="s">
        <v>31</v>
      </c>
      <c r="L1409" t="s">
        <v>31</v>
      </c>
      <c r="M1409" t="s">
        <v>31</v>
      </c>
      <c r="N1409" t="s">
        <v>31</v>
      </c>
      <c r="O1409" t="s">
        <v>30</v>
      </c>
      <c r="P1409" t="s">
        <v>23</v>
      </c>
      <c r="Q1409">
        <v>1</v>
      </c>
      <c r="R1409">
        <v>4</v>
      </c>
    </row>
    <row r="1410" spans="1:18" x14ac:dyDescent="0.25">
      <c r="A1410">
        <v>4916</v>
      </c>
      <c r="B1410" t="s">
        <v>17</v>
      </c>
      <c r="C1410" t="s">
        <v>18</v>
      </c>
      <c r="D1410" t="s">
        <v>19</v>
      </c>
      <c r="E1410" t="s">
        <v>19</v>
      </c>
      <c r="F1410" t="s">
        <v>18</v>
      </c>
      <c r="G1410" t="s">
        <v>20</v>
      </c>
      <c r="H1410" t="s">
        <v>21</v>
      </c>
      <c r="I1410" t="s">
        <v>18</v>
      </c>
      <c r="J1410" t="s">
        <v>19</v>
      </c>
      <c r="K1410" t="s">
        <v>18</v>
      </c>
      <c r="L1410" t="s">
        <v>18</v>
      </c>
      <c r="M1410" t="s">
        <v>19</v>
      </c>
      <c r="N1410" t="s">
        <v>18</v>
      </c>
      <c r="O1410" t="s">
        <v>29</v>
      </c>
      <c r="P1410" t="s">
        <v>23</v>
      </c>
      <c r="Q1410">
        <v>1</v>
      </c>
      <c r="R1410">
        <v>1</v>
      </c>
    </row>
    <row r="1411" spans="1:18" x14ac:dyDescent="0.25">
      <c r="A1411">
        <v>4918</v>
      </c>
      <c r="B1411" t="s">
        <v>17</v>
      </c>
      <c r="C1411" t="s">
        <v>18</v>
      </c>
      <c r="D1411" t="s">
        <v>18</v>
      </c>
      <c r="E1411" t="s">
        <v>18</v>
      </c>
      <c r="F1411" t="s">
        <v>19</v>
      </c>
      <c r="G1411" t="s">
        <v>18</v>
      </c>
      <c r="H1411" t="s">
        <v>18</v>
      </c>
      <c r="I1411" t="s">
        <v>31</v>
      </c>
      <c r="J1411" t="s">
        <v>31</v>
      </c>
      <c r="K1411" t="s">
        <v>31</v>
      </c>
      <c r="L1411" t="s">
        <v>31</v>
      </c>
      <c r="M1411" t="s">
        <v>31</v>
      </c>
      <c r="N1411" t="s">
        <v>31</v>
      </c>
      <c r="O1411" t="s">
        <v>29</v>
      </c>
      <c r="P1411" t="s">
        <v>23</v>
      </c>
      <c r="Q1411">
        <v>1</v>
      </c>
      <c r="R1411">
        <v>4</v>
      </c>
    </row>
    <row r="1412" spans="1:18" x14ac:dyDescent="0.25">
      <c r="A1412">
        <v>4919</v>
      </c>
      <c r="B1412" t="s">
        <v>24</v>
      </c>
      <c r="C1412" t="s">
        <v>18</v>
      </c>
      <c r="D1412" t="s">
        <v>19</v>
      </c>
      <c r="E1412" t="s">
        <v>19</v>
      </c>
      <c r="F1412" t="s">
        <v>19</v>
      </c>
      <c r="G1412" t="s">
        <v>18</v>
      </c>
      <c r="H1412" t="s">
        <v>18</v>
      </c>
      <c r="I1412" t="s">
        <v>31</v>
      </c>
      <c r="J1412" t="s">
        <v>31</v>
      </c>
      <c r="K1412" t="s">
        <v>31</v>
      </c>
      <c r="L1412" t="s">
        <v>31</v>
      </c>
      <c r="M1412" t="s">
        <v>31</v>
      </c>
      <c r="N1412" t="s">
        <v>31</v>
      </c>
      <c r="O1412" t="s">
        <v>30</v>
      </c>
      <c r="P1412" t="s">
        <v>23</v>
      </c>
      <c r="Q1412">
        <v>1</v>
      </c>
      <c r="R1412">
        <v>4</v>
      </c>
    </row>
    <row r="1413" spans="1:18" x14ac:dyDescent="0.25">
      <c r="A1413">
        <v>4920</v>
      </c>
      <c r="B1413" t="s">
        <v>24</v>
      </c>
      <c r="C1413" t="s">
        <v>18</v>
      </c>
      <c r="D1413" t="s">
        <v>19</v>
      </c>
      <c r="E1413" t="s">
        <v>18</v>
      </c>
      <c r="F1413" t="s">
        <v>18</v>
      </c>
      <c r="G1413" t="s">
        <v>20</v>
      </c>
      <c r="H1413" t="s">
        <v>21</v>
      </c>
      <c r="I1413" t="s">
        <v>19</v>
      </c>
      <c r="J1413" t="s">
        <v>18</v>
      </c>
      <c r="K1413" t="s">
        <v>19</v>
      </c>
      <c r="L1413" t="s">
        <v>19</v>
      </c>
      <c r="M1413" t="s">
        <v>18</v>
      </c>
      <c r="N1413" t="s">
        <v>18</v>
      </c>
      <c r="O1413" t="s">
        <v>30</v>
      </c>
      <c r="P1413" t="s">
        <v>23</v>
      </c>
      <c r="Q1413">
        <v>1</v>
      </c>
      <c r="R1413">
        <v>1</v>
      </c>
    </row>
    <row r="1414" spans="1:18" x14ac:dyDescent="0.25">
      <c r="A1414">
        <v>4921</v>
      </c>
      <c r="B1414" t="s">
        <v>17</v>
      </c>
      <c r="C1414" t="s">
        <v>18</v>
      </c>
      <c r="D1414" t="s">
        <v>19</v>
      </c>
      <c r="E1414" t="s">
        <v>19</v>
      </c>
      <c r="F1414" t="s">
        <v>19</v>
      </c>
      <c r="G1414" t="s">
        <v>18</v>
      </c>
      <c r="H1414" t="s">
        <v>18</v>
      </c>
      <c r="I1414" t="s">
        <v>31</v>
      </c>
      <c r="J1414" t="s">
        <v>31</v>
      </c>
      <c r="K1414" t="s">
        <v>31</v>
      </c>
      <c r="L1414" t="s">
        <v>31</v>
      </c>
      <c r="M1414" t="s">
        <v>31</v>
      </c>
      <c r="N1414" t="s">
        <v>31</v>
      </c>
      <c r="O1414" t="s">
        <v>30</v>
      </c>
      <c r="P1414" t="s">
        <v>23</v>
      </c>
      <c r="Q1414">
        <v>1</v>
      </c>
      <c r="R1414">
        <v>4</v>
      </c>
    </row>
    <row r="1415" spans="1:18" x14ac:dyDescent="0.25">
      <c r="A1415">
        <v>4925</v>
      </c>
      <c r="B1415" t="s">
        <v>17</v>
      </c>
      <c r="C1415" t="s">
        <v>18</v>
      </c>
      <c r="D1415" t="s">
        <v>18</v>
      </c>
      <c r="E1415" t="s">
        <v>18</v>
      </c>
      <c r="F1415" t="s">
        <v>18</v>
      </c>
      <c r="G1415" t="s">
        <v>20</v>
      </c>
      <c r="H1415" t="s">
        <v>21</v>
      </c>
      <c r="I1415" t="s">
        <v>18</v>
      </c>
      <c r="J1415" t="s">
        <v>18</v>
      </c>
      <c r="K1415" t="s">
        <v>18</v>
      </c>
      <c r="L1415" t="s">
        <v>18</v>
      </c>
      <c r="M1415" t="s">
        <v>19</v>
      </c>
      <c r="N1415" t="s">
        <v>18</v>
      </c>
      <c r="O1415" t="s">
        <v>22</v>
      </c>
      <c r="P1415" t="s">
        <v>23</v>
      </c>
      <c r="Q1415">
        <v>1</v>
      </c>
      <c r="R1415">
        <v>1</v>
      </c>
    </row>
    <row r="1416" spans="1:18" x14ac:dyDescent="0.25">
      <c r="A1416">
        <v>4928</v>
      </c>
      <c r="B1416" t="s">
        <v>24</v>
      </c>
      <c r="C1416" t="s">
        <v>18</v>
      </c>
      <c r="D1416" t="s">
        <v>19</v>
      </c>
      <c r="E1416" t="s">
        <v>18</v>
      </c>
      <c r="F1416" t="s">
        <v>19</v>
      </c>
      <c r="G1416" t="s">
        <v>18</v>
      </c>
      <c r="H1416" t="s">
        <v>18</v>
      </c>
      <c r="I1416" t="s">
        <v>31</v>
      </c>
      <c r="J1416" t="s">
        <v>31</v>
      </c>
      <c r="K1416" t="s">
        <v>31</v>
      </c>
      <c r="L1416" t="s">
        <v>31</v>
      </c>
      <c r="M1416" t="s">
        <v>31</v>
      </c>
      <c r="N1416" t="s">
        <v>31</v>
      </c>
      <c r="O1416" t="s">
        <v>25</v>
      </c>
      <c r="P1416" t="s">
        <v>23</v>
      </c>
      <c r="Q1416">
        <v>1</v>
      </c>
      <c r="R1416">
        <v>4</v>
      </c>
    </row>
    <row r="1417" spans="1:18" x14ac:dyDescent="0.25">
      <c r="A1417">
        <v>4936</v>
      </c>
      <c r="B1417" t="s">
        <v>24</v>
      </c>
      <c r="C1417" t="s">
        <v>19</v>
      </c>
      <c r="D1417" t="s">
        <v>19</v>
      </c>
      <c r="E1417" t="s">
        <v>18</v>
      </c>
      <c r="F1417" t="s">
        <v>19</v>
      </c>
      <c r="G1417" t="s">
        <v>19</v>
      </c>
      <c r="H1417" t="s">
        <v>18</v>
      </c>
      <c r="I1417" t="s">
        <v>31</v>
      </c>
      <c r="J1417" t="s">
        <v>31</v>
      </c>
      <c r="K1417" t="s">
        <v>31</v>
      </c>
      <c r="L1417" t="s">
        <v>31</v>
      </c>
      <c r="M1417" t="s">
        <v>31</v>
      </c>
      <c r="N1417" t="s">
        <v>31</v>
      </c>
      <c r="O1417" t="s">
        <v>25</v>
      </c>
      <c r="P1417" t="s">
        <v>23</v>
      </c>
      <c r="Q1417">
        <v>1</v>
      </c>
      <c r="R1417">
        <v>4</v>
      </c>
    </row>
    <row r="1418" spans="1:18" x14ac:dyDescent="0.25">
      <c r="A1418">
        <v>4940</v>
      </c>
      <c r="B1418" t="s">
        <v>24</v>
      </c>
      <c r="C1418" t="s">
        <v>18</v>
      </c>
      <c r="D1418" t="s">
        <v>18</v>
      </c>
      <c r="E1418" t="s">
        <v>18</v>
      </c>
      <c r="F1418" t="s">
        <v>19</v>
      </c>
      <c r="G1418" t="s">
        <v>18</v>
      </c>
      <c r="H1418" t="s">
        <v>18</v>
      </c>
      <c r="I1418" t="s">
        <v>31</v>
      </c>
      <c r="J1418" t="s">
        <v>31</v>
      </c>
      <c r="K1418" t="s">
        <v>31</v>
      </c>
      <c r="L1418" t="s">
        <v>31</v>
      </c>
      <c r="M1418" t="s">
        <v>31</v>
      </c>
      <c r="N1418" t="s">
        <v>31</v>
      </c>
      <c r="O1418" t="s">
        <v>22</v>
      </c>
      <c r="P1418" t="s">
        <v>23</v>
      </c>
      <c r="Q1418">
        <v>1</v>
      </c>
      <c r="R1418">
        <v>4</v>
      </c>
    </row>
    <row r="1419" spans="1:18" x14ac:dyDescent="0.25">
      <c r="A1419">
        <v>4942</v>
      </c>
      <c r="B1419" t="s">
        <v>24</v>
      </c>
      <c r="C1419" t="s">
        <v>18</v>
      </c>
      <c r="D1419" t="s">
        <v>18</v>
      </c>
      <c r="E1419" t="s">
        <v>18</v>
      </c>
      <c r="F1419" t="s">
        <v>19</v>
      </c>
      <c r="G1419" t="s">
        <v>18</v>
      </c>
      <c r="H1419" t="s">
        <v>18</v>
      </c>
      <c r="I1419" t="s">
        <v>31</v>
      </c>
      <c r="J1419" t="s">
        <v>31</v>
      </c>
      <c r="K1419" t="s">
        <v>31</v>
      </c>
      <c r="L1419" t="s">
        <v>31</v>
      </c>
      <c r="M1419" t="s">
        <v>31</v>
      </c>
      <c r="N1419" t="s">
        <v>31</v>
      </c>
      <c r="O1419" t="s">
        <v>22</v>
      </c>
      <c r="P1419" t="s">
        <v>23</v>
      </c>
      <c r="Q1419">
        <v>1</v>
      </c>
      <c r="R1419">
        <v>4</v>
      </c>
    </row>
    <row r="1420" spans="1:18" x14ac:dyDescent="0.25">
      <c r="A1420">
        <v>4945</v>
      </c>
      <c r="B1420" t="s">
        <v>24</v>
      </c>
      <c r="C1420" t="s">
        <v>18</v>
      </c>
      <c r="D1420" t="s">
        <v>19</v>
      </c>
      <c r="E1420" t="s">
        <v>19</v>
      </c>
      <c r="F1420" t="s">
        <v>19</v>
      </c>
      <c r="G1420" t="s">
        <v>19</v>
      </c>
      <c r="H1420" t="s">
        <v>18</v>
      </c>
      <c r="I1420" t="s">
        <v>31</v>
      </c>
      <c r="J1420" t="s">
        <v>31</v>
      </c>
      <c r="K1420" t="s">
        <v>31</v>
      </c>
      <c r="L1420" t="s">
        <v>31</v>
      </c>
      <c r="M1420" t="s">
        <v>31</v>
      </c>
      <c r="N1420" t="s">
        <v>31</v>
      </c>
      <c r="O1420" t="s">
        <v>22</v>
      </c>
      <c r="P1420" t="s">
        <v>23</v>
      </c>
      <c r="Q1420">
        <v>1</v>
      </c>
      <c r="R1420">
        <v>4</v>
      </c>
    </row>
    <row r="1421" spans="1:18" x14ac:dyDescent="0.25">
      <c r="A1421">
        <v>4946</v>
      </c>
      <c r="B1421" t="s">
        <v>24</v>
      </c>
      <c r="C1421" t="s">
        <v>18</v>
      </c>
      <c r="D1421" t="s">
        <v>19</v>
      </c>
      <c r="E1421" t="s">
        <v>19</v>
      </c>
      <c r="F1421" t="s">
        <v>19</v>
      </c>
      <c r="G1421" t="s">
        <v>18</v>
      </c>
      <c r="H1421" t="s">
        <v>18</v>
      </c>
      <c r="I1421" t="s">
        <v>31</v>
      </c>
      <c r="J1421" t="s">
        <v>31</v>
      </c>
      <c r="K1421" t="s">
        <v>31</v>
      </c>
      <c r="L1421" t="s">
        <v>31</v>
      </c>
      <c r="M1421" t="s">
        <v>31</v>
      </c>
      <c r="N1421" t="s">
        <v>31</v>
      </c>
      <c r="O1421" t="s">
        <v>29</v>
      </c>
      <c r="P1421" t="s">
        <v>23</v>
      </c>
      <c r="Q1421">
        <v>1</v>
      </c>
      <c r="R1421">
        <v>4</v>
      </c>
    </row>
    <row r="1422" spans="1:18" x14ac:dyDescent="0.25">
      <c r="A1422">
        <v>4950</v>
      </c>
      <c r="B1422" t="s">
        <v>24</v>
      </c>
      <c r="C1422" t="s">
        <v>18</v>
      </c>
      <c r="D1422" t="s">
        <v>18</v>
      </c>
      <c r="E1422" t="s">
        <v>18</v>
      </c>
      <c r="F1422" t="s">
        <v>18</v>
      </c>
      <c r="G1422" t="s">
        <v>20</v>
      </c>
      <c r="H1422" t="s">
        <v>21</v>
      </c>
      <c r="I1422" t="s">
        <v>18</v>
      </c>
      <c r="J1422" t="s">
        <v>19</v>
      </c>
      <c r="K1422" t="s">
        <v>18</v>
      </c>
      <c r="L1422" t="s">
        <v>18</v>
      </c>
      <c r="M1422" t="s">
        <v>19</v>
      </c>
      <c r="N1422" t="s">
        <v>19</v>
      </c>
      <c r="O1422" t="s">
        <v>22</v>
      </c>
      <c r="P1422" t="s">
        <v>23</v>
      </c>
      <c r="Q1422">
        <v>1</v>
      </c>
      <c r="R1422">
        <v>1</v>
      </c>
    </row>
    <row r="1423" spans="1:18" x14ac:dyDescent="0.25">
      <c r="A1423">
        <v>4954</v>
      </c>
      <c r="B1423" t="s">
        <v>17</v>
      </c>
      <c r="C1423" t="s">
        <v>18</v>
      </c>
      <c r="D1423" t="s">
        <v>18</v>
      </c>
      <c r="E1423" t="s">
        <v>18</v>
      </c>
      <c r="F1423" t="s">
        <v>19</v>
      </c>
      <c r="G1423" t="s">
        <v>18</v>
      </c>
      <c r="H1423" t="s">
        <v>18</v>
      </c>
      <c r="I1423" t="s">
        <v>31</v>
      </c>
      <c r="J1423" t="s">
        <v>31</v>
      </c>
      <c r="K1423" t="s">
        <v>31</v>
      </c>
      <c r="L1423" t="s">
        <v>31</v>
      </c>
      <c r="M1423" t="s">
        <v>31</v>
      </c>
      <c r="N1423" t="s">
        <v>31</v>
      </c>
      <c r="O1423" t="s">
        <v>25</v>
      </c>
      <c r="P1423" t="s">
        <v>23</v>
      </c>
      <c r="Q1423">
        <v>1</v>
      </c>
      <c r="R1423">
        <v>4</v>
      </c>
    </row>
    <row r="1424" spans="1:18" x14ac:dyDescent="0.25">
      <c r="A1424">
        <v>4958</v>
      </c>
      <c r="B1424" t="s">
        <v>24</v>
      </c>
      <c r="C1424" t="s">
        <v>18</v>
      </c>
      <c r="D1424" t="s">
        <v>18</v>
      </c>
      <c r="E1424" t="s">
        <v>18</v>
      </c>
      <c r="F1424" t="s">
        <v>19</v>
      </c>
      <c r="G1424" t="s">
        <v>18</v>
      </c>
      <c r="H1424" t="s">
        <v>18</v>
      </c>
      <c r="I1424" t="s">
        <v>31</v>
      </c>
      <c r="J1424" t="s">
        <v>31</v>
      </c>
      <c r="K1424" t="s">
        <v>31</v>
      </c>
      <c r="L1424" t="s">
        <v>31</v>
      </c>
      <c r="M1424" t="s">
        <v>31</v>
      </c>
      <c r="N1424" t="s">
        <v>31</v>
      </c>
      <c r="O1424" t="s">
        <v>29</v>
      </c>
      <c r="P1424" t="s">
        <v>23</v>
      </c>
      <c r="Q1424">
        <v>1</v>
      </c>
      <c r="R1424">
        <v>4</v>
      </c>
    </row>
    <row r="1425" spans="1:18" x14ac:dyDescent="0.25">
      <c r="A1425">
        <v>4960</v>
      </c>
      <c r="B1425" t="s">
        <v>17</v>
      </c>
      <c r="C1425" t="s">
        <v>18</v>
      </c>
      <c r="D1425" t="s">
        <v>19</v>
      </c>
      <c r="E1425" t="s">
        <v>19</v>
      </c>
      <c r="F1425" t="s">
        <v>19</v>
      </c>
      <c r="G1425" t="s">
        <v>18</v>
      </c>
      <c r="H1425" t="s">
        <v>18</v>
      </c>
      <c r="I1425" t="s">
        <v>31</v>
      </c>
      <c r="J1425" t="s">
        <v>31</v>
      </c>
      <c r="K1425" t="s">
        <v>31</v>
      </c>
      <c r="L1425" t="s">
        <v>31</v>
      </c>
      <c r="M1425" t="s">
        <v>31</v>
      </c>
      <c r="N1425" t="s">
        <v>31</v>
      </c>
      <c r="O1425" t="s">
        <v>22</v>
      </c>
      <c r="P1425" t="s">
        <v>23</v>
      </c>
      <c r="Q1425">
        <v>1</v>
      </c>
      <c r="R1425">
        <v>4</v>
      </c>
    </row>
    <row r="1426" spans="1:18" x14ac:dyDescent="0.25">
      <c r="A1426">
        <v>4966</v>
      </c>
      <c r="B1426" t="s">
        <v>17</v>
      </c>
      <c r="C1426" t="s">
        <v>18</v>
      </c>
      <c r="D1426" t="s">
        <v>18</v>
      </c>
      <c r="E1426" t="s">
        <v>18</v>
      </c>
      <c r="F1426" t="s">
        <v>18</v>
      </c>
      <c r="G1426" t="s">
        <v>20</v>
      </c>
      <c r="H1426" t="s">
        <v>21</v>
      </c>
      <c r="I1426" t="s">
        <v>18</v>
      </c>
      <c r="J1426" t="s">
        <v>18</v>
      </c>
      <c r="K1426" t="s">
        <v>19</v>
      </c>
      <c r="L1426" t="s">
        <v>18</v>
      </c>
      <c r="M1426" t="s">
        <v>19</v>
      </c>
      <c r="N1426" t="s">
        <v>19</v>
      </c>
      <c r="O1426" t="s">
        <v>22</v>
      </c>
      <c r="P1426" t="s">
        <v>23</v>
      </c>
      <c r="Q1426">
        <v>1</v>
      </c>
      <c r="R1426">
        <v>1</v>
      </c>
    </row>
    <row r="1427" spans="1:18" x14ac:dyDescent="0.25">
      <c r="A1427">
        <v>4970</v>
      </c>
      <c r="B1427" t="s">
        <v>17</v>
      </c>
      <c r="C1427" t="s">
        <v>18</v>
      </c>
      <c r="D1427" t="s">
        <v>19</v>
      </c>
      <c r="E1427" t="s">
        <v>18</v>
      </c>
      <c r="F1427" t="s">
        <v>19</v>
      </c>
      <c r="G1427" t="s">
        <v>18</v>
      </c>
      <c r="H1427" t="s">
        <v>18</v>
      </c>
      <c r="I1427" t="s">
        <v>31</v>
      </c>
      <c r="J1427" t="s">
        <v>31</v>
      </c>
      <c r="K1427" t="s">
        <v>31</v>
      </c>
      <c r="L1427" t="s">
        <v>31</v>
      </c>
      <c r="M1427" t="s">
        <v>31</v>
      </c>
      <c r="N1427" t="s">
        <v>31</v>
      </c>
      <c r="O1427" t="s">
        <v>22</v>
      </c>
      <c r="P1427" t="s">
        <v>23</v>
      </c>
      <c r="Q1427">
        <v>1</v>
      </c>
      <c r="R1427">
        <v>4</v>
      </c>
    </row>
    <row r="1428" spans="1:18" x14ac:dyDescent="0.25">
      <c r="A1428">
        <v>4971</v>
      </c>
      <c r="B1428" t="s">
        <v>24</v>
      </c>
      <c r="C1428" t="s">
        <v>18</v>
      </c>
      <c r="D1428" t="s">
        <v>18</v>
      </c>
      <c r="E1428" t="s">
        <v>18</v>
      </c>
      <c r="F1428" t="s">
        <v>18</v>
      </c>
      <c r="G1428" t="s">
        <v>20</v>
      </c>
      <c r="H1428" t="s">
        <v>21</v>
      </c>
      <c r="I1428" t="s">
        <v>18</v>
      </c>
      <c r="J1428" t="s">
        <v>18</v>
      </c>
      <c r="K1428" t="s">
        <v>18</v>
      </c>
      <c r="L1428" t="s">
        <v>18</v>
      </c>
      <c r="M1428" t="s">
        <v>18</v>
      </c>
      <c r="N1428" t="s">
        <v>18</v>
      </c>
      <c r="O1428" t="s">
        <v>22</v>
      </c>
      <c r="P1428" t="s">
        <v>23</v>
      </c>
      <c r="Q1428">
        <v>1</v>
      </c>
      <c r="R1428">
        <v>1</v>
      </c>
    </row>
    <row r="1429" spans="1:18" x14ac:dyDescent="0.25">
      <c r="A1429">
        <v>4972</v>
      </c>
      <c r="B1429" t="s">
        <v>17</v>
      </c>
      <c r="C1429" t="s">
        <v>18</v>
      </c>
      <c r="D1429" t="s">
        <v>18</v>
      </c>
      <c r="E1429" t="s">
        <v>18</v>
      </c>
      <c r="F1429" t="s">
        <v>19</v>
      </c>
      <c r="G1429" t="s">
        <v>18</v>
      </c>
      <c r="H1429" t="s">
        <v>18</v>
      </c>
      <c r="I1429" t="s">
        <v>31</v>
      </c>
      <c r="J1429" t="s">
        <v>31</v>
      </c>
      <c r="K1429" t="s">
        <v>31</v>
      </c>
      <c r="L1429" t="s">
        <v>31</v>
      </c>
      <c r="M1429" t="s">
        <v>31</v>
      </c>
      <c r="N1429" t="s">
        <v>31</v>
      </c>
      <c r="O1429" t="s">
        <v>29</v>
      </c>
      <c r="P1429" t="s">
        <v>23</v>
      </c>
      <c r="Q1429">
        <v>1</v>
      </c>
      <c r="R1429">
        <v>4</v>
      </c>
    </row>
    <row r="1430" spans="1:18" x14ac:dyDescent="0.25">
      <c r="A1430">
        <v>4973</v>
      </c>
      <c r="B1430" t="s">
        <v>17</v>
      </c>
      <c r="C1430" t="s">
        <v>18</v>
      </c>
      <c r="D1430" t="s">
        <v>19</v>
      </c>
      <c r="E1430" t="s">
        <v>18</v>
      </c>
      <c r="F1430" t="s">
        <v>19</v>
      </c>
      <c r="G1430" t="s">
        <v>19</v>
      </c>
      <c r="H1430" t="s">
        <v>18</v>
      </c>
      <c r="I1430" t="s">
        <v>31</v>
      </c>
      <c r="J1430" t="s">
        <v>31</v>
      </c>
      <c r="K1430" t="s">
        <v>31</v>
      </c>
      <c r="L1430" t="s">
        <v>31</v>
      </c>
      <c r="M1430" t="s">
        <v>31</v>
      </c>
      <c r="N1430" t="s">
        <v>31</v>
      </c>
      <c r="O1430" t="s">
        <v>30</v>
      </c>
      <c r="P1430" t="s">
        <v>23</v>
      </c>
      <c r="Q1430">
        <v>1</v>
      </c>
      <c r="R1430">
        <v>4</v>
      </c>
    </row>
    <row r="1431" spans="1:18" x14ac:dyDescent="0.25">
      <c r="A1431">
        <v>4975</v>
      </c>
      <c r="B1431" t="s">
        <v>24</v>
      </c>
      <c r="C1431" t="s">
        <v>18</v>
      </c>
      <c r="D1431" t="s">
        <v>18</v>
      </c>
      <c r="E1431" t="s">
        <v>18</v>
      </c>
      <c r="F1431" t="s">
        <v>18</v>
      </c>
      <c r="G1431" t="s">
        <v>20</v>
      </c>
      <c r="H1431" t="s">
        <v>21</v>
      </c>
      <c r="I1431" t="s">
        <v>18</v>
      </c>
      <c r="J1431" t="s">
        <v>19</v>
      </c>
      <c r="K1431" t="s">
        <v>18</v>
      </c>
      <c r="L1431" t="s">
        <v>19</v>
      </c>
      <c r="M1431" t="s">
        <v>18</v>
      </c>
      <c r="N1431" t="s">
        <v>18</v>
      </c>
      <c r="O1431" t="s">
        <v>22</v>
      </c>
      <c r="P1431" t="s">
        <v>23</v>
      </c>
      <c r="Q1431">
        <v>1</v>
      </c>
      <c r="R1431">
        <v>1</v>
      </c>
    </row>
    <row r="1432" spans="1:18" x14ac:dyDescent="0.25">
      <c r="A1432">
        <v>4978</v>
      </c>
      <c r="B1432" t="s">
        <v>24</v>
      </c>
      <c r="C1432" t="s">
        <v>18</v>
      </c>
      <c r="D1432" t="s">
        <v>19</v>
      </c>
      <c r="E1432" t="s">
        <v>19</v>
      </c>
      <c r="F1432" t="s">
        <v>19</v>
      </c>
      <c r="G1432" t="s">
        <v>18</v>
      </c>
      <c r="H1432" t="s">
        <v>18</v>
      </c>
      <c r="I1432" t="s">
        <v>31</v>
      </c>
      <c r="J1432" t="s">
        <v>31</v>
      </c>
      <c r="K1432" t="s">
        <v>31</v>
      </c>
      <c r="L1432" t="s">
        <v>31</v>
      </c>
      <c r="M1432" t="s">
        <v>31</v>
      </c>
      <c r="N1432" t="s">
        <v>31</v>
      </c>
      <c r="O1432" t="s">
        <v>25</v>
      </c>
      <c r="P1432" t="s">
        <v>23</v>
      </c>
      <c r="Q1432">
        <v>1</v>
      </c>
      <c r="R1432">
        <v>4</v>
      </c>
    </row>
    <row r="1433" spans="1:18" x14ac:dyDescent="0.25">
      <c r="A1433">
        <v>4980</v>
      </c>
      <c r="B1433" t="s">
        <v>17</v>
      </c>
      <c r="C1433" t="s">
        <v>18</v>
      </c>
      <c r="D1433" t="s">
        <v>19</v>
      </c>
      <c r="E1433" t="s">
        <v>19</v>
      </c>
      <c r="F1433" t="s">
        <v>19</v>
      </c>
      <c r="G1433" t="s">
        <v>19</v>
      </c>
      <c r="H1433" t="s">
        <v>18</v>
      </c>
      <c r="I1433" t="s">
        <v>31</v>
      </c>
      <c r="J1433" t="s">
        <v>31</v>
      </c>
      <c r="K1433" t="s">
        <v>31</v>
      </c>
      <c r="L1433" t="s">
        <v>31</v>
      </c>
      <c r="M1433" t="s">
        <v>31</v>
      </c>
      <c r="N1433" t="s">
        <v>31</v>
      </c>
      <c r="O1433" t="s">
        <v>30</v>
      </c>
      <c r="P1433" t="s">
        <v>23</v>
      </c>
      <c r="Q1433">
        <v>1</v>
      </c>
      <c r="R1433">
        <v>4</v>
      </c>
    </row>
    <row r="1434" spans="1:18" x14ac:dyDescent="0.25">
      <c r="A1434">
        <v>4981</v>
      </c>
      <c r="B1434" t="s">
        <v>17</v>
      </c>
      <c r="C1434" t="s">
        <v>19</v>
      </c>
      <c r="D1434" t="s">
        <v>19</v>
      </c>
      <c r="E1434" t="s">
        <v>18</v>
      </c>
      <c r="F1434" t="s">
        <v>19</v>
      </c>
      <c r="G1434" t="s">
        <v>19</v>
      </c>
      <c r="H1434" t="s">
        <v>18</v>
      </c>
      <c r="I1434" t="s">
        <v>31</v>
      </c>
      <c r="J1434" t="s">
        <v>31</v>
      </c>
      <c r="K1434" t="s">
        <v>31</v>
      </c>
      <c r="L1434" t="s">
        <v>31</v>
      </c>
      <c r="M1434" t="s">
        <v>31</v>
      </c>
      <c r="N1434" t="s">
        <v>31</v>
      </c>
      <c r="O1434" t="s">
        <v>29</v>
      </c>
      <c r="P1434" t="s">
        <v>23</v>
      </c>
      <c r="Q1434">
        <v>1</v>
      </c>
      <c r="R1434">
        <v>4</v>
      </c>
    </row>
    <row r="1435" spans="1:18" x14ac:dyDescent="0.25">
      <c r="A1435">
        <v>4982</v>
      </c>
      <c r="B1435" t="s">
        <v>24</v>
      </c>
      <c r="C1435" t="s">
        <v>18</v>
      </c>
      <c r="D1435" t="s">
        <v>18</v>
      </c>
      <c r="E1435" t="s">
        <v>18</v>
      </c>
      <c r="F1435" t="s">
        <v>18</v>
      </c>
      <c r="G1435" t="s">
        <v>20</v>
      </c>
      <c r="H1435" t="s">
        <v>21</v>
      </c>
      <c r="I1435" t="s">
        <v>18</v>
      </c>
      <c r="J1435" t="s">
        <v>18</v>
      </c>
      <c r="K1435" t="s">
        <v>19</v>
      </c>
      <c r="L1435" t="s">
        <v>18</v>
      </c>
      <c r="M1435" t="s">
        <v>19</v>
      </c>
      <c r="N1435" t="s">
        <v>19</v>
      </c>
      <c r="O1435" t="s">
        <v>29</v>
      </c>
      <c r="P1435" t="s">
        <v>23</v>
      </c>
      <c r="Q1435">
        <v>1</v>
      </c>
      <c r="R1435">
        <v>1</v>
      </c>
    </row>
    <row r="1436" spans="1:18" x14ac:dyDescent="0.25">
      <c r="A1436">
        <v>4984</v>
      </c>
      <c r="B1436" t="s">
        <v>17</v>
      </c>
      <c r="C1436" t="s">
        <v>19</v>
      </c>
      <c r="D1436" t="s">
        <v>19</v>
      </c>
      <c r="E1436" t="s">
        <v>18</v>
      </c>
      <c r="F1436" t="s">
        <v>18</v>
      </c>
      <c r="G1436" t="s">
        <v>20</v>
      </c>
      <c r="H1436" t="s">
        <v>21</v>
      </c>
      <c r="I1436" t="s">
        <v>18</v>
      </c>
      <c r="J1436" t="s">
        <v>19</v>
      </c>
      <c r="K1436" t="s">
        <v>18</v>
      </c>
      <c r="L1436" t="s">
        <v>18</v>
      </c>
      <c r="M1436" t="s">
        <v>19</v>
      </c>
      <c r="N1436" t="s">
        <v>18</v>
      </c>
      <c r="O1436" t="s">
        <v>25</v>
      </c>
      <c r="P1436" t="s">
        <v>23</v>
      </c>
      <c r="Q1436">
        <v>1</v>
      </c>
      <c r="R1436">
        <v>1</v>
      </c>
    </row>
    <row r="1437" spans="1:18" x14ac:dyDescent="0.25">
      <c r="A1437">
        <v>4988</v>
      </c>
      <c r="B1437" t="s">
        <v>24</v>
      </c>
      <c r="C1437" t="s">
        <v>18</v>
      </c>
      <c r="D1437" t="s">
        <v>19</v>
      </c>
      <c r="E1437" t="s">
        <v>18</v>
      </c>
      <c r="F1437" t="s">
        <v>19</v>
      </c>
      <c r="G1437" t="s">
        <v>19</v>
      </c>
      <c r="H1437" t="s">
        <v>18</v>
      </c>
      <c r="I1437" t="s">
        <v>31</v>
      </c>
      <c r="J1437" t="s">
        <v>31</v>
      </c>
      <c r="K1437" t="s">
        <v>31</v>
      </c>
      <c r="L1437" t="s">
        <v>31</v>
      </c>
      <c r="M1437" t="s">
        <v>31</v>
      </c>
      <c r="N1437" t="s">
        <v>31</v>
      </c>
      <c r="O1437" t="s">
        <v>30</v>
      </c>
      <c r="P1437" t="s">
        <v>23</v>
      </c>
      <c r="Q1437">
        <v>1</v>
      </c>
      <c r="R1437">
        <v>4</v>
      </c>
    </row>
    <row r="1438" spans="1:18" x14ac:dyDescent="0.25">
      <c r="A1438">
        <v>4989</v>
      </c>
      <c r="B1438" t="s">
        <v>17</v>
      </c>
      <c r="C1438" t="s">
        <v>18</v>
      </c>
      <c r="D1438" t="s">
        <v>19</v>
      </c>
      <c r="E1438" t="s">
        <v>18</v>
      </c>
      <c r="F1438" t="s">
        <v>19</v>
      </c>
      <c r="G1438" t="s">
        <v>18</v>
      </c>
      <c r="H1438" t="s">
        <v>18</v>
      </c>
      <c r="I1438" t="s">
        <v>31</v>
      </c>
      <c r="J1438" t="s">
        <v>31</v>
      </c>
      <c r="K1438" t="s">
        <v>31</v>
      </c>
      <c r="L1438" t="s">
        <v>31</v>
      </c>
      <c r="M1438" t="s">
        <v>31</v>
      </c>
      <c r="N1438" t="s">
        <v>31</v>
      </c>
      <c r="O1438" t="s">
        <v>25</v>
      </c>
      <c r="P1438" t="s">
        <v>23</v>
      </c>
      <c r="Q1438">
        <v>1</v>
      </c>
      <c r="R1438">
        <v>4</v>
      </c>
    </row>
    <row r="1439" spans="1:18" x14ac:dyDescent="0.25">
      <c r="A1439">
        <v>4990</v>
      </c>
      <c r="B1439" t="s">
        <v>17</v>
      </c>
      <c r="C1439" t="s">
        <v>18</v>
      </c>
      <c r="D1439" t="s">
        <v>18</v>
      </c>
      <c r="E1439" t="s">
        <v>19</v>
      </c>
      <c r="F1439" t="s">
        <v>18</v>
      </c>
      <c r="G1439" t="s">
        <v>20</v>
      </c>
      <c r="H1439" t="s">
        <v>21</v>
      </c>
      <c r="I1439" t="s">
        <v>19</v>
      </c>
      <c r="J1439" t="s">
        <v>18</v>
      </c>
      <c r="K1439" t="s">
        <v>18</v>
      </c>
      <c r="L1439" t="s">
        <v>18</v>
      </c>
      <c r="M1439" t="s">
        <v>18</v>
      </c>
      <c r="N1439" t="s">
        <v>18</v>
      </c>
      <c r="O1439" t="s">
        <v>22</v>
      </c>
      <c r="P1439" t="s">
        <v>23</v>
      </c>
      <c r="Q1439">
        <v>1</v>
      </c>
      <c r="R1439">
        <v>1</v>
      </c>
    </row>
    <row r="1440" spans="1:18" x14ac:dyDescent="0.25">
      <c r="A1440">
        <v>4993</v>
      </c>
      <c r="B1440" t="s">
        <v>24</v>
      </c>
      <c r="C1440" t="s">
        <v>18</v>
      </c>
      <c r="D1440" t="s">
        <v>19</v>
      </c>
      <c r="E1440" t="s">
        <v>18</v>
      </c>
      <c r="F1440" t="s">
        <v>18</v>
      </c>
      <c r="G1440" t="s">
        <v>20</v>
      </c>
      <c r="H1440" t="s">
        <v>21</v>
      </c>
      <c r="I1440" t="s">
        <v>18</v>
      </c>
      <c r="J1440" t="s">
        <v>19</v>
      </c>
      <c r="K1440" t="s">
        <v>18</v>
      </c>
      <c r="L1440" t="s">
        <v>18</v>
      </c>
      <c r="M1440" t="s">
        <v>18</v>
      </c>
      <c r="N1440" t="s">
        <v>18</v>
      </c>
      <c r="O1440" t="s">
        <v>30</v>
      </c>
      <c r="P1440" t="s">
        <v>23</v>
      </c>
      <c r="Q1440">
        <v>1</v>
      </c>
      <c r="R1440">
        <v>1</v>
      </c>
    </row>
    <row r="1441" spans="1:18" x14ac:dyDescent="0.25">
      <c r="A1441">
        <v>5000</v>
      </c>
      <c r="B1441" t="s">
        <v>17</v>
      </c>
      <c r="C1441" t="s">
        <v>18</v>
      </c>
      <c r="D1441" t="s">
        <v>19</v>
      </c>
      <c r="E1441" t="s">
        <v>19</v>
      </c>
      <c r="F1441" t="s">
        <v>19</v>
      </c>
      <c r="G1441" t="s">
        <v>18</v>
      </c>
      <c r="H1441" t="s">
        <v>18</v>
      </c>
      <c r="I1441" t="s">
        <v>31</v>
      </c>
      <c r="J1441" t="s">
        <v>31</v>
      </c>
      <c r="K1441" t="s">
        <v>31</v>
      </c>
      <c r="L1441" t="s">
        <v>31</v>
      </c>
      <c r="M1441" t="s">
        <v>31</v>
      </c>
      <c r="N1441" t="s">
        <v>31</v>
      </c>
      <c r="O1441" t="s">
        <v>29</v>
      </c>
      <c r="P1441" t="s">
        <v>23</v>
      </c>
      <c r="Q1441">
        <v>1</v>
      </c>
      <c r="R1441">
        <v>4</v>
      </c>
    </row>
    <row r="1442" spans="1:18" x14ac:dyDescent="0.25">
      <c r="A1442">
        <v>5008</v>
      </c>
      <c r="B1442" t="s">
        <v>24</v>
      </c>
      <c r="C1442" t="s">
        <v>18</v>
      </c>
      <c r="D1442" t="s">
        <v>18</v>
      </c>
      <c r="E1442" t="s">
        <v>18</v>
      </c>
      <c r="F1442" t="s">
        <v>19</v>
      </c>
      <c r="G1442" t="s">
        <v>18</v>
      </c>
      <c r="H1442" t="s">
        <v>18</v>
      </c>
      <c r="I1442" t="s">
        <v>31</v>
      </c>
      <c r="J1442" t="s">
        <v>31</v>
      </c>
      <c r="K1442" t="s">
        <v>31</v>
      </c>
      <c r="L1442" t="s">
        <v>31</v>
      </c>
      <c r="M1442" t="s">
        <v>31</v>
      </c>
      <c r="N1442" t="s">
        <v>31</v>
      </c>
      <c r="O1442" t="s">
        <v>25</v>
      </c>
      <c r="P1442" t="s">
        <v>23</v>
      </c>
      <c r="Q1442">
        <v>1</v>
      </c>
      <c r="R1442">
        <v>4</v>
      </c>
    </row>
    <row r="1443" spans="1:18" x14ac:dyDescent="0.25">
      <c r="A1443">
        <v>5009</v>
      </c>
      <c r="B1443" t="s">
        <v>17</v>
      </c>
      <c r="C1443" t="s">
        <v>18</v>
      </c>
      <c r="D1443" t="s">
        <v>18</v>
      </c>
      <c r="E1443" t="s">
        <v>18</v>
      </c>
      <c r="F1443" t="s">
        <v>19</v>
      </c>
      <c r="G1443" t="s">
        <v>18</v>
      </c>
      <c r="H1443" t="s">
        <v>18</v>
      </c>
      <c r="I1443" t="s">
        <v>31</v>
      </c>
      <c r="J1443" t="s">
        <v>31</v>
      </c>
      <c r="K1443" t="s">
        <v>31</v>
      </c>
      <c r="L1443" t="s">
        <v>31</v>
      </c>
      <c r="M1443" t="s">
        <v>31</v>
      </c>
      <c r="N1443" t="s">
        <v>31</v>
      </c>
      <c r="O1443" t="s">
        <v>22</v>
      </c>
      <c r="P1443" t="s">
        <v>23</v>
      </c>
      <c r="Q1443">
        <v>1</v>
      </c>
      <c r="R1443">
        <v>4</v>
      </c>
    </row>
    <row r="1444" spans="1:18" x14ac:dyDescent="0.25">
      <c r="A1444">
        <v>5013</v>
      </c>
      <c r="B1444" t="s">
        <v>17</v>
      </c>
      <c r="C1444" t="s">
        <v>18</v>
      </c>
      <c r="D1444" t="s">
        <v>18</v>
      </c>
      <c r="E1444" t="s">
        <v>18</v>
      </c>
      <c r="F1444" t="s">
        <v>19</v>
      </c>
      <c r="G1444" t="s">
        <v>18</v>
      </c>
      <c r="H1444" t="s">
        <v>18</v>
      </c>
      <c r="I1444" t="s">
        <v>31</v>
      </c>
      <c r="J1444" t="s">
        <v>31</v>
      </c>
      <c r="K1444" t="s">
        <v>31</v>
      </c>
      <c r="L1444" t="s">
        <v>31</v>
      </c>
      <c r="M1444" t="s">
        <v>31</v>
      </c>
      <c r="N1444" t="s">
        <v>31</v>
      </c>
      <c r="O1444" t="s">
        <v>29</v>
      </c>
      <c r="P1444" t="s">
        <v>23</v>
      </c>
      <c r="Q1444">
        <v>1</v>
      </c>
      <c r="R1444">
        <v>4</v>
      </c>
    </row>
    <row r="1445" spans="1:18" x14ac:dyDescent="0.25">
      <c r="A1445">
        <v>5014</v>
      </c>
      <c r="B1445" t="s">
        <v>24</v>
      </c>
      <c r="C1445" t="s">
        <v>19</v>
      </c>
      <c r="D1445" t="s">
        <v>18</v>
      </c>
      <c r="E1445" t="s">
        <v>18</v>
      </c>
      <c r="F1445" t="s">
        <v>18</v>
      </c>
      <c r="G1445" t="s">
        <v>20</v>
      </c>
      <c r="H1445" t="s">
        <v>21</v>
      </c>
      <c r="I1445" t="s">
        <v>18</v>
      </c>
      <c r="J1445" t="s">
        <v>18</v>
      </c>
      <c r="K1445" t="s">
        <v>18</v>
      </c>
      <c r="L1445" t="s">
        <v>18</v>
      </c>
      <c r="M1445" t="s">
        <v>18</v>
      </c>
      <c r="N1445" t="s">
        <v>19</v>
      </c>
      <c r="O1445" t="s">
        <v>29</v>
      </c>
      <c r="P1445" t="s">
        <v>23</v>
      </c>
      <c r="Q1445">
        <v>1</v>
      </c>
      <c r="R1445">
        <v>1</v>
      </c>
    </row>
    <row r="1446" spans="1:18" x14ac:dyDescent="0.25">
      <c r="A1446">
        <v>5017</v>
      </c>
      <c r="B1446" t="s">
        <v>17</v>
      </c>
      <c r="C1446" t="s">
        <v>18</v>
      </c>
      <c r="D1446" t="s">
        <v>18</v>
      </c>
      <c r="E1446" t="s">
        <v>18</v>
      </c>
      <c r="F1446" t="s">
        <v>19</v>
      </c>
      <c r="G1446" t="s">
        <v>18</v>
      </c>
      <c r="H1446" t="s">
        <v>18</v>
      </c>
      <c r="I1446" t="s">
        <v>31</v>
      </c>
      <c r="J1446" t="s">
        <v>31</v>
      </c>
      <c r="K1446" t="s">
        <v>31</v>
      </c>
      <c r="L1446" t="s">
        <v>31</v>
      </c>
      <c r="M1446" t="s">
        <v>31</v>
      </c>
      <c r="N1446" t="s">
        <v>31</v>
      </c>
      <c r="O1446" t="s">
        <v>22</v>
      </c>
      <c r="P1446" t="s">
        <v>23</v>
      </c>
      <c r="Q1446">
        <v>1</v>
      </c>
      <c r="R1446">
        <v>4</v>
      </c>
    </row>
    <row r="1447" spans="1:18" x14ac:dyDescent="0.25">
      <c r="A1447">
        <v>5018</v>
      </c>
      <c r="B1447" t="s">
        <v>17</v>
      </c>
      <c r="C1447" t="s">
        <v>18</v>
      </c>
      <c r="D1447" t="s">
        <v>19</v>
      </c>
      <c r="E1447" t="s">
        <v>18</v>
      </c>
      <c r="F1447" t="s">
        <v>18</v>
      </c>
      <c r="G1447" t="s">
        <v>20</v>
      </c>
      <c r="H1447" t="s">
        <v>21</v>
      </c>
      <c r="I1447" t="s">
        <v>18</v>
      </c>
      <c r="J1447" t="s">
        <v>19</v>
      </c>
      <c r="K1447" t="s">
        <v>18</v>
      </c>
      <c r="L1447" t="s">
        <v>19</v>
      </c>
      <c r="M1447" t="s">
        <v>18</v>
      </c>
      <c r="N1447" t="s">
        <v>18</v>
      </c>
      <c r="O1447" t="s">
        <v>25</v>
      </c>
      <c r="P1447" t="s">
        <v>23</v>
      </c>
      <c r="Q1447">
        <v>1</v>
      </c>
      <c r="R1447">
        <v>1</v>
      </c>
    </row>
    <row r="1448" spans="1:18" x14ac:dyDescent="0.25">
      <c r="A1448">
        <v>5019</v>
      </c>
      <c r="B1448" t="s">
        <v>17</v>
      </c>
      <c r="C1448" t="s">
        <v>18</v>
      </c>
      <c r="D1448" t="s">
        <v>19</v>
      </c>
      <c r="E1448" t="s">
        <v>19</v>
      </c>
      <c r="F1448" t="s">
        <v>19</v>
      </c>
      <c r="G1448" t="s">
        <v>18</v>
      </c>
      <c r="H1448" t="s">
        <v>18</v>
      </c>
      <c r="I1448" t="s">
        <v>31</v>
      </c>
      <c r="J1448" t="s">
        <v>31</v>
      </c>
      <c r="K1448" t="s">
        <v>31</v>
      </c>
      <c r="L1448" t="s">
        <v>31</v>
      </c>
      <c r="M1448" t="s">
        <v>31</v>
      </c>
      <c r="N1448" t="s">
        <v>31</v>
      </c>
      <c r="O1448" t="s">
        <v>30</v>
      </c>
      <c r="P1448" t="s">
        <v>23</v>
      </c>
      <c r="Q1448">
        <v>1</v>
      </c>
      <c r="R1448">
        <v>4</v>
      </c>
    </row>
    <row r="1449" spans="1:18" x14ac:dyDescent="0.25">
      <c r="A1449">
        <v>5021</v>
      </c>
      <c r="B1449" t="s">
        <v>17</v>
      </c>
      <c r="C1449" t="s">
        <v>18</v>
      </c>
      <c r="D1449" t="s">
        <v>18</v>
      </c>
      <c r="E1449" t="s">
        <v>18</v>
      </c>
      <c r="F1449" t="s">
        <v>19</v>
      </c>
      <c r="G1449" t="s">
        <v>18</v>
      </c>
      <c r="H1449" t="s">
        <v>18</v>
      </c>
      <c r="I1449" t="s">
        <v>31</v>
      </c>
      <c r="J1449" t="s">
        <v>31</v>
      </c>
      <c r="K1449" t="s">
        <v>31</v>
      </c>
      <c r="L1449" t="s">
        <v>31</v>
      </c>
      <c r="M1449" t="s">
        <v>31</v>
      </c>
      <c r="N1449" t="s">
        <v>31</v>
      </c>
      <c r="O1449" t="s">
        <v>25</v>
      </c>
      <c r="P1449" t="s">
        <v>23</v>
      </c>
      <c r="Q1449">
        <v>1</v>
      </c>
      <c r="R1449">
        <v>4</v>
      </c>
    </row>
    <row r="1450" spans="1:18" x14ac:dyDescent="0.25">
      <c r="A1450">
        <v>5025</v>
      </c>
      <c r="B1450" t="s">
        <v>24</v>
      </c>
      <c r="C1450" t="s">
        <v>18</v>
      </c>
      <c r="D1450" t="s">
        <v>19</v>
      </c>
      <c r="E1450" t="s">
        <v>18</v>
      </c>
      <c r="F1450" t="s">
        <v>19</v>
      </c>
      <c r="G1450" t="s">
        <v>19</v>
      </c>
      <c r="H1450" t="s">
        <v>18</v>
      </c>
      <c r="I1450" t="s">
        <v>31</v>
      </c>
      <c r="J1450" t="s">
        <v>31</v>
      </c>
      <c r="K1450" t="s">
        <v>31</v>
      </c>
      <c r="L1450" t="s">
        <v>31</v>
      </c>
      <c r="M1450" t="s">
        <v>31</v>
      </c>
      <c r="N1450" t="s">
        <v>31</v>
      </c>
      <c r="O1450" t="s">
        <v>30</v>
      </c>
      <c r="P1450" t="s">
        <v>23</v>
      </c>
      <c r="Q1450">
        <v>1</v>
      </c>
      <c r="R1450">
        <v>4</v>
      </c>
    </row>
    <row r="1451" spans="1:18" x14ac:dyDescent="0.25">
      <c r="A1451">
        <v>5027</v>
      </c>
      <c r="B1451" t="s">
        <v>24</v>
      </c>
      <c r="C1451" t="s">
        <v>18</v>
      </c>
      <c r="D1451" t="s">
        <v>19</v>
      </c>
      <c r="E1451" t="s">
        <v>19</v>
      </c>
      <c r="F1451" t="s">
        <v>19</v>
      </c>
      <c r="G1451" t="s">
        <v>18</v>
      </c>
      <c r="H1451" t="s">
        <v>18</v>
      </c>
      <c r="I1451" t="s">
        <v>31</v>
      </c>
      <c r="J1451" t="s">
        <v>31</v>
      </c>
      <c r="K1451" t="s">
        <v>31</v>
      </c>
      <c r="L1451" t="s">
        <v>31</v>
      </c>
      <c r="M1451" t="s">
        <v>31</v>
      </c>
      <c r="N1451" t="s">
        <v>31</v>
      </c>
      <c r="O1451" t="s">
        <v>29</v>
      </c>
      <c r="P1451" t="s">
        <v>23</v>
      </c>
      <c r="Q1451">
        <v>1</v>
      </c>
      <c r="R1451">
        <v>4</v>
      </c>
    </row>
    <row r="1452" spans="1:18" x14ac:dyDescent="0.25">
      <c r="A1452">
        <v>5034</v>
      </c>
      <c r="B1452" t="s">
        <v>17</v>
      </c>
      <c r="C1452" t="s">
        <v>18</v>
      </c>
      <c r="D1452" t="s">
        <v>18</v>
      </c>
      <c r="E1452" t="s">
        <v>18</v>
      </c>
      <c r="F1452" t="s">
        <v>19</v>
      </c>
      <c r="G1452" t="s">
        <v>18</v>
      </c>
      <c r="H1452" t="s">
        <v>18</v>
      </c>
      <c r="I1452" t="s">
        <v>31</v>
      </c>
      <c r="J1452" t="s">
        <v>31</v>
      </c>
      <c r="K1452" t="s">
        <v>31</v>
      </c>
      <c r="L1452" t="s">
        <v>31</v>
      </c>
      <c r="M1452" t="s">
        <v>31</v>
      </c>
      <c r="N1452" t="s">
        <v>31</v>
      </c>
      <c r="O1452" t="s">
        <v>22</v>
      </c>
      <c r="P1452" t="s">
        <v>23</v>
      </c>
      <c r="Q1452">
        <v>1</v>
      </c>
      <c r="R1452">
        <v>4</v>
      </c>
    </row>
    <row r="1453" spans="1:18" x14ac:dyDescent="0.25">
      <c r="A1453">
        <v>5035</v>
      </c>
      <c r="B1453" t="s">
        <v>17</v>
      </c>
      <c r="C1453" t="s">
        <v>19</v>
      </c>
      <c r="D1453" t="s">
        <v>19</v>
      </c>
      <c r="E1453" t="s">
        <v>19</v>
      </c>
      <c r="F1453" t="s">
        <v>18</v>
      </c>
      <c r="G1453" t="s">
        <v>20</v>
      </c>
      <c r="H1453" t="s">
        <v>21</v>
      </c>
      <c r="I1453" t="s">
        <v>18</v>
      </c>
      <c r="J1453" t="s">
        <v>19</v>
      </c>
      <c r="K1453" t="s">
        <v>18</v>
      </c>
      <c r="L1453" t="s">
        <v>18</v>
      </c>
      <c r="M1453" t="s">
        <v>18</v>
      </c>
      <c r="N1453" t="s">
        <v>18</v>
      </c>
      <c r="O1453" t="s">
        <v>30</v>
      </c>
      <c r="P1453" t="s">
        <v>23</v>
      </c>
      <c r="Q1453">
        <v>1</v>
      </c>
      <c r="R1453">
        <v>1</v>
      </c>
    </row>
    <row r="1454" spans="1:18" x14ac:dyDescent="0.25">
      <c r="A1454">
        <v>5039</v>
      </c>
      <c r="B1454" t="s">
        <v>17</v>
      </c>
      <c r="C1454" t="s">
        <v>18</v>
      </c>
      <c r="D1454" t="s">
        <v>18</v>
      </c>
      <c r="E1454" t="s">
        <v>18</v>
      </c>
      <c r="F1454" t="s">
        <v>19</v>
      </c>
      <c r="G1454" t="s">
        <v>18</v>
      </c>
      <c r="H1454" t="s">
        <v>18</v>
      </c>
      <c r="I1454" t="s">
        <v>31</v>
      </c>
      <c r="J1454" t="s">
        <v>31</v>
      </c>
      <c r="K1454" t="s">
        <v>31</v>
      </c>
      <c r="L1454" t="s">
        <v>31</v>
      </c>
      <c r="M1454" t="s">
        <v>31</v>
      </c>
      <c r="N1454" t="s">
        <v>31</v>
      </c>
      <c r="O1454" t="s">
        <v>22</v>
      </c>
      <c r="P1454" t="s">
        <v>23</v>
      </c>
      <c r="Q1454">
        <v>1</v>
      </c>
      <c r="R1454">
        <v>4</v>
      </c>
    </row>
    <row r="1455" spans="1:18" x14ac:dyDescent="0.25">
      <c r="A1455">
        <v>5042</v>
      </c>
      <c r="B1455" t="s">
        <v>24</v>
      </c>
      <c r="C1455" t="s">
        <v>18</v>
      </c>
      <c r="D1455" t="s">
        <v>19</v>
      </c>
      <c r="E1455" t="s">
        <v>18</v>
      </c>
      <c r="F1455" t="s">
        <v>19</v>
      </c>
      <c r="G1455" t="s">
        <v>18</v>
      </c>
      <c r="H1455" t="s">
        <v>18</v>
      </c>
      <c r="I1455" t="s">
        <v>31</v>
      </c>
      <c r="J1455" t="s">
        <v>31</v>
      </c>
      <c r="K1455" t="s">
        <v>31</v>
      </c>
      <c r="L1455" t="s">
        <v>31</v>
      </c>
      <c r="M1455" t="s">
        <v>31</v>
      </c>
      <c r="N1455" t="s">
        <v>31</v>
      </c>
      <c r="O1455" t="s">
        <v>29</v>
      </c>
      <c r="P1455" t="s">
        <v>23</v>
      </c>
      <c r="Q1455">
        <v>1</v>
      </c>
      <c r="R1455">
        <v>4</v>
      </c>
    </row>
    <row r="1456" spans="1:18" x14ac:dyDescent="0.25">
      <c r="A1456">
        <v>5043</v>
      </c>
      <c r="B1456" t="s">
        <v>24</v>
      </c>
      <c r="C1456" t="s">
        <v>18</v>
      </c>
      <c r="D1456" t="s">
        <v>19</v>
      </c>
      <c r="E1456" t="s">
        <v>19</v>
      </c>
      <c r="F1456" t="s">
        <v>19</v>
      </c>
      <c r="G1456" t="s">
        <v>18</v>
      </c>
      <c r="H1456" t="s">
        <v>18</v>
      </c>
      <c r="I1456" t="s">
        <v>31</v>
      </c>
      <c r="J1456" t="s">
        <v>31</v>
      </c>
      <c r="K1456" t="s">
        <v>31</v>
      </c>
      <c r="L1456" t="s">
        <v>31</v>
      </c>
      <c r="M1456" t="s">
        <v>31</v>
      </c>
      <c r="N1456" t="s">
        <v>31</v>
      </c>
      <c r="O1456" t="s">
        <v>29</v>
      </c>
      <c r="P1456" t="s">
        <v>23</v>
      </c>
      <c r="Q1456">
        <v>1</v>
      </c>
      <c r="R1456">
        <v>4</v>
      </c>
    </row>
    <row r="1457" spans="1:18" x14ac:dyDescent="0.25">
      <c r="A1457">
        <v>5050</v>
      </c>
      <c r="B1457" t="s">
        <v>17</v>
      </c>
      <c r="C1457" t="s">
        <v>18</v>
      </c>
      <c r="D1457" t="s">
        <v>18</v>
      </c>
      <c r="E1457" t="s">
        <v>18</v>
      </c>
      <c r="F1457" t="s">
        <v>19</v>
      </c>
      <c r="G1457" t="s">
        <v>18</v>
      </c>
      <c r="H1457" t="s">
        <v>18</v>
      </c>
      <c r="I1457" t="s">
        <v>31</v>
      </c>
      <c r="J1457" t="s">
        <v>31</v>
      </c>
      <c r="K1457" t="s">
        <v>31</v>
      </c>
      <c r="L1457" t="s">
        <v>31</v>
      </c>
      <c r="M1457" t="s">
        <v>31</v>
      </c>
      <c r="N1457" t="s">
        <v>31</v>
      </c>
      <c r="O1457" t="s">
        <v>22</v>
      </c>
      <c r="P1457" t="s">
        <v>23</v>
      </c>
      <c r="Q1457">
        <v>1</v>
      </c>
      <c r="R1457">
        <v>4</v>
      </c>
    </row>
    <row r="1458" spans="1:18" x14ac:dyDescent="0.25">
      <c r="A1458">
        <v>5056</v>
      </c>
      <c r="B1458" t="s">
        <v>17</v>
      </c>
      <c r="C1458" t="s">
        <v>19</v>
      </c>
      <c r="D1458" t="s">
        <v>19</v>
      </c>
      <c r="E1458" t="s">
        <v>18</v>
      </c>
      <c r="F1458" t="s">
        <v>19</v>
      </c>
      <c r="G1458" t="s">
        <v>19</v>
      </c>
      <c r="H1458" t="s">
        <v>18</v>
      </c>
      <c r="I1458" t="s">
        <v>31</v>
      </c>
      <c r="J1458" t="s">
        <v>31</v>
      </c>
      <c r="K1458" t="s">
        <v>31</v>
      </c>
      <c r="L1458" t="s">
        <v>31</v>
      </c>
      <c r="M1458" t="s">
        <v>31</v>
      </c>
      <c r="N1458" t="s">
        <v>31</v>
      </c>
      <c r="O1458" t="s">
        <v>30</v>
      </c>
      <c r="P1458" t="s">
        <v>23</v>
      </c>
      <c r="Q1458">
        <v>1</v>
      </c>
      <c r="R1458">
        <v>4</v>
      </c>
    </row>
    <row r="1459" spans="1:18" x14ac:dyDescent="0.25">
      <c r="A1459">
        <v>5061</v>
      </c>
      <c r="B1459" t="s">
        <v>17</v>
      </c>
      <c r="C1459" t="s">
        <v>18</v>
      </c>
      <c r="D1459" t="s">
        <v>18</v>
      </c>
      <c r="E1459" t="s">
        <v>18</v>
      </c>
      <c r="F1459" t="s">
        <v>18</v>
      </c>
      <c r="G1459" t="s">
        <v>20</v>
      </c>
      <c r="H1459" t="s">
        <v>21</v>
      </c>
      <c r="I1459" t="s">
        <v>18</v>
      </c>
      <c r="J1459" t="s">
        <v>18</v>
      </c>
      <c r="K1459" t="s">
        <v>19</v>
      </c>
      <c r="L1459" t="s">
        <v>19</v>
      </c>
      <c r="M1459" t="s">
        <v>18</v>
      </c>
      <c r="N1459" t="s">
        <v>18</v>
      </c>
      <c r="O1459" t="s">
        <v>29</v>
      </c>
      <c r="P1459" t="s">
        <v>23</v>
      </c>
      <c r="Q1459">
        <v>1</v>
      </c>
      <c r="R1459">
        <v>1</v>
      </c>
    </row>
    <row r="1460" spans="1:18" x14ac:dyDescent="0.25">
      <c r="A1460">
        <v>5065</v>
      </c>
      <c r="B1460" t="s">
        <v>24</v>
      </c>
      <c r="C1460" t="s">
        <v>18</v>
      </c>
      <c r="D1460" t="s">
        <v>18</v>
      </c>
      <c r="E1460" t="s">
        <v>18</v>
      </c>
      <c r="F1460" t="s">
        <v>18</v>
      </c>
      <c r="G1460" t="s">
        <v>20</v>
      </c>
      <c r="H1460" t="s">
        <v>21</v>
      </c>
      <c r="I1460" t="s">
        <v>18</v>
      </c>
      <c r="J1460" t="s">
        <v>19</v>
      </c>
      <c r="K1460" t="s">
        <v>19</v>
      </c>
      <c r="L1460" t="s">
        <v>19</v>
      </c>
      <c r="M1460" t="s">
        <v>18</v>
      </c>
      <c r="N1460" t="s">
        <v>18</v>
      </c>
      <c r="O1460" t="s">
        <v>22</v>
      </c>
      <c r="P1460" t="s">
        <v>23</v>
      </c>
      <c r="Q1460">
        <v>1</v>
      </c>
      <c r="R1460">
        <v>1</v>
      </c>
    </row>
    <row r="1461" spans="1:18" x14ac:dyDescent="0.25">
      <c r="A1461">
        <v>5066</v>
      </c>
      <c r="B1461" t="s">
        <v>24</v>
      </c>
      <c r="C1461" t="s">
        <v>19</v>
      </c>
      <c r="D1461" t="s">
        <v>18</v>
      </c>
      <c r="E1461" t="s">
        <v>18</v>
      </c>
      <c r="F1461" t="s">
        <v>19</v>
      </c>
      <c r="G1461" t="s">
        <v>19</v>
      </c>
      <c r="H1461" t="s">
        <v>18</v>
      </c>
      <c r="I1461" t="s">
        <v>31</v>
      </c>
      <c r="J1461" t="s">
        <v>31</v>
      </c>
      <c r="K1461" t="s">
        <v>31</v>
      </c>
      <c r="L1461" t="s">
        <v>31</v>
      </c>
      <c r="M1461" t="s">
        <v>31</v>
      </c>
      <c r="N1461" t="s">
        <v>31</v>
      </c>
      <c r="O1461" t="s">
        <v>25</v>
      </c>
      <c r="P1461" t="s">
        <v>23</v>
      </c>
      <c r="Q1461">
        <v>1</v>
      </c>
      <c r="R1461">
        <v>4</v>
      </c>
    </row>
    <row r="1462" spans="1:18" x14ac:dyDescent="0.25">
      <c r="A1462">
        <v>5069</v>
      </c>
      <c r="B1462" t="s">
        <v>17</v>
      </c>
      <c r="C1462" t="s">
        <v>18</v>
      </c>
      <c r="D1462" t="s">
        <v>19</v>
      </c>
      <c r="E1462" t="s">
        <v>18</v>
      </c>
      <c r="F1462" t="s">
        <v>19</v>
      </c>
      <c r="G1462" t="s">
        <v>18</v>
      </c>
      <c r="H1462" t="s">
        <v>18</v>
      </c>
      <c r="I1462" t="s">
        <v>31</v>
      </c>
      <c r="J1462" t="s">
        <v>31</v>
      </c>
      <c r="K1462" t="s">
        <v>31</v>
      </c>
      <c r="L1462" t="s">
        <v>31</v>
      </c>
      <c r="M1462" t="s">
        <v>31</v>
      </c>
      <c r="N1462" t="s">
        <v>31</v>
      </c>
      <c r="O1462" t="s">
        <v>30</v>
      </c>
      <c r="P1462" t="s">
        <v>23</v>
      </c>
      <c r="Q1462">
        <v>1</v>
      </c>
      <c r="R1462">
        <v>4</v>
      </c>
    </row>
    <row r="1463" spans="1:18" x14ac:dyDescent="0.25">
      <c r="A1463">
        <v>5074</v>
      </c>
      <c r="B1463" t="s">
        <v>17</v>
      </c>
      <c r="C1463" t="s">
        <v>18</v>
      </c>
      <c r="D1463" t="s">
        <v>18</v>
      </c>
      <c r="E1463" t="s">
        <v>19</v>
      </c>
      <c r="F1463" t="s">
        <v>18</v>
      </c>
      <c r="G1463" t="s">
        <v>20</v>
      </c>
      <c r="H1463" t="s">
        <v>21</v>
      </c>
      <c r="I1463" t="s">
        <v>18</v>
      </c>
      <c r="J1463" t="s">
        <v>18</v>
      </c>
      <c r="K1463" t="s">
        <v>19</v>
      </c>
      <c r="L1463" t="s">
        <v>18</v>
      </c>
      <c r="M1463" t="s">
        <v>19</v>
      </c>
      <c r="N1463" t="s">
        <v>19</v>
      </c>
      <c r="O1463" t="s">
        <v>29</v>
      </c>
      <c r="P1463" t="s">
        <v>23</v>
      </c>
      <c r="Q1463">
        <v>1</v>
      </c>
      <c r="R1463">
        <v>1</v>
      </c>
    </row>
    <row r="1464" spans="1:18" x14ac:dyDescent="0.25">
      <c r="A1464">
        <v>5075</v>
      </c>
      <c r="B1464" t="s">
        <v>17</v>
      </c>
      <c r="C1464" t="s">
        <v>18</v>
      </c>
      <c r="D1464" t="s">
        <v>18</v>
      </c>
      <c r="E1464" t="s">
        <v>19</v>
      </c>
      <c r="F1464" t="s">
        <v>19</v>
      </c>
      <c r="G1464" t="s">
        <v>18</v>
      </c>
      <c r="H1464" t="s">
        <v>18</v>
      </c>
      <c r="I1464" t="s">
        <v>31</v>
      </c>
      <c r="J1464" t="s">
        <v>31</v>
      </c>
      <c r="K1464" t="s">
        <v>31</v>
      </c>
      <c r="L1464" t="s">
        <v>31</v>
      </c>
      <c r="M1464" t="s">
        <v>31</v>
      </c>
      <c r="N1464" t="s">
        <v>31</v>
      </c>
      <c r="O1464" t="s">
        <v>30</v>
      </c>
      <c r="P1464" t="s">
        <v>23</v>
      </c>
      <c r="Q1464">
        <v>1</v>
      </c>
      <c r="R1464">
        <v>4</v>
      </c>
    </row>
    <row r="1465" spans="1:18" x14ac:dyDescent="0.25">
      <c r="A1465">
        <v>5078</v>
      </c>
      <c r="B1465" t="s">
        <v>17</v>
      </c>
      <c r="C1465" t="s">
        <v>18</v>
      </c>
      <c r="D1465" t="s">
        <v>19</v>
      </c>
      <c r="E1465" t="s">
        <v>19</v>
      </c>
      <c r="F1465" t="s">
        <v>19</v>
      </c>
      <c r="G1465" t="s">
        <v>18</v>
      </c>
      <c r="H1465" t="s">
        <v>18</v>
      </c>
      <c r="I1465" t="s">
        <v>31</v>
      </c>
      <c r="J1465" t="s">
        <v>31</v>
      </c>
      <c r="K1465" t="s">
        <v>31</v>
      </c>
      <c r="L1465" t="s">
        <v>31</v>
      </c>
      <c r="M1465" t="s">
        <v>31</v>
      </c>
      <c r="N1465" t="s">
        <v>31</v>
      </c>
      <c r="O1465" t="s">
        <v>22</v>
      </c>
      <c r="P1465" t="s">
        <v>23</v>
      </c>
      <c r="Q1465">
        <v>1</v>
      </c>
      <c r="R1465">
        <v>4</v>
      </c>
    </row>
    <row r="1466" spans="1:18" x14ac:dyDescent="0.25">
      <c r="A1466">
        <v>5083</v>
      </c>
      <c r="B1466" t="s">
        <v>24</v>
      </c>
      <c r="C1466" t="s">
        <v>18</v>
      </c>
      <c r="D1466" t="s">
        <v>19</v>
      </c>
      <c r="E1466" t="s">
        <v>19</v>
      </c>
      <c r="F1466" t="s">
        <v>19</v>
      </c>
      <c r="G1466" t="s">
        <v>18</v>
      </c>
      <c r="H1466" t="s">
        <v>18</v>
      </c>
      <c r="I1466" t="s">
        <v>31</v>
      </c>
      <c r="J1466" t="s">
        <v>31</v>
      </c>
      <c r="K1466" t="s">
        <v>31</v>
      </c>
      <c r="L1466" t="s">
        <v>31</v>
      </c>
      <c r="M1466" t="s">
        <v>31</v>
      </c>
      <c r="N1466" t="s">
        <v>31</v>
      </c>
      <c r="O1466" t="s">
        <v>29</v>
      </c>
      <c r="P1466" t="s">
        <v>23</v>
      </c>
      <c r="Q1466">
        <v>1</v>
      </c>
      <c r="R1466">
        <v>4</v>
      </c>
    </row>
    <row r="1467" spans="1:18" x14ac:dyDescent="0.25">
      <c r="A1467">
        <v>5085</v>
      </c>
      <c r="B1467" t="s">
        <v>17</v>
      </c>
      <c r="C1467" t="s">
        <v>18</v>
      </c>
      <c r="D1467" t="s">
        <v>19</v>
      </c>
      <c r="E1467" t="s">
        <v>19</v>
      </c>
      <c r="F1467" t="s">
        <v>19</v>
      </c>
      <c r="G1467" t="s">
        <v>18</v>
      </c>
      <c r="H1467" t="s">
        <v>18</v>
      </c>
      <c r="I1467" t="s">
        <v>31</v>
      </c>
      <c r="J1467" t="s">
        <v>31</v>
      </c>
      <c r="K1467" t="s">
        <v>31</v>
      </c>
      <c r="L1467" t="s">
        <v>31</v>
      </c>
      <c r="M1467" t="s">
        <v>31</v>
      </c>
      <c r="N1467" t="s">
        <v>31</v>
      </c>
      <c r="O1467" t="s">
        <v>29</v>
      </c>
      <c r="P1467" t="s">
        <v>23</v>
      </c>
      <c r="Q1467">
        <v>1</v>
      </c>
      <c r="R1467">
        <v>4</v>
      </c>
    </row>
    <row r="1468" spans="1:18" x14ac:dyDescent="0.25">
      <c r="A1468">
        <v>5086</v>
      </c>
      <c r="B1468" t="s">
        <v>24</v>
      </c>
      <c r="C1468" t="s">
        <v>18</v>
      </c>
      <c r="D1468" t="s">
        <v>18</v>
      </c>
      <c r="E1468" t="s">
        <v>18</v>
      </c>
      <c r="F1468" t="s">
        <v>18</v>
      </c>
      <c r="G1468" t="s">
        <v>20</v>
      </c>
      <c r="H1468" t="s">
        <v>21</v>
      </c>
      <c r="I1468" t="s">
        <v>18</v>
      </c>
      <c r="J1468" t="s">
        <v>18</v>
      </c>
      <c r="K1468" t="s">
        <v>18</v>
      </c>
      <c r="L1468" t="s">
        <v>19</v>
      </c>
      <c r="M1468" t="s">
        <v>18</v>
      </c>
      <c r="N1468" t="s">
        <v>19</v>
      </c>
      <c r="O1468" t="s">
        <v>25</v>
      </c>
      <c r="P1468" t="s">
        <v>23</v>
      </c>
      <c r="Q1468">
        <v>1</v>
      </c>
      <c r="R1468">
        <v>1</v>
      </c>
    </row>
    <row r="1469" spans="1:18" x14ac:dyDescent="0.25">
      <c r="A1469">
        <v>5087</v>
      </c>
      <c r="B1469" t="s">
        <v>24</v>
      </c>
      <c r="C1469" t="s">
        <v>18</v>
      </c>
      <c r="D1469" t="s">
        <v>18</v>
      </c>
      <c r="E1469" t="s">
        <v>18</v>
      </c>
      <c r="F1469" t="s">
        <v>19</v>
      </c>
      <c r="G1469" t="s">
        <v>18</v>
      </c>
      <c r="H1469" t="s">
        <v>18</v>
      </c>
      <c r="I1469" t="s">
        <v>31</v>
      </c>
      <c r="J1469" t="s">
        <v>31</v>
      </c>
      <c r="K1469" t="s">
        <v>31</v>
      </c>
      <c r="L1469" t="s">
        <v>31</v>
      </c>
      <c r="M1469" t="s">
        <v>31</v>
      </c>
      <c r="N1469" t="s">
        <v>31</v>
      </c>
      <c r="O1469" t="s">
        <v>25</v>
      </c>
      <c r="P1469" t="s">
        <v>23</v>
      </c>
      <c r="Q1469">
        <v>1</v>
      </c>
      <c r="R1469">
        <v>4</v>
      </c>
    </row>
    <row r="1470" spans="1:18" x14ac:dyDescent="0.25">
      <c r="A1470">
        <v>5088</v>
      </c>
      <c r="B1470" t="s">
        <v>17</v>
      </c>
      <c r="C1470" t="s">
        <v>18</v>
      </c>
      <c r="D1470" t="s">
        <v>19</v>
      </c>
      <c r="E1470" t="s">
        <v>18</v>
      </c>
      <c r="F1470" t="s">
        <v>19</v>
      </c>
      <c r="G1470" t="s">
        <v>18</v>
      </c>
      <c r="H1470" t="s">
        <v>18</v>
      </c>
      <c r="I1470" t="s">
        <v>31</v>
      </c>
      <c r="J1470" t="s">
        <v>31</v>
      </c>
      <c r="K1470" t="s">
        <v>31</v>
      </c>
      <c r="L1470" t="s">
        <v>31</v>
      </c>
      <c r="M1470" t="s">
        <v>31</v>
      </c>
      <c r="N1470" t="s">
        <v>31</v>
      </c>
      <c r="O1470" t="s">
        <v>22</v>
      </c>
      <c r="P1470" t="s">
        <v>23</v>
      </c>
      <c r="Q1470">
        <v>1</v>
      </c>
      <c r="R1470">
        <v>4</v>
      </c>
    </row>
    <row r="1471" spans="1:18" x14ac:dyDescent="0.25">
      <c r="A1471">
        <v>5089</v>
      </c>
      <c r="B1471" t="s">
        <v>17</v>
      </c>
      <c r="C1471" t="s">
        <v>18</v>
      </c>
      <c r="D1471" t="s">
        <v>19</v>
      </c>
      <c r="E1471" t="s">
        <v>19</v>
      </c>
      <c r="F1471" t="s">
        <v>19</v>
      </c>
      <c r="G1471" t="s">
        <v>18</v>
      </c>
      <c r="H1471" t="s">
        <v>18</v>
      </c>
      <c r="I1471" t="s">
        <v>31</v>
      </c>
      <c r="J1471" t="s">
        <v>31</v>
      </c>
      <c r="K1471" t="s">
        <v>31</v>
      </c>
      <c r="L1471" t="s">
        <v>31</v>
      </c>
      <c r="M1471" t="s">
        <v>31</v>
      </c>
      <c r="N1471" t="s">
        <v>31</v>
      </c>
      <c r="O1471" t="s">
        <v>30</v>
      </c>
      <c r="P1471" t="s">
        <v>23</v>
      </c>
      <c r="Q1471">
        <v>1</v>
      </c>
      <c r="R1471">
        <v>4</v>
      </c>
    </row>
    <row r="1472" spans="1:18" x14ac:dyDescent="0.25">
      <c r="A1472">
        <v>5092</v>
      </c>
      <c r="B1472" t="s">
        <v>24</v>
      </c>
      <c r="C1472" t="s">
        <v>18</v>
      </c>
      <c r="D1472" t="s">
        <v>18</v>
      </c>
      <c r="E1472" t="s">
        <v>18</v>
      </c>
      <c r="F1472" t="s">
        <v>18</v>
      </c>
      <c r="G1472" t="s">
        <v>20</v>
      </c>
      <c r="H1472" t="s">
        <v>21</v>
      </c>
      <c r="I1472" t="s">
        <v>18</v>
      </c>
      <c r="J1472" t="s">
        <v>19</v>
      </c>
      <c r="K1472" t="s">
        <v>18</v>
      </c>
      <c r="L1472" t="s">
        <v>18</v>
      </c>
      <c r="M1472" t="s">
        <v>18</v>
      </c>
      <c r="N1472" t="s">
        <v>18</v>
      </c>
      <c r="O1472" t="s">
        <v>22</v>
      </c>
      <c r="P1472" t="s">
        <v>23</v>
      </c>
      <c r="Q1472">
        <v>1</v>
      </c>
      <c r="R1472">
        <v>1</v>
      </c>
    </row>
    <row r="1473" spans="1:18" x14ac:dyDescent="0.25">
      <c r="A1473">
        <v>5093</v>
      </c>
      <c r="B1473" t="s">
        <v>17</v>
      </c>
      <c r="C1473" t="s">
        <v>18</v>
      </c>
      <c r="D1473" t="s">
        <v>19</v>
      </c>
      <c r="E1473" t="s">
        <v>19</v>
      </c>
      <c r="F1473" t="s">
        <v>19</v>
      </c>
      <c r="G1473" t="s">
        <v>18</v>
      </c>
      <c r="H1473" t="s">
        <v>18</v>
      </c>
      <c r="I1473" t="s">
        <v>31</v>
      </c>
      <c r="J1473" t="s">
        <v>31</v>
      </c>
      <c r="K1473" t="s">
        <v>31</v>
      </c>
      <c r="L1473" t="s">
        <v>31</v>
      </c>
      <c r="M1473" t="s">
        <v>31</v>
      </c>
      <c r="N1473" t="s">
        <v>31</v>
      </c>
      <c r="O1473" t="s">
        <v>22</v>
      </c>
      <c r="P1473" t="s">
        <v>23</v>
      </c>
      <c r="Q1473">
        <v>1</v>
      </c>
      <c r="R1473">
        <v>4</v>
      </c>
    </row>
    <row r="1474" spans="1:18" x14ac:dyDescent="0.25">
      <c r="A1474">
        <v>5100</v>
      </c>
      <c r="B1474" t="s">
        <v>17</v>
      </c>
      <c r="C1474" t="s">
        <v>18</v>
      </c>
      <c r="D1474" t="s">
        <v>18</v>
      </c>
      <c r="E1474" t="s">
        <v>19</v>
      </c>
      <c r="F1474" t="s">
        <v>19</v>
      </c>
      <c r="G1474" t="s">
        <v>18</v>
      </c>
      <c r="H1474" t="s">
        <v>18</v>
      </c>
      <c r="I1474" t="s">
        <v>31</v>
      </c>
      <c r="J1474" t="s">
        <v>31</v>
      </c>
      <c r="K1474" t="s">
        <v>31</v>
      </c>
      <c r="L1474" t="s">
        <v>31</v>
      </c>
      <c r="M1474" t="s">
        <v>31</v>
      </c>
      <c r="N1474" t="s">
        <v>31</v>
      </c>
      <c r="O1474" t="s">
        <v>22</v>
      </c>
      <c r="P1474" t="s">
        <v>23</v>
      </c>
      <c r="Q1474">
        <v>1</v>
      </c>
      <c r="R1474">
        <v>4</v>
      </c>
    </row>
    <row r="1475" spans="1:18" x14ac:dyDescent="0.25">
      <c r="A1475">
        <v>5105</v>
      </c>
      <c r="B1475" t="s">
        <v>17</v>
      </c>
      <c r="C1475" t="s">
        <v>18</v>
      </c>
      <c r="D1475" t="s">
        <v>19</v>
      </c>
      <c r="E1475" t="s">
        <v>18</v>
      </c>
      <c r="F1475" t="s">
        <v>19</v>
      </c>
      <c r="G1475" t="s">
        <v>18</v>
      </c>
      <c r="H1475" t="s">
        <v>18</v>
      </c>
      <c r="I1475" t="s">
        <v>31</v>
      </c>
      <c r="J1475" t="s">
        <v>31</v>
      </c>
      <c r="K1475" t="s">
        <v>31</v>
      </c>
      <c r="L1475" t="s">
        <v>31</v>
      </c>
      <c r="M1475" t="s">
        <v>31</v>
      </c>
      <c r="N1475" t="s">
        <v>31</v>
      </c>
      <c r="O1475" t="s">
        <v>29</v>
      </c>
      <c r="P1475" t="s">
        <v>23</v>
      </c>
      <c r="Q1475">
        <v>1</v>
      </c>
      <c r="R1475">
        <v>4</v>
      </c>
    </row>
    <row r="1476" spans="1:18" x14ac:dyDescent="0.25">
      <c r="A1476">
        <v>5113</v>
      </c>
      <c r="B1476" t="s">
        <v>17</v>
      </c>
      <c r="C1476" t="s">
        <v>18</v>
      </c>
      <c r="D1476" t="s">
        <v>18</v>
      </c>
      <c r="E1476" t="s">
        <v>18</v>
      </c>
      <c r="F1476" t="s">
        <v>19</v>
      </c>
      <c r="G1476" t="s">
        <v>18</v>
      </c>
      <c r="H1476" t="s">
        <v>18</v>
      </c>
      <c r="I1476" t="s">
        <v>31</v>
      </c>
      <c r="J1476" t="s">
        <v>31</v>
      </c>
      <c r="K1476" t="s">
        <v>31</v>
      </c>
      <c r="L1476" t="s">
        <v>31</v>
      </c>
      <c r="M1476" t="s">
        <v>31</v>
      </c>
      <c r="N1476" t="s">
        <v>31</v>
      </c>
      <c r="O1476" t="s">
        <v>22</v>
      </c>
      <c r="P1476" t="s">
        <v>23</v>
      </c>
      <c r="Q1476">
        <v>1</v>
      </c>
      <c r="R1476">
        <v>4</v>
      </c>
    </row>
    <row r="1477" spans="1:18" x14ac:dyDescent="0.25">
      <c r="A1477">
        <v>5125</v>
      </c>
      <c r="B1477" t="s">
        <v>17</v>
      </c>
      <c r="C1477" t="s">
        <v>18</v>
      </c>
      <c r="D1477" t="s">
        <v>19</v>
      </c>
      <c r="E1477" t="s">
        <v>19</v>
      </c>
      <c r="F1477" t="s">
        <v>19</v>
      </c>
      <c r="G1477" t="s">
        <v>18</v>
      </c>
      <c r="H1477" t="s">
        <v>18</v>
      </c>
      <c r="I1477" t="s">
        <v>31</v>
      </c>
      <c r="J1477" t="s">
        <v>31</v>
      </c>
      <c r="K1477" t="s">
        <v>31</v>
      </c>
      <c r="L1477" t="s">
        <v>31</v>
      </c>
      <c r="M1477" t="s">
        <v>31</v>
      </c>
      <c r="N1477" t="s">
        <v>31</v>
      </c>
      <c r="O1477" t="s">
        <v>25</v>
      </c>
      <c r="P1477" t="s">
        <v>23</v>
      </c>
      <c r="Q1477">
        <v>1</v>
      </c>
      <c r="R1477">
        <v>4</v>
      </c>
    </row>
    <row r="1478" spans="1:18" x14ac:dyDescent="0.25">
      <c r="A1478">
        <v>5131</v>
      </c>
      <c r="B1478" t="s">
        <v>24</v>
      </c>
      <c r="C1478" t="s">
        <v>18</v>
      </c>
      <c r="D1478" t="s">
        <v>18</v>
      </c>
      <c r="E1478" t="s">
        <v>18</v>
      </c>
      <c r="F1478" t="s">
        <v>18</v>
      </c>
      <c r="G1478" t="s">
        <v>20</v>
      </c>
      <c r="H1478" t="s">
        <v>21</v>
      </c>
      <c r="I1478" t="s">
        <v>19</v>
      </c>
      <c r="J1478" t="s">
        <v>18</v>
      </c>
      <c r="K1478" t="s">
        <v>18</v>
      </c>
      <c r="L1478" t="s">
        <v>18</v>
      </c>
      <c r="M1478" t="s">
        <v>18</v>
      </c>
      <c r="N1478" t="s">
        <v>18</v>
      </c>
      <c r="O1478" t="s">
        <v>22</v>
      </c>
      <c r="P1478" t="s">
        <v>23</v>
      </c>
      <c r="Q1478">
        <v>1</v>
      </c>
      <c r="R1478">
        <v>1</v>
      </c>
    </row>
    <row r="1479" spans="1:18" x14ac:dyDescent="0.25">
      <c r="A1479">
        <v>5136</v>
      </c>
      <c r="B1479" t="s">
        <v>17</v>
      </c>
      <c r="C1479" t="s">
        <v>18</v>
      </c>
      <c r="D1479" t="s">
        <v>18</v>
      </c>
      <c r="E1479" t="s">
        <v>18</v>
      </c>
      <c r="F1479" t="s">
        <v>19</v>
      </c>
      <c r="G1479" t="s">
        <v>18</v>
      </c>
      <c r="H1479" t="s">
        <v>18</v>
      </c>
      <c r="I1479" t="s">
        <v>31</v>
      </c>
      <c r="J1479" t="s">
        <v>31</v>
      </c>
      <c r="K1479" t="s">
        <v>31</v>
      </c>
      <c r="L1479" t="s">
        <v>31</v>
      </c>
      <c r="M1479" t="s">
        <v>31</v>
      </c>
      <c r="N1479" t="s">
        <v>31</v>
      </c>
      <c r="O1479" t="s">
        <v>22</v>
      </c>
      <c r="P1479" t="s">
        <v>23</v>
      </c>
      <c r="Q1479">
        <v>1</v>
      </c>
      <c r="R1479">
        <v>4</v>
      </c>
    </row>
    <row r="1480" spans="1:18" x14ac:dyDescent="0.25">
      <c r="A1480">
        <v>5140</v>
      </c>
      <c r="B1480" t="s">
        <v>24</v>
      </c>
      <c r="C1480" t="s">
        <v>18</v>
      </c>
      <c r="D1480" t="s">
        <v>19</v>
      </c>
      <c r="E1480" t="s">
        <v>19</v>
      </c>
      <c r="F1480" t="s">
        <v>19</v>
      </c>
      <c r="G1480" t="s">
        <v>19</v>
      </c>
      <c r="H1480" t="s">
        <v>18</v>
      </c>
      <c r="I1480" t="s">
        <v>31</v>
      </c>
      <c r="J1480" t="s">
        <v>31</v>
      </c>
      <c r="K1480" t="s">
        <v>31</v>
      </c>
      <c r="L1480" t="s">
        <v>31</v>
      </c>
      <c r="M1480" t="s">
        <v>31</v>
      </c>
      <c r="N1480" t="s">
        <v>31</v>
      </c>
      <c r="O1480" t="s">
        <v>30</v>
      </c>
      <c r="P1480" t="s">
        <v>23</v>
      </c>
      <c r="Q1480">
        <v>1</v>
      </c>
      <c r="R1480">
        <v>4</v>
      </c>
    </row>
    <row r="1481" spans="1:18" x14ac:dyDescent="0.25">
      <c r="A1481">
        <v>5142</v>
      </c>
      <c r="B1481" t="s">
        <v>24</v>
      </c>
      <c r="C1481" t="s">
        <v>18</v>
      </c>
      <c r="D1481" t="s">
        <v>18</v>
      </c>
      <c r="E1481" t="s">
        <v>18</v>
      </c>
      <c r="F1481" t="s">
        <v>19</v>
      </c>
      <c r="G1481" t="s">
        <v>18</v>
      </c>
      <c r="H1481" t="s">
        <v>18</v>
      </c>
      <c r="I1481" t="s">
        <v>31</v>
      </c>
      <c r="J1481" t="s">
        <v>31</v>
      </c>
      <c r="K1481" t="s">
        <v>31</v>
      </c>
      <c r="L1481" t="s">
        <v>31</v>
      </c>
      <c r="M1481" t="s">
        <v>31</v>
      </c>
      <c r="N1481" t="s">
        <v>31</v>
      </c>
      <c r="O1481" t="s">
        <v>22</v>
      </c>
      <c r="P1481" t="s">
        <v>23</v>
      </c>
      <c r="Q1481">
        <v>1</v>
      </c>
      <c r="R1481">
        <v>4</v>
      </c>
    </row>
    <row r="1482" spans="1:18" x14ac:dyDescent="0.25">
      <c r="A1482">
        <v>5145</v>
      </c>
      <c r="B1482" t="s">
        <v>17</v>
      </c>
      <c r="C1482" t="s">
        <v>19</v>
      </c>
      <c r="D1482" t="s">
        <v>19</v>
      </c>
      <c r="E1482" t="s">
        <v>18</v>
      </c>
      <c r="F1482" t="s">
        <v>18</v>
      </c>
      <c r="G1482" t="s">
        <v>20</v>
      </c>
      <c r="H1482" t="s">
        <v>21</v>
      </c>
      <c r="I1482" t="s">
        <v>18</v>
      </c>
      <c r="J1482" t="s">
        <v>19</v>
      </c>
      <c r="K1482" t="s">
        <v>18</v>
      </c>
      <c r="L1482" t="s">
        <v>18</v>
      </c>
      <c r="M1482" t="s">
        <v>18</v>
      </c>
      <c r="N1482" t="s">
        <v>18</v>
      </c>
      <c r="O1482" t="s">
        <v>22</v>
      </c>
      <c r="P1482" t="s">
        <v>23</v>
      </c>
      <c r="Q1482">
        <v>1</v>
      </c>
      <c r="R1482">
        <v>1</v>
      </c>
    </row>
    <row r="1483" spans="1:18" x14ac:dyDescent="0.25">
      <c r="A1483">
        <v>5146</v>
      </c>
      <c r="B1483" t="s">
        <v>24</v>
      </c>
      <c r="C1483" t="s">
        <v>18</v>
      </c>
      <c r="D1483" t="s">
        <v>19</v>
      </c>
      <c r="E1483" t="s">
        <v>19</v>
      </c>
      <c r="F1483" t="s">
        <v>19</v>
      </c>
      <c r="G1483" t="s">
        <v>19</v>
      </c>
      <c r="H1483" t="s">
        <v>18</v>
      </c>
      <c r="I1483" t="s">
        <v>31</v>
      </c>
      <c r="J1483" t="s">
        <v>31</v>
      </c>
      <c r="K1483" t="s">
        <v>31</v>
      </c>
      <c r="L1483" t="s">
        <v>31</v>
      </c>
      <c r="M1483" t="s">
        <v>31</v>
      </c>
      <c r="N1483" t="s">
        <v>31</v>
      </c>
      <c r="O1483" t="s">
        <v>30</v>
      </c>
      <c r="P1483" t="s">
        <v>23</v>
      </c>
      <c r="Q1483">
        <v>1</v>
      </c>
      <c r="R1483">
        <v>4</v>
      </c>
    </row>
    <row r="1484" spans="1:18" x14ac:dyDescent="0.25">
      <c r="A1484">
        <v>5148</v>
      </c>
      <c r="B1484" t="s">
        <v>24</v>
      </c>
      <c r="C1484" t="s">
        <v>18</v>
      </c>
      <c r="D1484" t="s">
        <v>18</v>
      </c>
      <c r="E1484" t="s">
        <v>18</v>
      </c>
      <c r="F1484" t="s">
        <v>18</v>
      </c>
      <c r="G1484" t="s">
        <v>20</v>
      </c>
      <c r="H1484" t="s">
        <v>21</v>
      </c>
      <c r="I1484" t="s">
        <v>18</v>
      </c>
      <c r="J1484" t="s">
        <v>18</v>
      </c>
      <c r="K1484" t="s">
        <v>18</v>
      </c>
      <c r="L1484" t="s">
        <v>19</v>
      </c>
      <c r="M1484" t="s">
        <v>18</v>
      </c>
      <c r="N1484" t="s">
        <v>18</v>
      </c>
      <c r="O1484" t="s">
        <v>25</v>
      </c>
      <c r="P1484" t="s">
        <v>23</v>
      </c>
      <c r="Q1484">
        <v>1</v>
      </c>
      <c r="R1484">
        <v>1</v>
      </c>
    </row>
    <row r="1485" spans="1:18" x14ac:dyDescent="0.25">
      <c r="A1485">
        <v>5150</v>
      </c>
      <c r="B1485" t="s">
        <v>17</v>
      </c>
      <c r="C1485" t="s">
        <v>18</v>
      </c>
      <c r="D1485" t="s">
        <v>18</v>
      </c>
      <c r="E1485" t="s">
        <v>18</v>
      </c>
      <c r="F1485" t="s">
        <v>19</v>
      </c>
      <c r="G1485" t="s">
        <v>18</v>
      </c>
      <c r="H1485" t="s">
        <v>18</v>
      </c>
      <c r="I1485" t="s">
        <v>31</v>
      </c>
      <c r="J1485" t="s">
        <v>31</v>
      </c>
      <c r="K1485" t="s">
        <v>31</v>
      </c>
      <c r="L1485" t="s">
        <v>31</v>
      </c>
      <c r="M1485" t="s">
        <v>31</v>
      </c>
      <c r="N1485" t="s">
        <v>31</v>
      </c>
      <c r="O1485" t="s">
        <v>30</v>
      </c>
      <c r="P1485" t="s">
        <v>23</v>
      </c>
      <c r="Q1485">
        <v>1</v>
      </c>
      <c r="R1485">
        <v>4</v>
      </c>
    </row>
    <row r="1486" spans="1:18" x14ac:dyDescent="0.25">
      <c r="A1486">
        <v>5151</v>
      </c>
      <c r="B1486" t="s">
        <v>17</v>
      </c>
      <c r="C1486" t="s">
        <v>18</v>
      </c>
      <c r="D1486" t="s">
        <v>19</v>
      </c>
      <c r="E1486" t="s">
        <v>18</v>
      </c>
      <c r="F1486" t="s">
        <v>19</v>
      </c>
      <c r="G1486" t="s">
        <v>18</v>
      </c>
      <c r="H1486" t="s">
        <v>18</v>
      </c>
      <c r="I1486" t="s">
        <v>31</v>
      </c>
      <c r="J1486" t="s">
        <v>31</v>
      </c>
      <c r="K1486" t="s">
        <v>31</v>
      </c>
      <c r="L1486" t="s">
        <v>31</v>
      </c>
      <c r="M1486" t="s">
        <v>31</v>
      </c>
      <c r="N1486" t="s">
        <v>31</v>
      </c>
      <c r="O1486" t="s">
        <v>22</v>
      </c>
      <c r="P1486" t="s">
        <v>23</v>
      </c>
      <c r="Q1486">
        <v>1</v>
      </c>
      <c r="R1486">
        <v>4</v>
      </c>
    </row>
    <row r="1487" spans="1:18" x14ac:dyDescent="0.25">
      <c r="A1487">
        <v>5152</v>
      </c>
      <c r="B1487" t="s">
        <v>17</v>
      </c>
      <c r="C1487" t="s">
        <v>18</v>
      </c>
      <c r="D1487" t="s">
        <v>18</v>
      </c>
      <c r="E1487" t="s">
        <v>18</v>
      </c>
      <c r="F1487" t="s">
        <v>19</v>
      </c>
      <c r="G1487" t="s">
        <v>18</v>
      </c>
      <c r="H1487" t="s">
        <v>18</v>
      </c>
      <c r="I1487" t="s">
        <v>31</v>
      </c>
      <c r="J1487" t="s">
        <v>31</v>
      </c>
      <c r="K1487" t="s">
        <v>31</v>
      </c>
      <c r="L1487" t="s">
        <v>31</v>
      </c>
      <c r="M1487" t="s">
        <v>31</v>
      </c>
      <c r="N1487" t="s">
        <v>31</v>
      </c>
      <c r="O1487" t="s">
        <v>22</v>
      </c>
      <c r="P1487" t="s">
        <v>23</v>
      </c>
      <c r="Q1487">
        <v>1</v>
      </c>
      <c r="R1487">
        <v>4</v>
      </c>
    </row>
    <row r="1488" spans="1:18" x14ac:dyDescent="0.25">
      <c r="A1488">
        <v>5153</v>
      </c>
      <c r="B1488" t="s">
        <v>17</v>
      </c>
      <c r="C1488" t="s">
        <v>18</v>
      </c>
      <c r="D1488" t="s">
        <v>19</v>
      </c>
      <c r="E1488" t="s">
        <v>19</v>
      </c>
      <c r="F1488" t="s">
        <v>19</v>
      </c>
      <c r="G1488" t="s">
        <v>19</v>
      </c>
      <c r="H1488" t="s">
        <v>18</v>
      </c>
      <c r="I1488" t="s">
        <v>31</v>
      </c>
      <c r="J1488" t="s">
        <v>31</v>
      </c>
      <c r="K1488" t="s">
        <v>31</v>
      </c>
      <c r="L1488" t="s">
        <v>31</v>
      </c>
      <c r="M1488" t="s">
        <v>31</v>
      </c>
      <c r="N1488" t="s">
        <v>31</v>
      </c>
      <c r="O1488" t="s">
        <v>30</v>
      </c>
      <c r="P1488" t="s">
        <v>23</v>
      </c>
      <c r="Q1488">
        <v>1</v>
      </c>
      <c r="R1488">
        <v>4</v>
      </c>
    </row>
    <row r="1489" spans="1:18" x14ac:dyDescent="0.25">
      <c r="A1489">
        <v>5159</v>
      </c>
      <c r="B1489" t="s">
        <v>24</v>
      </c>
      <c r="C1489" t="s">
        <v>18</v>
      </c>
      <c r="D1489" t="s">
        <v>18</v>
      </c>
      <c r="E1489" t="s">
        <v>18</v>
      </c>
      <c r="F1489" t="s">
        <v>19</v>
      </c>
      <c r="G1489" t="s">
        <v>19</v>
      </c>
      <c r="H1489" t="s">
        <v>18</v>
      </c>
      <c r="I1489" t="s">
        <v>31</v>
      </c>
      <c r="J1489" t="s">
        <v>31</v>
      </c>
      <c r="K1489" t="s">
        <v>31</v>
      </c>
      <c r="L1489" t="s">
        <v>31</v>
      </c>
      <c r="M1489" t="s">
        <v>31</v>
      </c>
      <c r="N1489" t="s">
        <v>31</v>
      </c>
      <c r="O1489" t="s">
        <v>30</v>
      </c>
      <c r="P1489" t="s">
        <v>23</v>
      </c>
      <c r="Q1489">
        <v>1</v>
      </c>
      <c r="R1489">
        <v>4</v>
      </c>
    </row>
    <row r="1490" spans="1:18" x14ac:dyDescent="0.25">
      <c r="A1490">
        <v>5163</v>
      </c>
      <c r="B1490" t="s">
        <v>24</v>
      </c>
      <c r="C1490" t="s">
        <v>18</v>
      </c>
      <c r="D1490" t="s">
        <v>18</v>
      </c>
      <c r="E1490" t="s">
        <v>19</v>
      </c>
      <c r="F1490" t="s">
        <v>19</v>
      </c>
      <c r="G1490" t="s">
        <v>18</v>
      </c>
      <c r="H1490" t="s">
        <v>18</v>
      </c>
      <c r="I1490" t="s">
        <v>31</v>
      </c>
      <c r="J1490" t="s">
        <v>31</v>
      </c>
      <c r="K1490" t="s">
        <v>31</v>
      </c>
      <c r="L1490" t="s">
        <v>31</v>
      </c>
      <c r="M1490" t="s">
        <v>31</v>
      </c>
      <c r="N1490" t="s">
        <v>31</v>
      </c>
      <c r="O1490" t="s">
        <v>22</v>
      </c>
      <c r="P1490" t="s">
        <v>23</v>
      </c>
      <c r="Q1490">
        <v>1</v>
      </c>
      <c r="R1490">
        <v>4</v>
      </c>
    </row>
    <row r="1491" spans="1:18" x14ac:dyDescent="0.25">
      <c r="A1491">
        <v>5164</v>
      </c>
      <c r="B1491" t="s">
        <v>24</v>
      </c>
      <c r="C1491" t="s">
        <v>18</v>
      </c>
      <c r="D1491" t="s">
        <v>19</v>
      </c>
      <c r="E1491" t="s">
        <v>19</v>
      </c>
      <c r="F1491" t="s">
        <v>18</v>
      </c>
      <c r="G1491" t="s">
        <v>20</v>
      </c>
      <c r="H1491" t="s">
        <v>21</v>
      </c>
      <c r="I1491" t="s">
        <v>19</v>
      </c>
      <c r="J1491" t="s">
        <v>19</v>
      </c>
      <c r="K1491" t="s">
        <v>18</v>
      </c>
      <c r="L1491" t="s">
        <v>18</v>
      </c>
      <c r="M1491" t="s">
        <v>18</v>
      </c>
      <c r="N1491" t="s">
        <v>18</v>
      </c>
      <c r="O1491" t="s">
        <v>29</v>
      </c>
      <c r="P1491" t="s">
        <v>23</v>
      </c>
      <c r="Q1491">
        <v>1</v>
      </c>
      <c r="R1491">
        <v>1</v>
      </c>
    </row>
    <row r="1492" spans="1:18" x14ac:dyDescent="0.25">
      <c r="A1492">
        <v>5171</v>
      </c>
      <c r="B1492" t="s">
        <v>17</v>
      </c>
      <c r="C1492" t="s">
        <v>18</v>
      </c>
      <c r="D1492" t="s">
        <v>18</v>
      </c>
      <c r="E1492" t="s">
        <v>18</v>
      </c>
      <c r="F1492" t="s">
        <v>19</v>
      </c>
      <c r="G1492" t="s">
        <v>18</v>
      </c>
      <c r="H1492" t="s">
        <v>18</v>
      </c>
      <c r="I1492" t="s">
        <v>31</v>
      </c>
      <c r="J1492" t="s">
        <v>31</v>
      </c>
      <c r="K1492" t="s">
        <v>31</v>
      </c>
      <c r="L1492" t="s">
        <v>31</v>
      </c>
      <c r="M1492" t="s">
        <v>31</v>
      </c>
      <c r="N1492" t="s">
        <v>31</v>
      </c>
      <c r="O1492" t="s">
        <v>22</v>
      </c>
      <c r="P1492" t="s">
        <v>23</v>
      </c>
      <c r="Q1492">
        <v>1</v>
      </c>
      <c r="R1492">
        <v>4</v>
      </c>
    </row>
    <row r="1493" spans="1:18" x14ac:dyDescent="0.25">
      <c r="A1493">
        <v>5173</v>
      </c>
      <c r="B1493" t="s">
        <v>24</v>
      </c>
      <c r="C1493" t="s">
        <v>18</v>
      </c>
      <c r="D1493" t="s">
        <v>18</v>
      </c>
      <c r="E1493" t="s">
        <v>18</v>
      </c>
      <c r="F1493" t="s">
        <v>19</v>
      </c>
      <c r="G1493" t="s">
        <v>18</v>
      </c>
      <c r="H1493" t="s">
        <v>18</v>
      </c>
      <c r="I1493" t="s">
        <v>31</v>
      </c>
      <c r="J1493" t="s">
        <v>31</v>
      </c>
      <c r="K1493" t="s">
        <v>31</v>
      </c>
      <c r="L1493" t="s">
        <v>31</v>
      </c>
      <c r="M1493" t="s">
        <v>31</v>
      </c>
      <c r="N1493" t="s">
        <v>31</v>
      </c>
      <c r="O1493" t="s">
        <v>30</v>
      </c>
      <c r="P1493" t="s">
        <v>23</v>
      </c>
      <c r="Q1493">
        <v>1</v>
      </c>
      <c r="R1493">
        <v>4</v>
      </c>
    </row>
    <row r="1494" spans="1:18" x14ac:dyDescent="0.25">
      <c r="A1494">
        <v>5176</v>
      </c>
      <c r="B1494" t="s">
        <v>17</v>
      </c>
      <c r="C1494" t="s">
        <v>18</v>
      </c>
      <c r="D1494" t="s">
        <v>19</v>
      </c>
      <c r="E1494" t="s">
        <v>18</v>
      </c>
      <c r="F1494" t="s">
        <v>19</v>
      </c>
      <c r="G1494" t="s">
        <v>18</v>
      </c>
      <c r="H1494" t="s">
        <v>18</v>
      </c>
      <c r="I1494" t="s">
        <v>31</v>
      </c>
      <c r="J1494" t="s">
        <v>31</v>
      </c>
      <c r="K1494" t="s">
        <v>31</v>
      </c>
      <c r="L1494" t="s">
        <v>31</v>
      </c>
      <c r="M1494" t="s">
        <v>31</v>
      </c>
      <c r="N1494" t="s">
        <v>31</v>
      </c>
      <c r="O1494" t="s">
        <v>29</v>
      </c>
      <c r="P1494" t="s">
        <v>23</v>
      </c>
      <c r="Q1494">
        <v>1</v>
      </c>
      <c r="R1494">
        <v>4</v>
      </c>
    </row>
    <row r="1495" spans="1:18" x14ac:dyDescent="0.25">
      <c r="A1495">
        <v>5177</v>
      </c>
      <c r="B1495" t="s">
        <v>17</v>
      </c>
      <c r="C1495" t="s">
        <v>18</v>
      </c>
      <c r="D1495" t="s">
        <v>18</v>
      </c>
      <c r="E1495" t="s">
        <v>19</v>
      </c>
      <c r="F1495" t="s">
        <v>18</v>
      </c>
      <c r="G1495" t="s">
        <v>20</v>
      </c>
      <c r="H1495" t="s">
        <v>21</v>
      </c>
      <c r="I1495" t="s">
        <v>19</v>
      </c>
      <c r="J1495" t="s">
        <v>18</v>
      </c>
      <c r="K1495" t="s">
        <v>18</v>
      </c>
      <c r="L1495" t="s">
        <v>19</v>
      </c>
      <c r="M1495" t="s">
        <v>18</v>
      </c>
      <c r="N1495" t="s">
        <v>19</v>
      </c>
      <c r="O1495" t="s">
        <v>25</v>
      </c>
      <c r="P1495" t="s">
        <v>23</v>
      </c>
      <c r="Q1495">
        <v>1</v>
      </c>
      <c r="R1495">
        <v>1</v>
      </c>
    </row>
    <row r="1496" spans="1:18" x14ac:dyDescent="0.25">
      <c r="A1496">
        <v>5183</v>
      </c>
      <c r="B1496" t="s">
        <v>24</v>
      </c>
      <c r="C1496" t="s">
        <v>18</v>
      </c>
      <c r="D1496" t="s">
        <v>18</v>
      </c>
      <c r="E1496" t="s">
        <v>18</v>
      </c>
      <c r="F1496" t="s">
        <v>19</v>
      </c>
      <c r="G1496" t="s">
        <v>19</v>
      </c>
      <c r="H1496" t="s">
        <v>18</v>
      </c>
      <c r="I1496" t="s">
        <v>31</v>
      </c>
      <c r="J1496" t="s">
        <v>31</v>
      </c>
      <c r="K1496" t="s">
        <v>31</v>
      </c>
      <c r="L1496" t="s">
        <v>31</v>
      </c>
      <c r="M1496" t="s">
        <v>31</v>
      </c>
      <c r="N1496" t="s">
        <v>31</v>
      </c>
      <c r="O1496" t="s">
        <v>29</v>
      </c>
      <c r="P1496" t="s">
        <v>23</v>
      </c>
      <c r="Q1496">
        <v>1</v>
      </c>
      <c r="R1496">
        <v>4</v>
      </c>
    </row>
    <row r="1497" spans="1:18" x14ac:dyDescent="0.25">
      <c r="A1497">
        <v>5187</v>
      </c>
      <c r="B1497" t="s">
        <v>17</v>
      </c>
      <c r="C1497" t="s">
        <v>19</v>
      </c>
      <c r="D1497" t="s">
        <v>18</v>
      </c>
      <c r="E1497" t="s">
        <v>18</v>
      </c>
      <c r="F1497" t="s">
        <v>18</v>
      </c>
      <c r="G1497" t="s">
        <v>20</v>
      </c>
      <c r="H1497" t="s">
        <v>21</v>
      </c>
      <c r="I1497" t="s">
        <v>18</v>
      </c>
      <c r="J1497" t="s">
        <v>18</v>
      </c>
      <c r="K1497" t="s">
        <v>18</v>
      </c>
      <c r="L1497" t="s">
        <v>18</v>
      </c>
      <c r="M1497" t="s">
        <v>19</v>
      </c>
      <c r="N1497" t="s">
        <v>18</v>
      </c>
      <c r="O1497" t="s">
        <v>22</v>
      </c>
      <c r="P1497" t="s">
        <v>23</v>
      </c>
      <c r="Q1497">
        <v>1</v>
      </c>
      <c r="R1497">
        <v>1</v>
      </c>
    </row>
    <row r="1498" spans="1:18" x14ac:dyDescent="0.25">
      <c r="A1498">
        <v>5193</v>
      </c>
      <c r="B1498" t="s">
        <v>24</v>
      </c>
      <c r="C1498" t="s">
        <v>18</v>
      </c>
      <c r="D1498" t="s">
        <v>18</v>
      </c>
      <c r="E1498" t="s">
        <v>19</v>
      </c>
      <c r="F1498" t="s">
        <v>19</v>
      </c>
      <c r="G1498" t="s">
        <v>18</v>
      </c>
      <c r="H1498" t="s">
        <v>18</v>
      </c>
      <c r="I1498" t="s">
        <v>31</v>
      </c>
      <c r="J1498" t="s">
        <v>31</v>
      </c>
      <c r="K1498" t="s">
        <v>31</v>
      </c>
      <c r="L1498" t="s">
        <v>31</v>
      </c>
      <c r="M1498" t="s">
        <v>31</v>
      </c>
      <c r="N1498" t="s">
        <v>31</v>
      </c>
      <c r="O1498" t="s">
        <v>30</v>
      </c>
      <c r="P1498" t="s">
        <v>23</v>
      </c>
      <c r="Q1498">
        <v>1</v>
      </c>
      <c r="R1498">
        <v>4</v>
      </c>
    </row>
    <row r="1499" spans="1:18" x14ac:dyDescent="0.25">
      <c r="A1499">
        <v>5194</v>
      </c>
      <c r="B1499" t="s">
        <v>17</v>
      </c>
      <c r="C1499" t="s">
        <v>18</v>
      </c>
      <c r="D1499" t="s">
        <v>19</v>
      </c>
      <c r="E1499" t="s">
        <v>18</v>
      </c>
      <c r="F1499" t="s">
        <v>19</v>
      </c>
      <c r="G1499" t="s">
        <v>19</v>
      </c>
      <c r="H1499" t="s">
        <v>18</v>
      </c>
      <c r="I1499" t="s">
        <v>31</v>
      </c>
      <c r="J1499" t="s">
        <v>31</v>
      </c>
      <c r="K1499" t="s">
        <v>31</v>
      </c>
      <c r="L1499" t="s">
        <v>31</v>
      </c>
      <c r="M1499" t="s">
        <v>31</v>
      </c>
      <c r="N1499" t="s">
        <v>31</v>
      </c>
      <c r="O1499" t="s">
        <v>30</v>
      </c>
      <c r="P1499" t="s">
        <v>23</v>
      </c>
      <c r="Q1499">
        <v>1</v>
      </c>
      <c r="R1499">
        <v>4</v>
      </c>
    </row>
    <row r="1500" spans="1:18" x14ac:dyDescent="0.25">
      <c r="A1500">
        <v>5202</v>
      </c>
      <c r="B1500" t="s">
        <v>24</v>
      </c>
      <c r="C1500" t="s">
        <v>18</v>
      </c>
      <c r="D1500" t="s">
        <v>18</v>
      </c>
      <c r="E1500" t="s">
        <v>18</v>
      </c>
      <c r="F1500" t="s">
        <v>19</v>
      </c>
      <c r="G1500" t="s">
        <v>18</v>
      </c>
      <c r="H1500" t="s">
        <v>18</v>
      </c>
      <c r="I1500" t="s">
        <v>31</v>
      </c>
      <c r="J1500" t="s">
        <v>31</v>
      </c>
      <c r="K1500" t="s">
        <v>31</v>
      </c>
      <c r="L1500" t="s">
        <v>31</v>
      </c>
      <c r="M1500" t="s">
        <v>31</v>
      </c>
      <c r="N1500" t="s">
        <v>31</v>
      </c>
      <c r="O1500" t="s">
        <v>22</v>
      </c>
      <c r="P1500" t="s">
        <v>23</v>
      </c>
      <c r="Q1500">
        <v>1</v>
      </c>
      <c r="R1500">
        <v>4</v>
      </c>
    </row>
    <row r="1501" spans="1:18" x14ac:dyDescent="0.25">
      <c r="A1501">
        <v>5205</v>
      </c>
      <c r="B1501" t="s">
        <v>24</v>
      </c>
      <c r="C1501" t="s">
        <v>19</v>
      </c>
      <c r="D1501" t="s">
        <v>19</v>
      </c>
      <c r="E1501" t="s">
        <v>18</v>
      </c>
      <c r="F1501" t="s">
        <v>18</v>
      </c>
      <c r="G1501" t="s">
        <v>20</v>
      </c>
      <c r="H1501" t="s">
        <v>21</v>
      </c>
      <c r="I1501" t="s">
        <v>18</v>
      </c>
      <c r="J1501" t="s">
        <v>18</v>
      </c>
      <c r="K1501" t="s">
        <v>18</v>
      </c>
      <c r="L1501" t="s">
        <v>18</v>
      </c>
      <c r="M1501" t="s">
        <v>18</v>
      </c>
      <c r="N1501" t="s">
        <v>18</v>
      </c>
      <c r="O1501" t="s">
        <v>25</v>
      </c>
      <c r="P1501" t="s">
        <v>23</v>
      </c>
      <c r="Q1501">
        <v>1</v>
      </c>
      <c r="R1501">
        <v>1</v>
      </c>
    </row>
    <row r="1502" spans="1:18" x14ac:dyDescent="0.25">
      <c r="A1502">
        <v>5213</v>
      </c>
      <c r="B1502" t="s">
        <v>24</v>
      </c>
      <c r="C1502" t="s">
        <v>18</v>
      </c>
      <c r="D1502" t="s">
        <v>19</v>
      </c>
      <c r="E1502" t="s">
        <v>19</v>
      </c>
      <c r="F1502" t="s">
        <v>18</v>
      </c>
      <c r="G1502" t="s">
        <v>20</v>
      </c>
      <c r="H1502" t="s">
        <v>21</v>
      </c>
      <c r="I1502" t="s">
        <v>19</v>
      </c>
      <c r="J1502" t="s">
        <v>19</v>
      </c>
      <c r="K1502" t="s">
        <v>19</v>
      </c>
      <c r="L1502" t="s">
        <v>18</v>
      </c>
      <c r="M1502" t="s">
        <v>18</v>
      </c>
      <c r="N1502" t="s">
        <v>18</v>
      </c>
      <c r="O1502" t="s">
        <v>30</v>
      </c>
      <c r="P1502" t="s">
        <v>23</v>
      </c>
      <c r="Q1502">
        <v>1</v>
      </c>
      <c r="R1502">
        <v>1</v>
      </c>
    </row>
    <row r="1503" spans="1:18" x14ac:dyDescent="0.25">
      <c r="A1503">
        <v>5216</v>
      </c>
      <c r="B1503" t="s">
        <v>17</v>
      </c>
      <c r="C1503" t="s">
        <v>18</v>
      </c>
      <c r="D1503" t="s">
        <v>19</v>
      </c>
      <c r="E1503" t="s">
        <v>18</v>
      </c>
      <c r="F1503" t="s">
        <v>19</v>
      </c>
      <c r="G1503" t="s">
        <v>18</v>
      </c>
      <c r="H1503" t="s">
        <v>18</v>
      </c>
      <c r="I1503" t="s">
        <v>31</v>
      </c>
      <c r="J1503" t="s">
        <v>31</v>
      </c>
      <c r="K1503" t="s">
        <v>31</v>
      </c>
      <c r="L1503" t="s">
        <v>31</v>
      </c>
      <c r="M1503" t="s">
        <v>31</v>
      </c>
      <c r="N1503" t="s">
        <v>31</v>
      </c>
      <c r="O1503" t="s">
        <v>22</v>
      </c>
      <c r="P1503" t="s">
        <v>23</v>
      </c>
      <c r="Q1503">
        <v>1</v>
      </c>
      <c r="R1503">
        <v>4</v>
      </c>
    </row>
    <row r="1504" spans="1:18" x14ac:dyDescent="0.25">
      <c r="A1504">
        <v>5217</v>
      </c>
      <c r="B1504" t="s">
        <v>17</v>
      </c>
      <c r="C1504" t="s">
        <v>18</v>
      </c>
      <c r="D1504" t="s">
        <v>19</v>
      </c>
      <c r="E1504" t="s">
        <v>18</v>
      </c>
      <c r="F1504" t="s">
        <v>18</v>
      </c>
      <c r="G1504" t="s">
        <v>20</v>
      </c>
      <c r="H1504" t="s">
        <v>21</v>
      </c>
      <c r="I1504" t="s">
        <v>18</v>
      </c>
      <c r="J1504" t="s">
        <v>19</v>
      </c>
      <c r="K1504" t="s">
        <v>19</v>
      </c>
      <c r="L1504" t="s">
        <v>18</v>
      </c>
      <c r="M1504" t="s">
        <v>18</v>
      </c>
      <c r="N1504" t="s">
        <v>18</v>
      </c>
      <c r="O1504" t="s">
        <v>30</v>
      </c>
      <c r="P1504" t="s">
        <v>23</v>
      </c>
      <c r="Q1504">
        <v>1</v>
      </c>
      <c r="R1504">
        <v>1</v>
      </c>
    </row>
    <row r="1505" spans="1:18" x14ac:dyDescent="0.25">
      <c r="A1505">
        <v>5218</v>
      </c>
      <c r="B1505" t="s">
        <v>17</v>
      </c>
      <c r="C1505" t="s">
        <v>18</v>
      </c>
      <c r="D1505" t="s">
        <v>18</v>
      </c>
      <c r="E1505" t="s">
        <v>18</v>
      </c>
      <c r="F1505" t="s">
        <v>19</v>
      </c>
      <c r="G1505" t="s">
        <v>19</v>
      </c>
      <c r="H1505" t="s">
        <v>18</v>
      </c>
      <c r="I1505" t="s">
        <v>31</v>
      </c>
      <c r="J1505" t="s">
        <v>31</v>
      </c>
      <c r="K1505" t="s">
        <v>31</v>
      </c>
      <c r="L1505" t="s">
        <v>31</v>
      </c>
      <c r="M1505" t="s">
        <v>31</v>
      </c>
      <c r="N1505" t="s">
        <v>31</v>
      </c>
      <c r="O1505" t="s">
        <v>22</v>
      </c>
      <c r="P1505" t="s">
        <v>23</v>
      </c>
      <c r="Q1505">
        <v>1</v>
      </c>
      <c r="R1505">
        <v>4</v>
      </c>
    </row>
    <row r="1506" spans="1:18" x14ac:dyDescent="0.25">
      <c r="A1506">
        <v>5219</v>
      </c>
      <c r="B1506" t="s">
        <v>24</v>
      </c>
      <c r="C1506" t="s">
        <v>18</v>
      </c>
      <c r="D1506" t="s">
        <v>19</v>
      </c>
      <c r="E1506" t="s">
        <v>19</v>
      </c>
      <c r="F1506" t="s">
        <v>19</v>
      </c>
      <c r="G1506" t="s">
        <v>18</v>
      </c>
      <c r="H1506" t="s">
        <v>18</v>
      </c>
      <c r="I1506" t="s">
        <v>31</v>
      </c>
      <c r="J1506" t="s">
        <v>31</v>
      </c>
      <c r="K1506" t="s">
        <v>31</v>
      </c>
      <c r="L1506" t="s">
        <v>31</v>
      </c>
      <c r="M1506" t="s">
        <v>31</v>
      </c>
      <c r="N1506" t="s">
        <v>31</v>
      </c>
      <c r="O1506" t="s">
        <v>22</v>
      </c>
      <c r="P1506" t="s">
        <v>23</v>
      </c>
      <c r="Q1506">
        <v>1</v>
      </c>
      <c r="R1506">
        <v>4</v>
      </c>
    </row>
    <row r="1507" spans="1:18" x14ac:dyDescent="0.25">
      <c r="A1507">
        <v>5220</v>
      </c>
      <c r="B1507" t="s">
        <v>24</v>
      </c>
      <c r="C1507" t="s">
        <v>18</v>
      </c>
      <c r="D1507" t="s">
        <v>18</v>
      </c>
      <c r="E1507" t="s">
        <v>18</v>
      </c>
      <c r="F1507" t="s">
        <v>19</v>
      </c>
      <c r="G1507" t="s">
        <v>18</v>
      </c>
      <c r="H1507" t="s">
        <v>18</v>
      </c>
      <c r="I1507" t="s">
        <v>31</v>
      </c>
      <c r="J1507" t="s">
        <v>31</v>
      </c>
      <c r="K1507" t="s">
        <v>31</v>
      </c>
      <c r="L1507" t="s">
        <v>31</v>
      </c>
      <c r="M1507" t="s">
        <v>31</v>
      </c>
      <c r="N1507" t="s">
        <v>31</v>
      </c>
      <c r="O1507" t="s">
        <v>22</v>
      </c>
      <c r="P1507" t="s">
        <v>23</v>
      </c>
      <c r="Q1507">
        <v>1</v>
      </c>
      <c r="R1507">
        <v>4</v>
      </c>
    </row>
    <row r="1508" spans="1:18" x14ac:dyDescent="0.25">
      <c r="A1508">
        <v>5224</v>
      </c>
      <c r="B1508" t="s">
        <v>24</v>
      </c>
      <c r="C1508" t="s">
        <v>18</v>
      </c>
      <c r="D1508" t="s">
        <v>19</v>
      </c>
      <c r="E1508" t="s">
        <v>18</v>
      </c>
      <c r="F1508" t="s">
        <v>19</v>
      </c>
      <c r="G1508" t="s">
        <v>19</v>
      </c>
      <c r="H1508" t="s">
        <v>18</v>
      </c>
      <c r="I1508" t="s">
        <v>31</v>
      </c>
      <c r="J1508" t="s">
        <v>31</v>
      </c>
      <c r="K1508" t="s">
        <v>31</v>
      </c>
      <c r="L1508" t="s">
        <v>31</v>
      </c>
      <c r="M1508" t="s">
        <v>31</v>
      </c>
      <c r="N1508" t="s">
        <v>31</v>
      </c>
      <c r="O1508" t="s">
        <v>30</v>
      </c>
      <c r="P1508" t="s">
        <v>23</v>
      </c>
      <c r="Q1508">
        <v>1</v>
      </c>
      <c r="R1508">
        <v>4</v>
      </c>
    </row>
    <row r="1509" spans="1:18" x14ac:dyDescent="0.25">
      <c r="A1509">
        <v>5227</v>
      </c>
      <c r="B1509" t="s">
        <v>24</v>
      </c>
      <c r="C1509" t="s">
        <v>18</v>
      </c>
      <c r="D1509" t="s">
        <v>19</v>
      </c>
      <c r="E1509" t="s">
        <v>19</v>
      </c>
      <c r="F1509" t="s">
        <v>19</v>
      </c>
      <c r="G1509" t="s">
        <v>18</v>
      </c>
      <c r="H1509" t="s">
        <v>18</v>
      </c>
      <c r="I1509" t="s">
        <v>31</v>
      </c>
      <c r="J1509" t="s">
        <v>31</v>
      </c>
      <c r="K1509" t="s">
        <v>31</v>
      </c>
      <c r="L1509" t="s">
        <v>31</v>
      </c>
      <c r="M1509" t="s">
        <v>31</v>
      </c>
      <c r="N1509" t="s">
        <v>31</v>
      </c>
      <c r="O1509" t="s">
        <v>29</v>
      </c>
      <c r="P1509" t="s">
        <v>23</v>
      </c>
      <c r="Q1509">
        <v>1</v>
      </c>
      <c r="R1509">
        <v>4</v>
      </c>
    </row>
    <row r="1510" spans="1:18" x14ac:dyDescent="0.25">
      <c r="A1510">
        <v>5233</v>
      </c>
      <c r="B1510" t="s">
        <v>24</v>
      </c>
      <c r="C1510" t="s">
        <v>18</v>
      </c>
      <c r="D1510" t="s">
        <v>19</v>
      </c>
      <c r="E1510" t="s">
        <v>19</v>
      </c>
      <c r="F1510" t="s">
        <v>19</v>
      </c>
      <c r="G1510" t="s">
        <v>18</v>
      </c>
      <c r="H1510" t="s">
        <v>18</v>
      </c>
      <c r="I1510" t="s">
        <v>31</v>
      </c>
      <c r="J1510" t="s">
        <v>31</v>
      </c>
      <c r="K1510" t="s">
        <v>31</v>
      </c>
      <c r="L1510" t="s">
        <v>31</v>
      </c>
      <c r="M1510" t="s">
        <v>31</v>
      </c>
      <c r="N1510" t="s">
        <v>31</v>
      </c>
      <c r="O1510" t="s">
        <v>22</v>
      </c>
      <c r="P1510" t="s">
        <v>23</v>
      </c>
      <c r="Q1510">
        <v>1</v>
      </c>
      <c r="R1510">
        <v>4</v>
      </c>
    </row>
    <row r="1511" spans="1:18" x14ac:dyDescent="0.25">
      <c r="A1511">
        <v>5246</v>
      </c>
      <c r="B1511" t="s">
        <v>17</v>
      </c>
      <c r="C1511" t="s">
        <v>18</v>
      </c>
      <c r="D1511" t="s">
        <v>19</v>
      </c>
      <c r="E1511" t="s">
        <v>19</v>
      </c>
      <c r="F1511" t="s">
        <v>19</v>
      </c>
      <c r="G1511" t="s">
        <v>18</v>
      </c>
      <c r="H1511" t="s">
        <v>18</v>
      </c>
      <c r="I1511" t="s">
        <v>31</v>
      </c>
      <c r="J1511" t="s">
        <v>31</v>
      </c>
      <c r="K1511" t="s">
        <v>31</v>
      </c>
      <c r="L1511" t="s">
        <v>31</v>
      </c>
      <c r="M1511" t="s">
        <v>31</v>
      </c>
      <c r="N1511" t="s">
        <v>31</v>
      </c>
      <c r="O1511" t="s">
        <v>30</v>
      </c>
      <c r="P1511" t="s">
        <v>23</v>
      </c>
      <c r="Q1511">
        <v>1</v>
      </c>
      <c r="R1511">
        <v>4</v>
      </c>
    </row>
    <row r="1512" spans="1:18" x14ac:dyDescent="0.25">
      <c r="A1512">
        <v>5249</v>
      </c>
      <c r="B1512" t="s">
        <v>17</v>
      </c>
      <c r="C1512" t="s">
        <v>18</v>
      </c>
      <c r="D1512" t="s">
        <v>19</v>
      </c>
      <c r="E1512" t="s">
        <v>18</v>
      </c>
      <c r="F1512" t="s">
        <v>19</v>
      </c>
      <c r="G1512" t="s">
        <v>18</v>
      </c>
      <c r="H1512" t="s">
        <v>18</v>
      </c>
      <c r="I1512" t="s">
        <v>31</v>
      </c>
      <c r="J1512" t="s">
        <v>31</v>
      </c>
      <c r="K1512" t="s">
        <v>31</v>
      </c>
      <c r="L1512" t="s">
        <v>31</v>
      </c>
      <c r="M1512" t="s">
        <v>31</v>
      </c>
      <c r="N1512" t="s">
        <v>31</v>
      </c>
      <c r="O1512" t="s">
        <v>29</v>
      </c>
      <c r="P1512" t="s">
        <v>23</v>
      </c>
      <c r="Q1512">
        <v>1</v>
      </c>
      <c r="R1512">
        <v>4</v>
      </c>
    </row>
    <row r="1513" spans="1:18" x14ac:dyDescent="0.25">
      <c r="A1513">
        <v>5264</v>
      </c>
      <c r="B1513" t="s">
        <v>24</v>
      </c>
      <c r="C1513" t="s">
        <v>19</v>
      </c>
      <c r="D1513" t="s">
        <v>18</v>
      </c>
      <c r="E1513" t="s">
        <v>18</v>
      </c>
      <c r="F1513" t="s">
        <v>18</v>
      </c>
      <c r="G1513" t="s">
        <v>20</v>
      </c>
      <c r="H1513" t="s">
        <v>21</v>
      </c>
      <c r="I1513" t="s">
        <v>19</v>
      </c>
      <c r="J1513" t="s">
        <v>19</v>
      </c>
      <c r="K1513" t="s">
        <v>18</v>
      </c>
      <c r="L1513" t="s">
        <v>18</v>
      </c>
      <c r="M1513" t="s">
        <v>19</v>
      </c>
      <c r="N1513" t="s">
        <v>18</v>
      </c>
      <c r="O1513" t="s">
        <v>30</v>
      </c>
      <c r="P1513" t="s">
        <v>23</v>
      </c>
      <c r="Q1513">
        <v>1</v>
      </c>
      <c r="R1513">
        <v>1</v>
      </c>
    </row>
    <row r="1514" spans="1:18" x14ac:dyDescent="0.25">
      <c r="A1514">
        <v>5265</v>
      </c>
      <c r="B1514" t="s">
        <v>24</v>
      </c>
      <c r="C1514" t="s">
        <v>19</v>
      </c>
      <c r="D1514" t="s">
        <v>19</v>
      </c>
      <c r="E1514" t="s">
        <v>18</v>
      </c>
      <c r="F1514" t="s">
        <v>18</v>
      </c>
      <c r="G1514" t="s">
        <v>20</v>
      </c>
      <c r="H1514" t="s">
        <v>21</v>
      </c>
      <c r="I1514" t="s">
        <v>18</v>
      </c>
      <c r="J1514" t="s">
        <v>18</v>
      </c>
      <c r="K1514" t="s">
        <v>19</v>
      </c>
      <c r="L1514" t="s">
        <v>18</v>
      </c>
      <c r="M1514" t="s">
        <v>18</v>
      </c>
      <c r="N1514" t="s">
        <v>18</v>
      </c>
      <c r="O1514" t="s">
        <v>30</v>
      </c>
      <c r="P1514" t="s">
        <v>23</v>
      </c>
      <c r="Q1514">
        <v>1</v>
      </c>
      <c r="R1514">
        <v>1</v>
      </c>
    </row>
    <row r="1515" spans="1:18" x14ac:dyDescent="0.25">
      <c r="A1515">
        <v>5268</v>
      </c>
      <c r="B1515" t="s">
        <v>24</v>
      </c>
      <c r="C1515" t="s">
        <v>19</v>
      </c>
      <c r="D1515" t="s">
        <v>19</v>
      </c>
      <c r="E1515" t="s">
        <v>18</v>
      </c>
      <c r="F1515" t="s">
        <v>19</v>
      </c>
      <c r="G1515" t="s">
        <v>18</v>
      </c>
      <c r="H1515" t="s">
        <v>18</v>
      </c>
      <c r="I1515" t="s">
        <v>31</v>
      </c>
      <c r="J1515" t="s">
        <v>31</v>
      </c>
      <c r="K1515" t="s">
        <v>31</v>
      </c>
      <c r="L1515" t="s">
        <v>31</v>
      </c>
      <c r="M1515" t="s">
        <v>31</v>
      </c>
      <c r="N1515" t="s">
        <v>31</v>
      </c>
      <c r="O1515" t="s">
        <v>22</v>
      </c>
      <c r="P1515" t="s">
        <v>23</v>
      </c>
      <c r="Q1515">
        <v>1</v>
      </c>
      <c r="R1515">
        <v>4</v>
      </c>
    </row>
    <row r="1516" spans="1:18" x14ac:dyDescent="0.25">
      <c r="A1516">
        <v>5274</v>
      </c>
      <c r="B1516" t="s">
        <v>17</v>
      </c>
      <c r="C1516" t="s">
        <v>18</v>
      </c>
      <c r="D1516" t="s">
        <v>19</v>
      </c>
      <c r="E1516" t="s">
        <v>19</v>
      </c>
      <c r="F1516" t="s">
        <v>19</v>
      </c>
      <c r="G1516" t="s">
        <v>18</v>
      </c>
      <c r="H1516" t="s">
        <v>18</v>
      </c>
      <c r="I1516" t="s">
        <v>31</v>
      </c>
      <c r="J1516" t="s">
        <v>31</v>
      </c>
      <c r="K1516" t="s">
        <v>31</v>
      </c>
      <c r="L1516" t="s">
        <v>31</v>
      </c>
      <c r="M1516" t="s">
        <v>31</v>
      </c>
      <c r="N1516" t="s">
        <v>31</v>
      </c>
      <c r="O1516" t="s">
        <v>30</v>
      </c>
      <c r="P1516" t="s">
        <v>23</v>
      </c>
      <c r="Q1516">
        <v>1</v>
      </c>
      <c r="R1516">
        <v>4</v>
      </c>
    </row>
    <row r="1517" spans="1:18" x14ac:dyDescent="0.25">
      <c r="A1517">
        <v>5280</v>
      </c>
      <c r="B1517" t="s">
        <v>24</v>
      </c>
      <c r="C1517" t="s">
        <v>18</v>
      </c>
      <c r="D1517" t="s">
        <v>19</v>
      </c>
      <c r="E1517" t="s">
        <v>19</v>
      </c>
      <c r="F1517" t="s">
        <v>19</v>
      </c>
      <c r="G1517" t="s">
        <v>19</v>
      </c>
      <c r="H1517" t="s">
        <v>18</v>
      </c>
      <c r="I1517" t="s">
        <v>31</v>
      </c>
      <c r="J1517" t="s">
        <v>31</v>
      </c>
      <c r="K1517" t="s">
        <v>31</v>
      </c>
      <c r="L1517" t="s">
        <v>31</v>
      </c>
      <c r="M1517" t="s">
        <v>31</v>
      </c>
      <c r="N1517" t="s">
        <v>31</v>
      </c>
      <c r="O1517" t="s">
        <v>30</v>
      </c>
      <c r="P1517" t="s">
        <v>23</v>
      </c>
      <c r="Q1517">
        <v>1</v>
      </c>
      <c r="R1517">
        <v>4</v>
      </c>
    </row>
    <row r="1518" spans="1:18" x14ac:dyDescent="0.25">
      <c r="A1518">
        <v>5285</v>
      </c>
      <c r="B1518" t="s">
        <v>17</v>
      </c>
      <c r="C1518" t="s">
        <v>19</v>
      </c>
      <c r="D1518" t="s">
        <v>18</v>
      </c>
      <c r="E1518" t="s">
        <v>18</v>
      </c>
      <c r="F1518" t="s">
        <v>18</v>
      </c>
      <c r="G1518" t="s">
        <v>20</v>
      </c>
      <c r="H1518" t="s">
        <v>21</v>
      </c>
      <c r="I1518" t="s">
        <v>18</v>
      </c>
      <c r="J1518" t="s">
        <v>18</v>
      </c>
      <c r="K1518" t="s">
        <v>18</v>
      </c>
      <c r="L1518" t="s">
        <v>18</v>
      </c>
      <c r="M1518" t="s">
        <v>19</v>
      </c>
      <c r="N1518" t="s">
        <v>19</v>
      </c>
      <c r="O1518" t="s">
        <v>22</v>
      </c>
      <c r="P1518" t="s">
        <v>23</v>
      </c>
      <c r="Q1518">
        <v>1</v>
      </c>
      <c r="R1518">
        <v>1</v>
      </c>
    </row>
    <row r="1519" spans="1:18" x14ac:dyDescent="0.25">
      <c r="A1519">
        <v>5288</v>
      </c>
      <c r="B1519" t="s">
        <v>24</v>
      </c>
      <c r="C1519" t="s">
        <v>18</v>
      </c>
      <c r="D1519" t="s">
        <v>18</v>
      </c>
      <c r="E1519" t="s">
        <v>18</v>
      </c>
      <c r="F1519" t="s">
        <v>19</v>
      </c>
      <c r="G1519" t="s">
        <v>18</v>
      </c>
      <c r="H1519" t="s">
        <v>18</v>
      </c>
      <c r="I1519" t="s">
        <v>31</v>
      </c>
      <c r="J1519" t="s">
        <v>31</v>
      </c>
      <c r="K1519" t="s">
        <v>31</v>
      </c>
      <c r="L1519" t="s">
        <v>31</v>
      </c>
      <c r="M1519" t="s">
        <v>31</v>
      </c>
      <c r="N1519" t="s">
        <v>31</v>
      </c>
      <c r="O1519" t="s">
        <v>22</v>
      </c>
      <c r="P1519" t="s">
        <v>23</v>
      </c>
      <c r="Q1519">
        <v>1</v>
      </c>
      <c r="R1519">
        <v>4</v>
      </c>
    </row>
    <row r="1520" spans="1:18" x14ac:dyDescent="0.25">
      <c r="A1520">
        <v>5293</v>
      </c>
      <c r="B1520" t="s">
        <v>24</v>
      </c>
      <c r="C1520" t="s">
        <v>18</v>
      </c>
      <c r="D1520" t="s">
        <v>18</v>
      </c>
      <c r="E1520" t="s">
        <v>18</v>
      </c>
      <c r="F1520" t="s">
        <v>18</v>
      </c>
      <c r="G1520" t="s">
        <v>20</v>
      </c>
      <c r="H1520" t="s">
        <v>21</v>
      </c>
      <c r="I1520" t="s">
        <v>18</v>
      </c>
      <c r="J1520" t="s">
        <v>18</v>
      </c>
      <c r="K1520" t="s">
        <v>19</v>
      </c>
      <c r="L1520" t="s">
        <v>19</v>
      </c>
      <c r="M1520" t="s">
        <v>18</v>
      </c>
      <c r="N1520" t="s">
        <v>18</v>
      </c>
      <c r="O1520" t="s">
        <v>25</v>
      </c>
      <c r="P1520" t="s">
        <v>23</v>
      </c>
      <c r="Q1520">
        <v>1</v>
      </c>
      <c r="R1520">
        <v>1</v>
      </c>
    </row>
    <row r="1521" spans="1:18" x14ac:dyDescent="0.25">
      <c r="A1521">
        <v>5297</v>
      </c>
      <c r="B1521" t="s">
        <v>17</v>
      </c>
      <c r="C1521" t="s">
        <v>18</v>
      </c>
      <c r="D1521" t="s">
        <v>18</v>
      </c>
      <c r="E1521" t="s">
        <v>18</v>
      </c>
      <c r="F1521" t="s">
        <v>18</v>
      </c>
      <c r="G1521" t="s">
        <v>20</v>
      </c>
      <c r="H1521" t="s">
        <v>21</v>
      </c>
      <c r="I1521" t="s">
        <v>19</v>
      </c>
      <c r="J1521" t="s">
        <v>18</v>
      </c>
      <c r="K1521" t="s">
        <v>19</v>
      </c>
      <c r="L1521" t="s">
        <v>19</v>
      </c>
      <c r="M1521" t="s">
        <v>18</v>
      </c>
      <c r="N1521" t="s">
        <v>18</v>
      </c>
      <c r="O1521" t="s">
        <v>30</v>
      </c>
      <c r="P1521" t="s">
        <v>23</v>
      </c>
      <c r="Q1521">
        <v>1</v>
      </c>
      <c r="R1521">
        <v>1</v>
      </c>
    </row>
    <row r="1522" spans="1:18" x14ac:dyDescent="0.25">
      <c r="A1522">
        <v>5298</v>
      </c>
      <c r="B1522" t="s">
        <v>17</v>
      </c>
      <c r="C1522" t="s">
        <v>18</v>
      </c>
      <c r="D1522" t="s">
        <v>19</v>
      </c>
      <c r="E1522" t="s">
        <v>19</v>
      </c>
      <c r="F1522" t="s">
        <v>19</v>
      </c>
      <c r="G1522" t="s">
        <v>18</v>
      </c>
      <c r="H1522" t="s">
        <v>18</v>
      </c>
      <c r="I1522" t="s">
        <v>31</v>
      </c>
      <c r="J1522" t="s">
        <v>31</v>
      </c>
      <c r="K1522" t="s">
        <v>31</v>
      </c>
      <c r="L1522" t="s">
        <v>31</v>
      </c>
      <c r="M1522" t="s">
        <v>31</v>
      </c>
      <c r="N1522" t="s">
        <v>31</v>
      </c>
      <c r="O1522" t="s">
        <v>30</v>
      </c>
      <c r="P1522" t="s">
        <v>23</v>
      </c>
      <c r="Q1522">
        <v>1</v>
      </c>
      <c r="R1522">
        <v>4</v>
      </c>
    </row>
    <row r="1523" spans="1:18" x14ac:dyDescent="0.25">
      <c r="A1523">
        <v>5304</v>
      </c>
      <c r="B1523" t="s">
        <v>24</v>
      </c>
      <c r="C1523" t="s">
        <v>18</v>
      </c>
      <c r="D1523" t="s">
        <v>18</v>
      </c>
      <c r="E1523" t="s">
        <v>19</v>
      </c>
      <c r="F1523" t="s">
        <v>18</v>
      </c>
      <c r="G1523" t="s">
        <v>20</v>
      </c>
      <c r="H1523" t="s">
        <v>21</v>
      </c>
      <c r="I1523" t="s">
        <v>19</v>
      </c>
      <c r="J1523" t="s">
        <v>19</v>
      </c>
      <c r="K1523" t="s">
        <v>19</v>
      </c>
      <c r="L1523" t="s">
        <v>18</v>
      </c>
      <c r="M1523" t="s">
        <v>18</v>
      </c>
      <c r="N1523" t="s">
        <v>18</v>
      </c>
      <c r="O1523" t="s">
        <v>25</v>
      </c>
      <c r="P1523" t="s">
        <v>23</v>
      </c>
      <c r="Q1523">
        <v>1</v>
      </c>
      <c r="R1523">
        <v>1</v>
      </c>
    </row>
    <row r="1524" spans="1:18" x14ac:dyDescent="0.25">
      <c r="A1524">
        <v>5310</v>
      </c>
      <c r="B1524" t="s">
        <v>17</v>
      </c>
      <c r="C1524" t="s">
        <v>18</v>
      </c>
      <c r="D1524" t="s">
        <v>19</v>
      </c>
      <c r="E1524" t="s">
        <v>18</v>
      </c>
      <c r="F1524" t="s">
        <v>19</v>
      </c>
      <c r="G1524" t="s">
        <v>18</v>
      </c>
      <c r="H1524" t="s">
        <v>18</v>
      </c>
      <c r="I1524" t="s">
        <v>31</v>
      </c>
      <c r="J1524" t="s">
        <v>31</v>
      </c>
      <c r="K1524" t="s">
        <v>31</v>
      </c>
      <c r="L1524" t="s">
        <v>31</v>
      </c>
      <c r="M1524" t="s">
        <v>31</v>
      </c>
      <c r="N1524" t="s">
        <v>31</v>
      </c>
      <c r="O1524" t="s">
        <v>30</v>
      </c>
      <c r="P1524" t="s">
        <v>23</v>
      </c>
      <c r="Q1524">
        <v>1</v>
      </c>
      <c r="R1524">
        <v>4</v>
      </c>
    </row>
    <row r="1525" spans="1:18" x14ac:dyDescent="0.25">
      <c r="A1525">
        <v>5312</v>
      </c>
      <c r="B1525" t="s">
        <v>17</v>
      </c>
      <c r="C1525" t="s">
        <v>18</v>
      </c>
      <c r="D1525" t="s">
        <v>19</v>
      </c>
      <c r="E1525" t="s">
        <v>18</v>
      </c>
      <c r="F1525" t="s">
        <v>19</v>
      </c>
      <c r="G1525" t="s">
        <v>18</v>
      </c>
      <c r="H1525" t="s">
        <v>18</v>
      </c>
      <c r="I1525" t="s">
        <v>31</v>
      </c>
      <c r="J1525" t="s">
        <v>31</v>
      </c>
      <c r="K1525" t="s">
        <v>31</v>
      </c>
      <c r="L1525" t="s">
        <v>31</v>
      </c>
      <c r="M1525" t="s">
        <v>31</v>
      </c>
      <c r="N1525" t="s">
        <v>31</v>
      </c>
      <c r="O1525" t="s">
        <v>22</v>
      </c>
      <c r="P1525" t="s">
        <v>23</v>
      </c>
      <c r="Q1525">
        <v>1</v>
      </c>
      <c r="R1525">
        <v>4</v>
      </c>
    </row>
    <row r="1526" spans="1:18" x14ac:dyDescent="0.25">
      <c r="A1526">
        <v>5326</v>
      </c>
      <c r="B1526" t="s">
        <v>24</v>
      </c>
      <c r="C1526" t="s">
        <v>18</v>
      </c>
      <c r="D1526" t="s">
        <v>19</v>
      </c>
      <c r="E1526" t="s">
        <v>19</v>
      </c>
      <c r="F1526" t="s">
        <v>19</v>
      </c>
      <c r="G1526" t="s">
        <v>18</v>
      </c>
      <c r="H1526" t="s">
        <v>18</v>
      </c>
      <c r="I1526" t="s">
        <v>31</v>
      </c>
      <c r="J1526" t="s">
        <v>31</v>
      </c>
      <c r="K1526" t="s">
        <v>31</v>
      </c>
      <c r="L1526" t="s">
        <v>31</v>
      </c>
      <c r="M1526" t="s">
        <v>31</v>
      </c>
      <c r="N1526" t="s">
        <v>31</v>
      </c>
      <c r="O1526" t="s">
        <v>22</v>
      </c>
      <c r="P1526" t="s">
        <v>23</v>
      </c>
      <c r="Q1526">
        <v>1</v>
      </c>
      <c r="R1526">
        <v>4</v>
      </c>
    </row>
    <row r="1527" spans="1:18" x14ac:dyDescent="0.25">
      <c r="A1527">
        <v>5327</v>
      </c>
      <c r="B1527" t="s">
        <v>24</v>
      </c>
      <c r="C1527" t="s">
        <v>18</v>
      </c>
      <c r="D1527" t="s">
        <v>19</v>
      </c>
      <c r="E1527" t="s">
        <v>19</v>
      </c>
      <c r="F1527" t="s">
        <v>19</v>
      </c>
      <c r="G1527" t="s">
        <v>18</v>
      </c>
      <c r="H1527" t="s">
        <v>18</v>
      </c>
      <c r="I1527" t="s">
        <v>31</v>
      </c>
      <c r="J1527" t="s">
        <v>31</v>
      </c>
      <c r="K1527" t="s">
        <v>31</v>
      </c>
      <c r="L1527" t="s">
        <v>31</v>
      </c>
      <c r="M1527" t="s">
        <v>31</v>
      </c>
      <c r="N1527" t="s">
        <v>31</v>
      </c>
      <c r="O1527" t="s">
        <v>29</v>
      </c>
      <c r="P1527" t="s">
        <v>23</v>
      </c>
      <c r="Q1527">
        <v>1</v>
      </c>
      <c r="R1527">
        <v>4</v>
      </c>
    </row>
    <row r="1528" spans="1:18" x14ac:dyDescent="0.25">
      <c r="A1528">
        <v>5328</v>
      </c>
      <c r="B1528" t="s">
        <v>17</v>
      </c>
      <c r="C1528" t="s">
        <v>18</v>
      </c>
      <c r="D1528" t="s">
        <v>19</v>
      </c>
      <c r="E1528" t="s">
        <v>19</v>
      </c>
      <c r="F1528" t="s">
        <v>19</v>
      </c>
      <c r="G1528" t="s">
        <v>18</v>
      </c>
      <c r="H1528" t="s">
        <v>18</v>
      </c>
      <c r="I1528" t="s">
        <v>31</v>
      </c>
      <c r="J1528" t="s">
        <v>31</v>
      </c>
      <c r="K1528" t="s">
        <v>31</v>
      </c>
      <c r="L1528" t="s">
        <v>31</v>
      </c>
      <c r="M1528" t="s">
        <v>31</v>
      </c>
      <c r="N1528" t="s">
        <v>31</v>
      </c>
      <c r="O1528" t="s">
        <v>25</v>
      </c>
      <c r="P1528" t="s">
        <v>23</v>
      </c>
      <c r="Q1528">
        <v>1</v>
      </c>
      <c r="R1528">
        <v>4</v>
      </c>
    </row>
    <row r="1529" spans="1:18" x14ac:dyDescent="0.25">
      <c r="A1529">
        <v>5330</v>
      </c>
      <c r="B1529" t="s">
        <v>17</v>
      </c>
      <c r="C1529" t="s">
        <v>18</v>
      </c>
      <c r="D1529" t="s">
        <v>19</v>
      </c>
      <c r="E1529" t="s">
        <v>18</v>
      </c>
      <c r="F1529" t="s">
        <v>18</v>
      </c>
      <c r="G1529" t="s">
        <v>20</v>
      </c>
      <c r="H1529" t="s">
        <v>21</v>
      </c>
      <c r="I1529" t="s">
        <v>18</v>
      </c>
      <c r="J1529" t="s">
        <v>18</v>
      </c>
      <c r="K1529" t="s">
        <v>18</v>
      </c>
      <c r="L1529" t="s">
        <v>18</v>
      </c>
      <c r="M1529" t="s">
        <v>19</v>
      </c>
      <c r="N1529" t="s">
        <v>18</v>
      </c>
      <c r="O1529" t="s">
        <v>25</v>
      </c>
      <c r="P1529" t="s">
        <v>23</v>
      </c>
      <c r="Q1529">
        <v>1</v>
      </c>
      <c r="R1529">
        <v>1</v>
      </c>
    </row>
    <row r="1530" spans="1:18" x14ac:dyDescent="0.25">
      <c r="A1530">
        <v>5337</v>
      </c>
      <c r="B1530" t="s">
        <v>24</v>
      </c>
      <c r="C1530" t="s">
        <v>18</v>
      </c>
      <c r="D1530" t="s">
        <v>18</v>
      </c>
      <c r="E1530" t="s">
        <v>18</v>
      </c>
      <c r="F1530" t="s">
        <v>19</v>
      </c>
      <c r="G1530" t="s">
        <v>18</v>
      </c>
      <c r="H1530" t="s">
        <v>18</v>
      </c>
      <c r="I1530" t="s">
        <v>31</v>
      </c>
      <c r="J1530" t="s">
        <v>31</v>
      </c>
      <c r="K1530" t="s">
        <v>31</v>
      </c>
      <c r="L1530" t="s">
        <v>31</v>
      </c>
      <c r="M1530" t="s">
        <v>31</v>
      </c>
      <c r="N1530" t="s">
        <v>31</v>
      </c>
      <c r="O1530" t="s">
        <v>22</v>
      </c>
      <c r="P1530" t="s">
        <v>23</v>
      </c>
      <c r="Q1530">
        <v>1</v>
      </c>
      <c r="R1530">
        <v>4</v>
      </c>
    </row>
    <row r="1531" spans="1:18" x14ac:dyDescent="0.25">
      <c r="A1531">
        <v>5339</v>
      </c>
      <c r="B1531" t="s">
        <v>17</v>
      </c>
      <c r="C1531" t="s">
        <v>18</v>
      </c>
      <c r="D1531" t="s">
        <v>19</v>
      </c>
      <c r="E1531" t="s">
        <v>18</v>
      </c>
      <c r="F1531" t="s">
        <v>18</v>
      </c>
      <c r="G1531" t="s">
        <v>20</v>
      </c>
      <c r="H1531" t="s">
        <v>21</v>
      </c>
      <c r="I1531" t="s">
        <v>19</v>
      </c>
      <c r="J1531" t="s">
        <v>18</v>
      </c>
      <c r="K1531" t="s">
        <v>18</v>
      </c>
      <c r="L1531" t="s">
        <v>19</v>
      </c>
      <c r="M1531" t="s">
        <v>19</v>
      </c>
      <c r="N1531" t="s">
        <v>18</v>
      </c>
      <c r="O1531" t="s">
        <v>25</v>
      </c>
      <c r="P1531" t="s">
        <v>23</v>
      </c>
      <c r="Q1531">
        <v>1</v>
      </c>
      <c r="R1531">
        <v>1</v>
      </c>
    </row>
    <row r="1532" spans="1:18" x14ac:dyDescent="0.25">
      <c r="A1532">
        <v>5349</v>
      </c>
      <c r="B1532" t="s">
        <v>24</v>
      </c>
      <c r="C1532" t="s">
        <v>18</v>
      </c>
      <c r="D1532" t="s">
        <v>18</v>
      </c>
      <c r="E1532" t="s">
        <v>19</v>
      </c>
      <c r="F1532" t="s">
        <v>18</v>
      </c>
      <c r="G1532" t="s">
        <v>20</v>
      </c>
      <c r="H1532" t="s">
        <v>21</v>
      </c>
      <c r="I1532" t="s">
        <v>19</v>
      </c>
      <c r="J1532" t="s">
        <v>18</v>
      </c>
      <c r="K1532" t="s">
        <v>18</v>
      </c>
      <c r="L1532" t="s">
        <v>18</v>
      </c>
      <c r="M1532" t="s">
        <v>19</v>
      </c>
      <c r="N1532" t="s">
        <v>18</v>
      </c>
      <c r="O1532" t="s">
        <v>25</v>
      </c>
      <c r="P1532" t="s">
        <v>23</v>
      </c>
      <c r="Q1532">
        <v>1</v>
      </c>
      <c r="R1532">
        <v>1</v>
      </c>
    </row>
    <row r="1533" spans="1:18" x14ac:dyDescent="0.25">
      <c r="A1533">
        <v>5357</v>
      </c>
      <c r="B1533" t="s">
        <v>17</v>
      </c>
      <c r="C1533" t="s">
        <v>18</v>
      </c>
      <c r="D1533" t="s">
        <v>19</v>
      </c>
      <c r="E1533" t="s">
        <v>18</v>
      </c>
      <c r="F1533" t="s">
        <v>18</v>
      </c>
      <c r="G1533" t="s">
        <v>20</v>
      </c>
      <c r="H1533" t="s">
        <v>21</v>
      </c>
      <c r="I1533" t="s">
        <v>19</v>
      </c>
      <c r="J1533" t="s">
        <v>18</v>
      </c>
      <c r="K1533" t="s">
        <v>19</v>
      </c>
      <c r="L1533" t="s">
        <v>18</v>
      </c>
      <c r="M1533" t="s">
        <v>18</v>
      </c>
      <c r="N1533" t="s">
        <v>18</v>
      </c>
      <c r="O1533" t="s">
        <v>25</v>
      </c>
      <c r="P1533" t="s">
        <v>23</v>
      </c>
      <c r="Q1533">
        <v>1</v>
      </c>
      <c r="R1533">
        <v>1</v>
      </c>
    </row>
    <row r="1534" spans="1:18" x14ac:dyDescent="0.25">
      <c r="A1534">
        <v>5358</v>
      </c>
      <c r="B1534" t="s">
        <v>24</v>
      </c>
      <c r="C1534" t="s">
        <v>18</v>
      </c>
      <c r="D1534" t="s">
        <v>19</v>
      </c>
      <c r="E1534" t="s">
        <v>18</v>
      </c>
      <c r="F1534" t="s">
        <v>19</v>
      </c>
      <c r="G1534" t="s">
        <v>18</v>
      </c>
      <c r="H1534" t="s">
        <v>18</v>
      </c>
      <c r="I1534" t="s">
        <v>31</v>
      </c>
      <c r="J1534" t="s">
        <v>31</v>
      </c>
      <c r="K1534" t="s">
        <v>31</v>
      </c>
      <c r="L1534" t="s">
        <v>31</v>
      </c>
      <c r="M1534" t="s">
        <v>31</v>
      </c>
      <c r="N1534" t="s">
        <v>31</v>
      </c>
      <c r="O1534" t="s">
        <v>30</v>
      </c>
      <c r="P1534" t="s">
        <v>23</v>
      </c>
      <c r="Q1534">
        <v>1</v>
      </c>
      <c r="R1534">
        <v>4</v>
      </c>
    </row>
    <row r="1535" spans="1:18" x14ac:dyDescent="0.25">
      <c r="A1535">
        <v>5359</v>
      </c>
      <c r="B1535" t="s">
        <v>24</v>
      </c>
      <c r="C1535" t="s">
        <v>18</v>
      </c>
      <c r="D1535" t="s">
        <v>18</v>
      </c>
      <c r="E1535" t="s">
        <v>18</v>
      </c>
      <c r="F1535" t="s">
        <v>19</v>
      </c>
      <c r="G1535" t="s">
        <v>18</v>
      </c>
      <c r="H1535" t="s">
        <v>18</v>
      </c>
      <c r="I1535" t="s">
        <v>31</v>
      </c>
      <c r="J1535" t="s">
        <v>31</v>
      </c>
      <c r="K1535" t="s">
        <v>31</v>
      </c>
      <c r="L1535" t="s">
        <v>31</v>
      </c>
      <c r="M1535" t="s">
        <v>31</v>
      </c>
      <c r="N1535" t="s">
        <v>31</v>
      </c>
      <c r="O1535" t="s">
        <v>29</v>
      </c>
      <c r="P1535" t="s">
        <v>23</v>
      </c>
      <c r="Q1535">
        <v>1</v>
      </c>
      <c r="R1535">
        <v>4</v>
      </c>
    </row>
    <row r="1536" spans="1:18" x14ac:dyDescent="0.25">
      <c r="A1536">
        <v>5360</v>
      </c>
      <c r="B1536" t="s">
        <v>17</v>
      </c>
      <c r="C1536" t="s">
        <v>19</v>
      </c>
      <c r="D1536" t="s">
        <v>18</v>
      </c>
      <c r="E1536" t="s">
        <v>18</v>
      </c>
      <c r="F1536" t="s">
        <v>18</v>
      </c>
      <c r="G1536" t="s">
        <v>20</v>
      </c>
      <c r="H1536" t="s">
        <v>21</v>
      </c>
      <c r="I1536" t="s">
        <v>18</v>
      </c>
      <c r="J1536" t="s">
        <v>18</v>
      </c>
      <c r="K1536" t="s">
        <v>18</v>
      </c>
      <c r="L1536" t="s">
        <v>19</v>
      </c>
      <c r="M1536" t="s">
        <v>18</v>
      </c>
      <c r="N1536" t="s">
        <v>18</v>
      </c>
      <c r="O1536" t="s">
        <v>22</v>
      </c>
      <c r="P1536" t="s">
        <v>23</v>
      </c>
      <c r="Q1536">
        <v>1</v>
      </c>
      <c r="R1536">
        <v>1</v>
      </c>
    </row>
    <row r="1537" spans="1:18" x14ac:dyDescent="0.25">
      <c r="A1537">
        <v>5362</v>
      </c>
      <c r="B1537" t="s">
        <v>17</v>
      </c>
      <c r="C1537" t="s">
        <v>18</v>
      </c>
      <c r="D1537" t="s">
        <v>18</v>
      </c>
      <c r="E1537" t="s">
        <v>19</v>
      </c>
      <c r="F1537" t="s">
        <v>19</v>
      </c>
      <c r="G1537" t="s">
        <v>18</v>
      </c>
      <c r="H1537" t="s">
        <v>18</v>
      </c>
      <c r="I1537" t="s">
        <v>31</v>
      </c>
      <c r="J1537" t="s">
        <v>31</v>
      </c>
      <c r="K1537" t="s">
        <v>31</v>
      </c>
      <c r="L1537" t="s">
        <v>31</v>
      </c>
      <c r="M1537" t="s">
        <v>31</v>
      </c>
      <c r="N1537" t="s">
        <v>31</v>
      </c>
      <c r="O1537" t="s">
        <v>22</v>
      </c>
      <c r="P1537" t="s">
        <v>23</v>
      </c>
      <c r="Q1537">
        <v>1</v>
      </c>
      <c r="R1537">
        <v>4</v>
      </c>
    </row>
    <row r="1538" spans="1:18" x14ac:dyDescent="0.25">
      <c r="A1538">
        <v>5363</v>
      </c>
      <c r="B1538" t="s">
        <v>24</v>
      </c>
      <c r="C1538" t="s">
        <v>18</v>
      </c>
      <c r="D1538" t="s">
        <v>19</v>
      </c>
      <c r="E1538" t="s">
        <v>19</v>
      </c>
      <c r="F1538" t="s">
        <v>19</v>
      </c>
      <c r="G1538" t="s">
        <v>19</v>
      </c>
      <c r="H1538" t="s">
        <v>18</v>
      </c>
      <c r="I1538" t="s">
        <v>31</v>
      </c>
      <c r="J1538" t="s">
        <v>31</v>
      </c>
      <c r="K1538" t="s">
        <v>31</v>
      </c>
      <c r="L1538" t="s">
        <v>31</v>
      </c>
      <c r="M1538" t="s">
        <v>31</v>
      </c>
      <c r="N1538" t="s">
        <v>31</v>
      </c>
      <c r="O1538" t="s">
        <v>30</v>
      </c>
      <c r="P1538" t="s">
        <v>23</v>
      </c>
      <c r="Q1538">
        <v>1</v>
      </c>
      <c r="R1538">
        <v>4</v>
      </c>
    </row>
    <row r="1539" spans="1:18" x14ac:dyDescent="0.25">
      <c r="A1539">
        <v>5364</v>
      </c>
      <c r="B1539" t="s">
        <v>24</v>
      </c>
      <c r="C1539" t="s">
        <v>18</v>
      </c>
      <c r="D1539" t="s">
        <v>19</v>
      </c>
      <c r="E1539" t="s">
        <v>19</v>
      </c>
      <c r="F1539" t="s">
        <v>19</v>
      </c>
      <c r="G1539" t="s">
        <v>19</v>
      </c>
      <c r="H1539" t="s">
        <v>18</v>
      </c>
      <c r="I1539" t="s">
        <v>31</v>
      </c>
      <c r="J1539" t="s">
        <v>31</v>
      </c>
      <c r="K1539" t="s">
        <v>31</v>
      </c>
      <c r="L1539" t="s">
        <v>31</v>
      </c>
      <c r="M1539" t="s">
        <v>31</v>
      </c>
      <c r="N1539" t="s">
        <v>31</v>
      </c>
      <c r="O1539" t="s">
        <v>30</v>
      </c>
      <c r="P1539" t="s">
        <v>23</v>
      </c>
      <c r="Q1539">
        <v>1</v>
      </c>
      <c r="R1539">
        <v>4</v>
      </c>
    </row>
    <row r="1540" spans="1:18" x14ac:dyDescent="0.25">
      <c r="A1540">
        <v>5366</v>
      </c>
      <c r="B1540" t="s">
        <v>24</v>
      </c>
      <c r="C1540" t="s">
        <v>18</v>
      </c>
      <c r="D1540" t="s">
        <v>18</v>
      </c>
      <c r="E1540" t="s">
        <v>19</v>
      </c>
      <c r="F1540" t="s">
        <v>19</v>
      </c>
      <c r="G1540" t="s">
        <v>18</v>
      </c>
      <c r="H1540" t="s">
        <v>18</v>
      </c>
      <c r="I1540" t="s">
        <v>31</v>
      </c>
      <c r="J1540" t="s">
        <v>31</v>
      </c>
      <c r="K1540" t="s">
        <v>31</v>
      </c>
      <c r="L1540" t="s">
        <v>31</v>
      </c>
      <c r="M1540" t="s">
        <v>31</v>
      </c>
      <c r="N1540" t="s">
        <v>31</v>
      </c>
      <c r="O1540" t="s">
        <v>30</v>
      </c>
      <c r="P1540" t="s">
        <v>23</v>
      </c>
      <c r="Q1540">
        <v>1</v>
      </c>
      <c r="R1540">
        <v>4</v>
      </c>
    </row>
    <row r="1541" spans="1:18" x14ac:dyDescent="0.25">
      <c r="A1541">
        <v>5370</v>
      </c>
      <c r="B1541" t="s">
        <v>17</v>
      </c>
      <c r="C1541" t="s">
        <v>18</v>
      </c>
      <c r="D1541" t="s">
        <v>18</v>
      </c>
      <c r="E1541" t="s">
        <v>18</v>
      </c>
      <c r="F1541" t="s">
        <v>19</v>
      </c>
      <c r="G1541" t="s">
        <v>18</v>
      </c>
      <c r="H1541" t="s">
        <v>18</v>
      </c>
      <c r="I1541" t="s">
        <v>31</v>
      </c>
      <c r="J1541" t="s">
        <v>31</v>
      </c>
      <c r="K1541" t="s">
        <v>31</v>
      </c>
      <c r="L1541" t="s">
        <v>31</v>
      </c>
      <c r="M1541" t="s">
        <v>31</v>
      </c>
      <c r="N1541" t="s">
        <v>31</v>
      </c>
      <c r="O1541" t="s">
        <v>25</v>
      </c>
      <c r="P1541" t="s">
        <v>23</v>
      </c>
      <c r="Q1541">
        <v>1</v>
      </c>
      <c r="R1541">
        <v>4</v>
      </c>
    </row>
    <row r="1542" spans="1:18" x14ac:dyDescent="0.25">
      <c r="A1542">
        <v>5377</v>
      </c>
      <c r="B1542" t="s">
        <v>24</v>
      </c>
      <c r="C1542" t="s">
        <v>18</v>
      </c>
      <c r="D1542" t="s">
        <v>18</v>
      </c>
      <c r="E1542" t="s">
        <v>18</v>
      </c>
      <c r="F1542" t="s">
        <v>19</v>
      </c>
      <c r="G1542" t="s">
        <v>19</v>
      </c>
      <c r="H1542" t="s">
        <v>18</v>
      </c>
      <c r="I1542" t="s">
        <v>31</v>
      </c>
      <c r="J1542" t="s">
        <v>31</v>
      </c>
      <c r="K1542" t="s">
        <v>31</v>
      </c>
      <c r="L1542" t="s">
        <v>31</v>
      </c>
      <c r="M1542" t="s">
        <v>31</v>
      </c>
      <c r="N1542" t="s">
        <v>31</v>
      </c>
      <c r="O1542" t="s">
        <v>29</v>
      </c>
      <c r="P1542" t="s">
        <v>23</v>
      </c>
      <c r="Q1542">
        <v>1</v>
      </c>
      <c r="R1542">
        <v>4</v>
      </c>
    </row>
    <row r="1543" spans="1:18" x14ac:dyDescent="0.25">
      <c r="A1543">
        <v>5388</v>
      </c>
      <c r="B1543" t="s">
        <v>24</v>
      </c>
      <c r="C1543" t="s">
        <v>18</v>
      </c>
      <c r="D1543" t="s">
        <v>18</v>
      </c>
      <c r="E1543" t="s">
        <v>18</v>
      </c>
      <c r="F1543" t="s">
        <v>18</v>
      </c>
      <c r="G1543" t="s">
        <v>20</v>
      </c>
      <c r="H1543" t="s">
        <v>21</v>
      </c>
      <c r="I1543" t="s">
        <v>18</v>
      </c>
      <c r="J1543" t="s">
        <v>18</v>
      </c>
      <c r="K1543" t="s">
        <v>18</v>
      </c>
      <c r="L1543" t="s">
        <v>19</v>
      </c>
      <c r="M1543" t="s">
        <v>18</v>
      </c>
      <c r="N1543" t="s">
        <v>18</v>
      </c>
      <c r="O1543" t="s">
        <v>22</v>
      </c>
      <c r="P1543" t="s">
        <v>23</v>
      </c>
      <c r="Q1543">
        <v>1</v>
      </c>
      <c r="R1543">
        <v>1</v>
      </c>
    </row>
    <row r="1544" spans="1:18" x14ac:dyDescent="0.25">
      <c r="A1544">
        <v>5389</v>
      </c>
      <c r="B1544" t="s">
        <v>24</v>
      </c>
      <c r="C1544" t="s">
        <v>18</v>
      </c>
      <c r="D1544" t="s">
        <v>19</v>
      </c>
      <c r="E1544" t="s">
        <v>19</v>
      </c>
      <c r="F1544" t="s">
        <v>19</v>
      </c>
      <c r="G1544" t="s">
        <v>18</v>
      </c>
      <c r="H1544" t="s">
        <v>18</v>
      </c>
      <c r="I1544" t="s">
        <v>31</v>
      </c>
      <c r="J1544" t="s">
        <v>31</v>
      </c>
      <c r="K1544" t="s">
        <v>31</v>
      </c>
      <c r="L1544" t="s">
        <v>31</v>
      </c>
      <c r="M1544" t="s">
        <v>31</v>
      </c>
      <c r="N1544" t="s">
        <v>31</v>
      </c>
      <c r="O1544" t="s">
        <v>22</v>
      </c>
      <c r="P1544" t="s">
        <v>23</v>
      </c>
      <c r="Q1544">
        <v>1</v>
      </c>
      <c r="R1544">
        <v>4</v>
      </c>
    </row>
    <row r="1545" spans="1:18" x14ac:dyDescent="0.25">
      <c r="A1545">
        <v>5392</v>
      </c>
      <c r="B1545" t="s">
        <v>17</v>
      </c>
      <c r="C1545" t="s">
        <v>18</v>
      </c>
      <c r="D1545" t="s">
        <v>18</v>
      </c>
      <c r="E1545" t="s">
        <v>18</v>
      </c>
      <c r="F1545" t="s">
        <v>18</v>
      </c>
      <c r="G1545" t="s">
        <v>20</v>
      </c>
      <c r="H1545" t="s">
        <v>21</v>
      </c>
      <c r="I1545" t="s">
        <v>18</v>
      </c>
      <c r="J1545" t="s">
        <v>18</v>
      </c>
      <c r="K1545" t="s">
        <v>18</v>
      </c>
      <c r="L1545" t="s">
        <v>19</v>
      </c>
      <c r="M1545" t="s">
        <v>19</v>
      </c>
      <c r="N1545" t="s">
        <v>19</v>
      </c>
      <c r="O1545" t="s">
        <v>22</v>
      </c>
      <c r="P1545" t="s">
        <v>23</v>
      </c>
      <c r="Q1545">
        <v>1</v>
      </c>
      <c r="R1545">
        <v>1</v>
      </c>
    </row>
    <row r="1546" spans="1:18" x14ac:dyDescent="0.25">
      <c r="A1546">
        <v>5393</v>
      </c>
      <c r="B1546" t="s">
        <v>24</v>
      </c>
      <c r="C1546" t="s">
        <v>18</v>
      </c>
      <c r="D1546" t="s">
        <v>19</v>
      </c>
      <c r="E1546" t="s">
        <v>19</v>
      </c>
      <c r="F1546" t="s">
        <v>18</v>
      </c>
      <c r="G1546" t="s">
        <v>20</v>
      </c>
      <c r="H1546" t="s">
        <v>21</v>
      </c>
      <c r="I1546" t="s">
        <v>18</v>
      </c>
      <c r="J1546" t="s">
        <v>19</v>
      </c>
      <c r="K1546" t="s">
        <v>19</v>
      </c>
      <c r="L1546" t="s">
        <v>19</v>
      </c>
      <c r="M1546" t="s">
        <v>18</v>
      </c>
      <c r="N1546" t="s">
        <v>18</v>
      </c>
      <c r="O1546" t="s">
        <v>30</v>
      </c>
      <c r="P1546" t="s">
        <v>23</v>
      </c>
      <c r="Q1546">
        <v>1</v>
      </c>
      <c r="R1546">
        <v>1</v>
      </c>
    </row>
    <row r="1547" spans="1:18" x14ac:dyDescent="0.25">
      <c r="A1547">
        <v>5397</v>
      </c>
      <c r="B1547" t="s">
        <v>17</v>
      </c>
      <c r="C1547" t="s">
        <v>18</v>
      </c>
      <c r="D1547" t="s">
        <v>18</v>
      </c>
      <c r="E1547" t="s">
        <v>19</v>
      </c>
      <c r="F1547" t="s">
        <v>19</v>
      </c>
      <c r="G1547" t="s">
        <v>18</v>
      </c>
      <c r="H1547" t="s">
        <v>18</v>
      </c>
      <c r="I1547" t="s">
        <v>31</v>
      </c>
      <c r="J1547" t="s">
        <v>31</v>
      </c>
      <c r="K1547" t="s">
        <v>31</v>
      </c>
      <c r="L1547" t="s">
        <v>31</v>
      </c>
      <c r="M1547" t="s">
        <v>31</v>
      </c>
      <c r="N1547" t="s">
        <v>31</v>
      </c>
      <c r="O1547" t="s">
        <v>25</v>
      </c>
      <c r="P1547" t="s">
        <v>23</v>
      </c>
      <c r="Q1547">
        <v>1</v>
      </c>
      <c r="R1547">
        <v>4</v>
      </c>
    </row>
    <row r="1548" spans="1:18" x14ac:dyDescent="0.25">
      <c r="A1548">
        <v>5399</v>
      </c>
      <c r="B1548" t="s">
        <v>24</v>
      </c>
      <c r="C1548" t="s">
        <v>18</v>
      </c>
      <c r="D1548" t="s">
        <v>18</v>
      </c>
      <c r="E1548" t="s">
        <v>18</v>
      </c>
      <c r="F1548" t="s">
        <v>19</v>
      </c>
      <c r="G1548" t="s">
        <v>18</v>
      </c>
      <c r="H1548" t="s">
        <v>18</v>
      </c>
      <c r="I1548" t="s">
        <v>31</v>
      </c>
      <c r="J1548" t="s">
        <v>31</v>
      </c>
      <c r="K1548" t="s">
        <v>31</v>
      </c>
      <c r="L1548" t="s">
        <v>31</v>
      </c>
      <c r="M1548" t="s">
        <v>31</v>
      </c>
      <c r="N1548" t="s">
        <v>31</v>
      </c>
      <c r="O1548" t="s">
        <v>22</v>
      </c>
      <c r="P1548" t="s">
        <v>23</v>
      </c>
      <c r="Q1548">
        <v>1</v>
      </c>
      <c r="R1548">
        <v>4</v>
      </c>
    </row>
    <row r="1549" spans="1:18" x14ac:dyDescent="0.25">
      <c r="A1549">
        <v>5400</v>
      </c>
      <c r="B1549" t="s">
        <v>17</v>
      </c>
      <c r="C1549" t="s">
        <v>18</v>
      </c>
      <c r="D1549" t="s">
        <v>18</v>
      </c>
      <c r="E1549" t="s">
        <v>18</v>
      </c>
      <c r="F1549" t="s">
        <v>19</v>
      </c>
      <c r="G1549" t="s">
        <v>18</v>
      </c>
      <c r="H1549" t="s">
        <v>18</v>
      </c>
      <c r="I1549" t="s">
        <v>31</v>
      </c>
      <c r="J1549" t="s">
        <v>31</v>
      </c>
      <c r="K1549" t="s">
        <v>31</v>
      </c>
      <c r="L1549" t="s">
        <v>31</v>
      </c>
      <c r="M1549" t="s">
        <v>31</v>
      </c>
      <c r="N1549" t="s">
        <v>31</v>
      </c>
      <c r="O1549" t="s">
        <v>30</v>
      </c>
      <c r="P1549" t="s">
        <v>23</v>
      </c>
      <c r="Q1549">
        <v>1</v>
      </c>
      <c r="R1549">
        <v>4</v>
      </c>
    </row>
    <row r="1550" spans="1:18" x14ac:dyDescent="0.25">
      <c r="A1550">
        <v>5402</v>
      </c>
      <c r="B1550" t="s">
        <v>24</v>
      </c>
      <c r="C1550" t="s">
        <v>18</v>
      </c>
      <c r="D1550" t="s">
        <v>18</v>
      </c>
      <c r="E1550" t="s">
        <v>18</v>
      </c>
      <c r="F1550" t="s">
        <v>19</v>
      </c>
      <c r="G1550" t="s">
        <v>18</v>
      </c>
      <c r="H1550" t="s">
        <v>18</v>
      </c>
      <c r="I1550" t="s">
        <v>31</v>
      </c>
      <c r="J1550" t="s">
        <v>31</v>
      </c>
      <c r="K1550" t="s">
        <v>31</v>
      </c>
      <c r="L1550" t="s">
        <v>31</v>
      </c>
      <c r="M1550" t="s">
        <v>31</v>
      </c>
      <c r="N1550" t="s">
        <v>31</v>
      </c>
      <c r="O1550" t="s">
        <v>25</v>
      </c>
      <c r="P1550" t="s">
        <v>23</v>
      </c>
      <c r="Q1550">
        <v>1</v>
      </c>
      <c r="R1550">
        <v>4</v>
      </c>
    </row>
    <row r="1551" spans="1:18" x14ac:dyDescent="0.25">
      <c r="A1551">
        <v>5403</v>
      </c>
      <c r="B1551" t="s">
        <v>17</v>
      </c>
      <c r="C1551" t="s">
        <v>18</v>
      </c>
      <c r="D1551" t="s">
        <v>19</v>
      </c>
      <c r="E1551" t="s">
        <v>19</v>
      </c>
      <c r="F1551" t="s">
        <v>19</v>
      </c>
      <c r="G1551" t="s">
        <v>18</v>
      </c>
      <c r="H1551" t="s">
        <v>18</v>
      </c>
      <c r="I1551" t="s">
        <v>31</v>
      </c>
      <c r="J1551" t="s">
        <v>31</v>
      </c>
      <c r="K1551" t="s">
        <v>31</v>
      </c>
      <c r="L1551" t="s">
        <v>31</v>
      </c>
      <c r="M1551" t="s">
        <v>31</v>
      </c>
      <c r="N1551" t="s">
        <v>31</v>
      </c>
      <c r="O1551" t="s">
        <v>22</v>
      </c>
      <c r="P1551" t="s">
        <v>23</v>
      </c>
      <c r="Q1551">
        <v>1</v>
      </c>
      <c r="R1551">
        <v>4</v>
      </c>
    </row>
    <row r="1552" spans="1:18" x14ac:dyDescent="0.25">
      <c r="A1552">
        <v>5409</v>
      </c>
      <c r="B1552" t="s">
        <v>17</v>
      </c>
      <c r="C1552" t="s">
        <v>18</v>
      </c>
      <c r="D1552" t="s">
        <v>18</v>
      </c>
      <c r="E1552" t="s">
        <v>18</v>
      </c>
      <c r="F1552" t="s">
        <v>19</v>
      </c>
      <c r="G1552" t="s">
        <v>19</v>
      </c>
      <c r="H1552" t="s">
        <v>18</v>
      </c>
      <c r="I1552" t="s">
        <v>31</v>
      </c>
      <c r="J1552" t="s">
        <v>31</v>
      </c>
      <c r="K1552" t="s">
        <v>31</v>
      </c>
      <c r="L1552" t="s">
        <v>31</v>
      </c>
      <c r="M1552" t="s">
        <v>31</v>
      </c>
      <c r="N1552" t="s">
        <v>31</v>
      </c>
      <c r="O1552" t="s">
        <v>30</v>
      </c>
      <c r="P1552" t="s">
        <v>23</v>
      </c>
      <c r="Q1552">
        <v>1</v>
      </c>
      <c r="R1552">
        <v>4</v>
      </c>
    </row>
    <row r="1553" spans="1:18" x14ac:dyDescent="0.25">
      <c r="A1553">
        <v>5412</v>
      </c>
      <c r="B1553" t="s">
        <v>17</v>
      </c>
      <c r="C1553" t="s">
        <v>19</v>
      </c>
      <c r="D1553" t="s">
        <v>19</v>
      </c>
      <c r="E1553" t="s">
        <v>18</v>
      </c>
      <c r="F1553" t="s">
        <v>18</v>
      </c>
      <c r="G1553" t="s">
        <v>20</v>
      </c>
      <c r="H1553" t="s">
        <v>21</v>
      </c>
      <c r="I1553" t="s">
        <v>18</v>
      </c>
      <c r="J1553" t="s">
        <v>18</v>
      </c>
      <c r="K1553" t="s">
        <v>18</v>
      </c>
      <c r="L1553" t="s">
        <v>18</v>
      </c>
      <c r="M1553" t="s">
        <v>18</v>
      </c>
      <c r="N1553" t="s">
        <v>18</v>
      </c>
      <c r="O1553" t="s">
        <v>22</v>
      </c>
      <c r="P1553" t="s">
        <v>23</v>
      </c>
      <c r="Q1553">
        <v>1</v>
      </c>
      <c r="R1553">
        <v>1</v>
      </c>
    </row>
    <row r="1554" spans="1:18" x14ac:dyDescent="0.25">
      <c r="A1554">
        <v>5422</v>
      </c>
      <c r="B1554" t="s">
        <v>17</v>
      </c>
      <c r="C1554" t="s">
        <v>18</v>
      </c>
      <c r="D1554" t="s">
        <v>18</v>
      </c>
      <c r="E1554" t="s">
        <v>18</v>
      </c>
      <c r="F1554" t="s">
        <v>19</v>
      </c>
      <c r="G1554" t="s">
        <v>18</v>
      </c>
      <c r="H1554" t="s">
        <v>18</v>
      </c>
      <c r="I1554" t="s">
        <v>31</v>
      </c>
      <c r="J1554" t="s">
        <v>31</v>
      </c>
      <c r="K1554" t="s">
        <v>31</v>
      </c>
      <c r="L1554" t="s">
        <v>31</v>
      </c>
      <c r="M1554" t="s">
        <v>31</v>
      </c>
      <c r="N1554" t="s">
        <v>31</v>
      </c>
      <c r="O1554" t="s">
        <v>25</v>
      </c>
      <c r="P1554" t="s">
        <v>23</v>
      </c>
      <c r="Q1554">
        <v>1</v>
      </c>
      <c r="R1554">
        <v>4</v>
      </c>
    </row>
    <row r="1555" spans="1:18" x14ac:dyDescent="0.25">
      <c r="A1555">
        <v>5432</v>
      </c>
      <c r="B1555" t="s">
        <v>17</v>
      </c>
      <c r="C1555" t="s">
        <v>18</v>
      </c>
      <c r="D1555" t="s">
        <v>18</v>
      </c>
      <c r="E1555" t="s">
        <v>18</v>
      </c>
      <c r="F1555" t="s">
        <v>19</v>
      </c>
      <c r="G1555" t="s">
        <v>18</v>
      </c>
      <c r="H1555" t="s">
        <v>18</v>
      </c>
      <c r="I1555" t="s">
        <v>31</v>
      </c>
      <c r="J1555" t="s">
        <v>31</v>
      </c>
      <c r="K1555" t="s">
        <v>31</v>
      </c>
      <c r="L1555" t="s">
        <v>31</v>
      </c>
      <c r="M1555" t="s">
        <v>31</v>
      </c>
      <c r="N1555" t="s">
        <v>31</v>
      </c>
      <c r="O1555" t="s">
        <v>25</v>
      </c>
      <c r="P1555" t="s">
        <v>23</v>
      </c>
      <c r="Q1555">
        <v>1</v>
      </c>
      <c r="R1555">
        <v>4</v>
      </c>
    </row>
    <row r="1556" spans="1:18" x14ac:dyDescent="0.25">
      <c r="A1556">
        <v>5443</v>
      </c>
      <c r="B1556" t="s">
        <v>17</v>
      </c>
      <c r="C1556" t="s">
        <v>18</v>
      </c>
      <c r="D1556" t="s">
        <v>18</v>
      </c>
      <c r="E1556" t="s">
        <v>19</v>
      </c>
      <c r="F1556" t="s">
        <v>19</v>
      </c>
      <c r="G1556" t="s">
        <v>19</v>
      </c>
      <c r="H1556" t="s">
        <v>18</v>
      </c>
      <c r="I1556" t="s">
        <v>31</v>
      </c>
      <c r="J1556" t="s">
        <v>31</v>
      </c>
      <c r="K1556" t="s">
        <v>31</v>
      </c>
      <c r="L1556" t="s">
        <v>31</v>
      </c>
      <c r="M1556" t="s">
        <v>31</v>
      </c>
      <c r="N1556" t="s">
        <v>31</v>
      </c>
      <c r="O1556" t="s">
        <v>30</v>
      </c>
      <c r="P1556" t="s">
        <v>23</v>
      </c>
      <c r="Q1556">
        <v>1</v>
      </c>
      <c r="R1556">
        <v>4</v>
      </c>
    </row>
    <row r="1557" spans="1:18" x14ac:dyDescent="0.25">
      <c r="A1557">
        <v>5447</v>
      </c>
      <c r="B1557" t="s">
        <v>24</v>
      </c>
      <c r="C1557" t="s">
        <v>18</v>
      </c>
      <c r="D1557" t="s">
        <v>18</v>
      </c>
      <c r="E1557" t="s">
        <v>18</v>
      </c>
      <c r="F1557" t="s">
        <v>19</v>
      </c>
      <c r="G1557" t="s">
        <v>18</v>
      </c>
      <c r="H1557" t="s">
        <v>18</v>
      </c>
      <c r="I1557" t="s">
        <v>31</v>
      </c>
      <c r="J1557" t="s">
        <v>31</v>
      </c>
      <c r="K1557" t="s">
        <v>31</v>
      </c>
      <c r="L1557" t="s">
        <v>31</v>
      </c>
      <c r="M1557" t="s">
        <v>31</v>
      </c>
      <c r="N1557" t="s">
        <v>31</v>
      </c>
      <c r="O1557" t="s">
        <v>22</v>
      </c>
      <c r="P1557" t="s">
        <v>23</v>
      </c>
      <c r="Q1557">
        <v>1</v>
      </c>
      <c r="R1557">
        <v>4</v>
      </c>
    </row>
    <row r="1558" spans="1:18" x14ac:dyDescent="0.25">
      <c r="A1558">
        <v>5456</v>
      </c>
      <c r="B1558" t="s">
        <v>17</v>
      </c>
      <c r="C1558" t="s">
        <v>18</v>
      </c>
      <c r="D1558" t="s">
        <v>18</v>
      </c>
      <c r="E1558" t="s">
        <v>18</v>
      </c>
      <c r="F1558" t="s">
        <v>19</v>
      </c>
      <c r="G1558" t="s">
        <v>18</v>
      </c>
      <c r="H1558" t="s">
        <v>18</v>
      </c>
      <c r="I1558" t="s">
        <v>31</v>
      </c>
      <c r="J1558" t="s">
        <v>31</v>
      </c>
      <c r="K1558" t="s">
        <v>31</v>
      </c>
      <c r="L1558" t="s">
        <v>31</v>
      </c>
      <c r="M1558" t="s">
        <v>31</v>
      </c>
      <c r="N1558" t="s">
        <v>31</v>
      </c>
      <c r="O1558" t="s">
        <v>22</v>
      </c>
      <c r="P1558" t="s">
        <v>23</v>
      </c>
      <c r="Q1558">
        <v>1</v>
      </c>
      <c r="R1558">
        <v>4</v>
      </c>
    </row>
    <row r="1559" spans="1:18" x14ac:dyDescent="0.25">
      <c r="A1559">
        <v>5457</v>
      </c>
      <c r="B1559" t="s">
        <v>17</v>
      </c>
      <c r="C1559" t="s">
        <v>18</v>
      </c>
      <c r="D1559" t="s">
        <v>18</v>
      </c>
      <c r="E1559" t="s">
        <v>18</v>
      </c>
      <c r="F1559" t="s">
        <v>18</v>
      </c>
      <c r="G1559" t="s">
        <v>20</v>
      </c>
      <c r="H1559" t="s">
        <v>21</v>
      </c>
      <c r="I1559" t="s">
        <v>18</v>
      </c>
      <c r="J1559" t="s">
        <v>19</v>
      </c>
      <c r="K1559" t="s">
        <v>18</v>
      </c>
      <c r="L1559" t="s">
        <v>18</v>
      </c>
      <c r="M1559" t="s">
        <v>18</v>
      </c>
      <c r="N1559" t="s">
        <v>18</v>
      </c>
      <c r="O1559" t="s">
        <v>29</v>
      </c>
      <c r="P1559" t="s">
        <v>23</v>
      </c>
      <c r="Q1559">
        <v>1</v>
      </c>
      <c r="R1559">
        <v>1</v>
      </c>
    </row>
    <row r="1560" spans="1:18" x14ac:dyDescent="0.25">
      <c r="A1560">
        <v>5461</v>
      </c>
      <c r="B1560" t="s">
        <v>24</v>
      </c>
      <c r="C1560" t="s">
        <v>18</v>
      </c>
      <c r="D1560" t="s">
        <v>19</v>
      </c>
      <c r="E1560" t="s">
        <v>18</v>
      </c>
      <c r="F1560" t="s">
        <v>19</v>
      </c>
      <c r="G1560" t="s">
        <v>18</v>
      </c>
      <c r="H1560" t="s">
        <v>18</v>
      </c>
      <c r="I1560" t="s">
        <v>31</v>
      </c>
      <c r="J1560" t="s">
        <v>31</v>
      </c>
      <c r="K1560" t="s">
        <v>31</v>
      </c>
      <c r="L1560" t="s">
        <v>31</v>
      </c>
      <c r="M1560" t="s">
        <v>31</v>
      </c>
      <c r="N1560" t="s">
        <v>31</v>
      </c>
      <c r="O1560" t="s">
        <v>25</v>
      </c>
      <c r="P1560" t="s">
        <v>23</v>
      </c>
      <c r="Q1560">
        <v>1</v>
      </c>
      <c r="R1560">
        <v>4</v>
      </c>
    </row>
    <row r="1561" spans="1:18" x14ac:dyDescent="0.25">
      <c r="A1561">
        <v>5465</v>
      </c>
      <c r="B1561" t="s">
        <v>24</v>
      </c>
      <c r="C1561" t="s">
        <v>18</v>
      </c>
      <c r="D1561" t="s">
        <v>18</v>
      </c>
      <c r="E1561" t="s">
        <v>18</v>
      </c>
      <c r="F1561" t="s">
        <v>19</v>
      </c>
      <c r="G1561" t="s">
        <v>18</v>
      </c>
      <c r="H1561" t="s">
        <v>18</v>
      </c>
      <c r="I1561" t="s">
        <v>31</v>
      </c>
      <c r="J1561" t="s">
        <v>31</v>
      </c>
      <c r="K1561" t="s">
        <v>31</v>
      </c>
      <c r="L1561" t="s">
        <v>31</v>
      </c>
      <c r="M1561" t="s">
        <v>31</v>
      </c>
      <c r="N1561" t="s">
        <v>31</v>
      </c>
      <c r="O1561" t="s">
        <v>25</v>
      </c>
      <c r="P1561" t="s">
        <v>23</v>
      </c>
      <c r="Q1561">
        <v>1</v>
      </c>
      <c r="R1561">
        <v>4</v>
      </c>
    </row>
    <row r="1562" spans="1:18" x14ac:dyDescent="0.25">
      <c r="A1562">
        <v>5467</v>
      </c>
      <c r="B1562" t="s">
        <v>24</v>
      </c>
      <c r="C1562" t="s">
        <v>18</v>
      </c>
      <c r="D1562" t="s">
        <v>18</v>
      </c>
      <c r="E1562" t="s">
        <v>19</v>
      </c>
      <c r="F1562" t="s">
        <v>19</v>
      </c>
      <c r="G1562" t="s">
        <v>18</v>
      </c>
      <c r="H1562" t="s">
        <v>18</v>
      </c>
      <c r="I1562" t="s">
        <v>31</v>
      </c>
      <c r="J1562" t="s">
        <v>31</v>
      </c>
      <c r="K1562" t="s">
        <v>31</v>
      </c>
      <c r="L1562" t="s">
        <v>31</v>
      </c>
      <c r="M1562" t="s">
        <v>31</v>
      </c>
      <c r="N1562" t="s">
        <v>31</v>
      </c>
      <c r="O1562" t="s">
        <v>22</v>
      </c>
      <c r="P1562" t="s">
        <v>23</v>
      </c>
      <c r="Q1562">
        <v>1</v>
      </c>
      <c r="R1562">
        <v>4</v>
      </c>
    </row>
    <row r="1563" spans="1:18" x14ac:dyDescent="0.25">
      <c r="A1563">
        <v>5488</v>
      </c>
      <c r="B1563" t="s">
        <v>24</v>
      </c>
      <c r="C1563" t="s">
        <v>18</v>
      </c>
      <c r="D1563" t="s">
        <v>18</v>
      </c>
      <c r="E1563" t="s">
        <v>19</v>
      </c>
      <c r="F1563" t="s">
        <v>19</v>
      </c>
      <c r="G1563" t="s">
        <v>18</v>
      </c>
      <c r="H1563" t="s">
        <v>18</v>
      </c>
      <c r="I1563" t="s">
        <v>31</v>
      </c>
      <c r="J1563" t="s">
        <v>31</v>
      </c>
      <c r="K1563" t="s">
        <v>31</v>
      </c>
      <c r="L1563" t="s">
        <v>31</v>
      </c>
      <c r="M1563" t="s">
        <v>31</v>
      </c>
      <c r="N1563" t="s">
        <v>31</v>
      </c>
      <c r="O1563" t="s">
        <v>25</v>
      </c>
      <c r="P1563" t="s">
        <v>23</v>
      </c>
      <c r="Q1563">
        <v>1</v>
      </c>
      <c r="R1563">
        <v>4</v>
      </c>
    </row>
    <row r="1564" spans="1:18" x14ac:dyDescent="0.25">
      <c r="A1564">
        <v>5490</v>
      </c>
      <c r="B1564" t="s">
        <v>17</v>
      </c>
      <c r="C1564" t="s">
        <v>18</v>
      </c>
      <c r="D1564" t="s">
        <v>18</v>
      </c>
      <c r="E1564" t="s">
        <v>19</v>
      </c>
      <c r="F1564" t="s">
        <v>18</v>
      </c>
      <c r="G1564" t="s">
        <v>20</v>
      </c>
      <c r="H1564" t="s">
        <v>21</v>
      </c>
      <c r="I1564" t="s">
        <v>18</v>
      </c>
      <c r="J1564" t="s">
        <v>18</v>
      </c>
      <c r="K1564" t="s">
        <v>18</v>
      </c>
      <c r="L1564" t="s">
        <v>18</v>
      </c>
      <c r="M1564" t="s">
        <v>18</v>
      </c>
      <c r="N1564" t="s">
        <v>18</v>
      </c>
      <c r="O1564" t="s">
        <v>22</v>
      </c>
      <c r="P1564" t="s">
        <v>23</v>
      </c>
      <c r="Q1564">
        <v>1</v>
      </c>
      <c r="R1564">
        <v>1</v>
      </c>
    </row>
    <row r="1565" spans="1:18" x14ac:dyDescent="0.25">
      <c r="A1565">
        <v>5493</v>
      </c>
      <c r="B1565" t="s">
        <v>17</v>
      </c>
      <c r="C1565" t="s">
        <v>18</v>
      </c>
      <c r="D1565" t="s">
        <v>19</v>
      </c>
      <c r="E1565" t="s">
        <v>19</v>
      </c>
      <c r="F1565" t="s">
        <v>19</v>
      </c>
      <c r="G1565" t="s">
        <v>19</v>
      </c>
      <c r="H1565" t="s">
        <v>18</v>
      </c>
      <c r="I1565" t="s">
        <v>31</v>
      </c>
      <c r="J1565" t="s">
        <v>31</v>
      </c>
      <c r="K1565" t="s">
        <v>31</v>
      </c>
      <c r="L1565" t="s">
        <v>31</v>
      </c>
      <c r="M1565" t="s">
        <v>31</v>
      </c>
      <c r="N1565" t="s">
        <v>31</v>
      </c>
      <c r="O1565" t="s">
        <v>30</v>
      </c>
      <c r="P1565" t="s">
        <v>23</v>
      </c>
      <c r="Q1565">
        <v>1</v>
      </c>
      <c r="R1565">
        <v>4</v>
      </c>
    </row>
    <row r="1566" spans="1:18" x14ac:dyDescent="0.25">
      <c r="A1566">
        <v>5497</v>
      </c>
      <c r="B1566" t="s">
        <v>24</v>
      </c>
      <c r="C1566" t="s">
        <v>18</v>
      </c>
      <c r="D1566" t="s">
        <v>19</v>
      </c>
      <c r="E1566" t="s">
        <v>19</v>
      </c>
      <c r="F1566" t="s">
        <v>19</v>
      </c>
      <c r="G1566" t="s">
        <v>19</v>
      </c>
      <c r="H1566" t="s">
        <v>18</v>
      </c>
      <c r="I1566" t="s">
        <v>31</v>
      </c>
      <c r="J1566" t="s">
        <v>31</v>
      </c>
      <c r="K1566" t="s">
        <v>31</v>
      </c>
      <c r="L1566" t="s">
        <v>31</v>
      </c>
      <c r="M1566" t="s">
        <v>31</v>
      </c>
      <c r="N1566" t="s">
        <v>31</v>
      </c>
      <c r="O1566" t="s">
        <v>25</v>
      </c>
      <c r="P1566" t="s">
        <v>23</v>
      </c>
      <c r="Q1566">
        <v>1</v>
      </c>
      <c r="R1566">
        <v>4</v>
      </c>
    </row>
    <row r="1567" spans="1:18" x14ac:dyDescent="0.25">
      <c r="A1567">
        <v>5502</v>
      </c>
      <c r="B1567" t="s">
        <v>24</v>
      </c>
      <c r="C1567" t="s">
        <v>18</v>
      </c>
      <c r="D1567" t="s">
        <v>18</v>
      </c>
      <c r="E1567" t="s">
        <v>18</v>
      </c>
      <c r="F1567" t="s">
        <v>18</v>
      </c>
      <c r="G1567" t="s">
        <v>20</v>
      </c>
      <c r="H1567" t="s">
        <v>21</v>
      </c>
      <c r="I1567" t="s">
        <v>18</v>
      </c>
      <c r="J1567" t="s">
        <v>18</v>
      </c>
      <c r="K1567" t="s">
        <v>18</v>
      </c>
      <c r="L1567" t="s">
        <v>18</v>
      </c>
      <c r="M1567" t="s">
        <v>18</v>
      </c>
      <c r="N1567" t="s">
        <v>18</v>
      </c>
      <c r="O1567" t="s">
        <v>29</v>
      </c>
      <c r="P1567" t="s">
        <v>23</v>
      </c>
      <c r="Q1567">
        <v>1</v>
      </c>
      <c r="R1567">
        <v>1</v>
      </c>
    </row>
    <row r="1568" spans="1:18" x14ac:dyDescent="0.25">
      <c r="A1568">
        <v>5504</v>
      </c>
      <c r="B1568" t="s">
        <v>24</v>
      </c>
      <c r="C1568" t="s">
        <v>18</v>
      </c>
      <c r="D1568" t="s">
        <v>19</v>
      </c>
      <c r="E1568" t="s">
        <v>19</v>
      </c>
      <c r="F1568" t="s">
        <v>19</v>
      </c>
      <c r="G1568" t="s">
        <v>18</v>
      </c>
      <c r="H1568" t="s">
        <v>18</v>
      </c>
      <c r="I1568" t="s">
        <v>31</v>
      </c>
      <c r="J1568" t="s">
        <v>31</v>
      </c>
      <c r="K1568" t="s">
        <v>31</v>
      </c>
      <c r="L1568" t="s">
        <v>31</v>
      </c>
      <c r="M1568" t="s">
        <v>31</v>
      </c>
      <c r="N1568" t="s">
        <v>31</v>
      </c>
      <c r="O1568" t="s">
        <v>25</v>
      </c>
      <c r="P1568" t="s">
        <v>23</v>
      </c>
      <c r="Q1568">
        <v>1</v>
      </c>
      <c r="R1568">
        <v>4</v>
      </c>
    </row>
    <row r="1569" spans="1:18" x14ac:dyDescent="0.25">
      <c r="A1569">
        <v>5506</v>
      </c>
      <c r="B1569" t="s">
        <v>17</v>
      </c>
      <c r="C1569" t="s">
        <v>18</v>
      </c>
      <c r="D1569" t="s">
        <v>19</v>
      </c>
      <c r="E1569" t="s">
        <v>19</v>
      </c>
      <c r="F1569" t="s">
        <v>18</v>
      </c>
      <c r="G1569" t="s">
        <v>20</v>
      </c>
      <c r="H1569" t="s">
        <v>21</v>
      </c>
      <c r="I1569" t="s">
        <v>18</v>
      </c>
      <c r="J1569" t="s">
        <v>18</v>
      </c>
      <c r="K1569" t="s">
        <v>18</v>
      </c>
      <c r="L1569" t="s">
        <v>19</v>
      </c>
      <c r="M1569" t="s">
        <v>18</v>
      </c>
      <c r="N1569" t="s">
        <v>18</v>
      </c>
      <c r="O1569" t="s">
        <v>29</v>
      </c>
      <c r="P1569" t="s">
        <v>23</v>
      </c>
      <c r="Q1569">
        <v>1</v>
      </c>
      <c r="R1569">
        <v>1</v>
      </c>
    </row>
    <row r="1570" spans="1:18" x14ac:dyDescent="0.25">
      <c r="A1570">
        <v>5507</v>
      </c>
      <c r="B1570" t="s">
        <v>24</v>
      </c>
      <c r="C1570" t="s">
        <v>18</v>
      </c>
      <c r="D1570" t="s">
        <v>18</v>
      </c>
      <c r="E1570" t="s">
        <v>18</v>
      </c>
      <c r="F1570" t="s">
        <v>19</v>
      </c>
      <c r="G1570" t="s">
        <v>18</v>
      </c>
      <c r="H1570" t="s">
        <v>18</v>
      </c>
      <c r="I1570" t="s">
        <v>31</v>
      </c>
      <c r="J1570" t="s">
        <v>31</v>
      </c>
      <c r="K1570" t="s">
        <v>31</v>
      </c>
      <c r="L1570" t="s">
        <v>31</v>
      </c>
      <c r="M1570" t="s">
        <v>31</v>
      </c>
      <c r="N1570" t="s">
        <v>31</v>
      </c>
      <c r="O1570" t="s">
        <v>22</v>
      </c>
      <c r="P1570" t="s">
        <v>23</v>
      </c>
      <c r="Q1570">
        <v>1</v>
      </c>
      <c r="R1570">
        <v>4</v>
      </c>
    </row>
    <row r="1571" spans="1:18" x14ac:dyDescent="0.25">
      <c r="A1571">
        <v>5509</v>
      </c>
      <c r="B1571" t="s">
        <v>24</v>
      </c>
      <c r="C1571" t="s">
        <v>18</v>
      </c>
      <c r="D1571" t="s">
        <v>19</v>
      </c>
      <c r="E1571" t="s">
        <v>18</v>
      </c>
      <c r="F1571" t="s">
        <v>19</v>
      </c>
      <c r="G1571" t="s">
        <v>19</v>
      </c>
      <c r="H1571" t="s">
        <v>18</v>
      </c>
      <c r="I1571" t="s">
        <v>31</v>
      </c>
      <c r="J1571" t="s">
        <v>31</v>
      </c>
      <c r="K1571" t="s">
        <v>31</v>
      </c>
      <c r="L1571" t="s">
        <v>31</v>
      </c>
      <c r="M1571" t="s">
        <v>31</v>
      </c>
      <c r="N1571" t="s">
        <v>31</v>
      </c>
      <c r="O1571" t="s">
        <v>30</v>
      </c>
      <c r="P1571" t="s">
        <v>23</v>
      </c>
      <c r="Q1571">
        <v>1</v>
      </c>
      <c r="R1571">
        <v>4</v>
      </c>
    </row>
    <row r="1572" spans="1:18" x14ac:dyDescent="0.25">
      <c r="A1572">
        <v>5516</v>
      </c>
      <c r="B1572" t="s">
        <v>17</v>
      </c>
      <c r="C1572" t="s">
        <v>18</v>
      </c>
      <c r="D1572" t="s">
        <v>19</v>
      </c>
      <c r="E1572" t="s">
        <v>19</v>
      </c>
      <c r="F1572" t="s">
        <v>19</v>
      </c>
      <c r="G1572" t="s">
        <v>18</v>
      </c>
      <c r="H1572" t="s">
        <v>18</v>
      </c>
      <c r="I1572" t="s">
        <v>31</v>
      </c>
      <c r="J1572" t="s">
        <v>31</v>
      </c>
      <c r="K1572" t="s">
        <v>31</v>
      </c>
      <c r="L1572" t="s">
        <v>31</v>
      </c>
      <c r="M1572" t="s">
        <v>31</v>
      </c>
      <c r="N1572" t="s">
        <v>31</v>
      </c>
      <c r="O1572" t="s">
        <v>29</v>
      </c>
      <c r="P1572" t="s">
        <v>23</v>
      </c>
      <c r="Q1572">
        <v>1</v>
      </c>
      <c r="R1572">
        <v>4</v>
      </c>
    </row>
    <row r="1573" spans="1:18" x14ac:dyDescent="0.25">
      <c r="A1573">
        <v>5526</v>
      </c>
      <c r="B1573" t="s">
        <v>17</v>
      </c>
      <c r="C1573" t="s">
        <v>18</v>
      </c>
      <c r="D1573" t="s">
        <v>19</v>
      </c>
      <c r="E1573" t="s">
        <v>19</v>
      </c>
      <c r="F1573" t="s">
        <v>19</v>
      </c>
      <c r="G1573" t="s">
        <v>19</v>
      </c>
      <c r="H1573" t="s">
        <v>18</v>
      </c>
      <c r="I1573" t="s">
        <v>31</v>
      </c>
      <c r="J1573" t="s">
        <v>31</v>
      </c>
      <c r="K1573" t="s">
        <v>31</v>
      </c>
      <c r="L1573" t="s">
        <v>31</v>
      </c>
      <c r="M1573" t="s">
        <v>31</v>
      </c>
      <c r="N1573" t="s">
        <v>31</v>
      </c>
      <c r="O1573" t="s">
        <v>30</v>
      </c>
      <c r="P1573" t="s">
        <v>23</v>
      </c>
      <c r="Q1573">
        <v>1</v>
      </c>
      <c r="R1573">
        <v>4</v>
      </c>
    </row>
    <row r="1574" spans="1:18" x14ac:dyDescent="0.25">
      <c r="A1574">
        <v>5527</v>
      </c>
      <c r="B1574" t="s">
        <v>24</v>
      </c>
      <c r="C1574" t="s">
        <v>18</v>
      </c>
      <c r="D1574" t="s">
        <v>19</v>
      </c>
      <c r="E1574" t="s">
        <v>19</v>
      </c>
      <c r="F1574" t="s">
        <v>19</v>
      </c>
      <c r="G1574" t="s">
        <v>19</v>
      </c>
      <c r="H1574" t="s">
        <v>18</v>
      </c>
      <c r="I1574" t="s">
        <v>31</v>
      </c>
      <c r="J1574" t="s">
        <v>31</v>
      </c>
      <c r="K1574" t="s">
        <v>31</v>
      </c>
      <c r="L1574" t="s">
        <v>31</v>
      </c>
      <c r="M1574" t="s">
        <v>31</v>
      </c>
      <c r="N1574" t="s">
        <v>31</v>
      </c>
      <c r="O1574" t="s">
        <v>30</v>
      </c>
      <c r="P1574" t="s">
        <v>23</v>
      </c>
      <c r="Q1574">
        <v>1</v>
      </c>
      <c r="R1574">
        <v>4</v>
      </c>
    </row>
    <row r="1575" spans="1:18" x14ac:dyDescent="0.25">
      <c r="A1575">
        <v>5530</v>
      </c>
      <c r="B1575" t="s">
        <v>24</v>
      </c>
      <c r="C1575" t="s">
        <v>18</v>
      </c>
      <c r="D1575" t="s">
        <v>18</v>
      </c>
      <c r="E1575" t="s">
        <v>18</v>
      </c>
      <c r="F1575" t="s">
        <v>19</v>
      </c>
      <c r="G1575" t="s">
        <v>18</v>
      </c>
      <c r="H1575" t="s">
        <v>18</v>
      </c>
      <c r="I1575" t="s">
        <v>31</v>
      </c>
      <c r="J1575" t="s">
        <v>31</v>
      </c>
      <c r="K1575" t="s">
        <v>31</v>
      </c>
      <c r="L1575" t="s">
        <v>31</v>
      </c>
      <c r="M1575" t="s">
        <v>31</v>
      </c>
      <c r="N1575" t="s">
        <v>31</v>
      </c>
      <c r="O1575" t="s">
        <v>22</v>
      </c>
      <c r="P1575" t="s">
        <v>23</v>
      </c>
      <c r="Q1575">
        <v>1</v>
      </c>
      <c r="R1575">
        <v>4</v>
      </c>
    </row>
    <row r="1576" spans="1:18" x14ac:dyDescent="0.25">
      <c r="A1576">
        <v>5532</v>
      </c>
      <c r="B1576" t="s">
        <v>24</v>
      </c>
      <c r="C1576" t="s">
        <v>18</v>
      </c>
      <c r="D1576" t="s">
        <v>19</v>
      </c>
      <c r="E1576" t="s">
        <v>19</v>
      </c>
      <c r="F1576" t="s">
        <v>18</v>
      </c>
      <c r="G1576" t="s">
        <v>20</v>
      </c>
      <c r="H1576" t="s">
        <v>21</v>
      </c>
      <c r="I1576" t="s">
        <v>19</v>
      </c>
      <c r="J1576" t="s">
        <v>19</v>
      </c>
      <c r="K1576" t="s">
        <v>18</v>
      </c>
      <c r="L1576" t="s">
        <v>18</v>
      </c>
      <c r="M1576" t="s">
        <v>19</v>
      </c>
      <c r="N1576" t="s">
        <v>18</v>
      </c>
      <c r="O1576" t="s">
        <v>30</v>
      </c>
      <c r="P1576" t="s">
        <v>23</v>
      </c>
      <c r="Q1576">
        <v>1</v>
      </c>
      <c r="R1576">
        <v>1</v>
      </c>
    </row>
    <row r="1577" spans="1:18" x14ac:dyDescent="0.25">
      <c r="A1577">
        <v>5533</v>
      </c>
      <c r="B1577" t="s">
        <v>17</v>
      </c>
      <c r="C1577" t="s">
        <v>18</v>
      </c>
      <c r="D1577" t="s">
        <v>18</v>
      </c>
      <c r="E1577" t="s">
        <v>18</v>
      </c>
      <c r="F1577" t="s">
        <v>19</v>
      </c>
      <c r="G1577" t="s">
        <v>18</v>
      </c>
      <c r="H1577" t="s">
        <v>18</v>
      </c>
      <c r="I1577" t="s">
        <v>31</v>
      </c>
      <c r="J1577" t="s">
        <v>31</v>
      </c>
      <c r="K1577" t="s">
        <v>31</v>
      </c>
      <c r="L1577" t="s">
        <v>31</v>
      </c>
      <c r="M1577" t="s">
        <v>31</v>
      </c>
      <c r="N1577" t="s">
        <v>31</v>
      </c>
      <c r="O1577" t="s">
        <v>25</v>
      </c>
      <c r="P1577" t="s">
        <v>23</v>
      </c>
      <c r="Q1577">
        <v>1</v>
      </c>
      <c r="R1577">
        <v>4</v>
      </c>
    </row>
    <row r="1578" spans="1:18" x14ac:dyDescent="0.25">
      <c r="A1578">
        <v>5537</v>
      </c>
      <c r="B1578" t="s">
        <v>24</v>
      </c>
      <c r="C1578" t="s">
        <v>18</v>
      </c>
      <c r="D1578" t="s">
        <v>18</v>
      </c>
      <c r="E1578" t="s">
        <v>18</v>
      </c>
      <c r="F1578" t="s">
        <v>18</v>
      </c>
      <c r="G1578" t="s">
        <v>20</v>
      </c>
      <c r="H1578" t="s">
        <v>21</v>
      </c>
      <c r="I1578" t="s">
        <v>18</v>
      </c>
      <c r="J1578" t="s">
        <v>18</v>
      </c>
      <c r="K1578" t="s">
        <v>18</v>
      </c>
      <c r="L1578" t="s">
        <v>18</v>
      </c>
      <c r="M1578" t="s">
        <v>19</v>
      </c>
      <c r="N1578" t="s">
        <v>18</v>
      </c>
      <c r="O1578" t="s">
        <v>22</v>
      </c>
      <c r="P1578" t="s">
        <v>23</v>
      </c>
      <c r="Q1578">
        <v>1</v>
      </c>
      <c r="R1578">
        <v>1</v>
      </c>
    </row>
    <row r="1579" spans="1:18" x14ac:dyDescent="0.25">
      <c r="A1579">
        <v>5540</v>
      </c>
      <c r="B1579" t="s">
        <v>24</v>
      </c>
      <c r="C1579" t="s">
        <v>18</v>
      </c>
      <c r="D1579" t="s">
        <v>19</v>
      </c>
      <c r="E1579" t="s">
        <v>19</v>
      </c>
      <c r="F1579" t="s">
        <v>19</v>
      </c>
      <c r="G1579" t="s">
        <v>18</v>
      </c>
      <c r="H1579" t="s">
        <v>18</v>
      </c>
      <c r="I1579" t="s">
        <v>31</v>
      </c>
      <c r="J1579" t="s">
        <v>31</v>
      </c>
      <c r="K1579" t="s">
        <v>31</v>
      </c>
      <c r="L1579" t="s">
        <v>31</v>
      </c>
      <c r="M1579" t="s">
        <v>31</v>
      </c>
      <c r="N1579" t="s">
        <v>31</v>
      </c>
      <c r="O1579" t="s">
        <v>29</v>
      </c>
      <c r="P1579" t="s">
        <v>23</v>
      </c>
      <c r="Q1579">
        <v>1</v>
      </c>
      <c r="R1579">
        <v>4</v>
      </c>
    </row>
    <row r="1580" spans="1:18" x14ac:dyDescent="0.25">
      <c r="A1580">
        <v>5541</v>
      </c>
      <c r="B1580" t="s">
        <v>17</v>
      </c>
      <c r="C1580" t="s">
        <v>18</v>
      </c>
      <c r="D1580" t="s">
        <v>19</v>
      </c>
      <c r="E1580" t="s">
        <v>19</v>
      </c>
      <c r="F1580" t="s">
        <v>19</v>
      </c>
      <c r="G1580" t="s">
        <v>18</v>
      </c>
      <c r="H1580" t="s">
        <v>18</v>
      </c>
      <c r="I1580" t="s">
        <v>31</v>
      </c>
      <c r="J1580" t="s">
        <v>31</v>
      </c>
      <c r="K1580" t="s">
        <v>31</v>
      </c>
      <c r="L1580" t="s">
        <v>31</v>
      </c>
      <c r="M1580" t="s">
        <v>31</v>
      </c>
      <c r="N1580" t="s">
        <v>31</v>
      </c>
      <c r="O1580" t="s">
        <v>22</v>
      </c>
      <c r="P1580" t="s">
        <v>23</v>
      </c>
      <c r="Q1580">
        <v>1</v>
      </c>
      <c r="R1580">
        <v>4</v>
      </c>
    </row>
    <row r="1581" spans="1:18" x14ac:dyDescent="0.25">
      <c r="A1581">
        <v>5547</v>
      </c>
      <c r="B1581" t="s">
        <v>24</v>
      </c>
      <c r="C1581" t="s">
        <v>18</v>
      </c>
      <c r="D1581" t="s">
        <v>18</v>
      </c>
      <c r="E1581" t="s">
        <v>18</v>
      </c>
      <c r="F1581" t="s">
        <v>18</v>
      </c>
      <c r="G1581" t="s">
        <v>20</v>
      </c>
      <c r="H1581" t="s">
        <v>21</v>
      </c>
      <c r="I1581" t="s">
        <v>19</v>
      </c>
      <c r="J1581" t="s">
        <v>19</v>
      </c>
      <c r="K1581" t="s">
        <v>18</v>
      </c>
      <c r="L1581" t="s">
        <v>19</v>
      </c>
      <c r="M1581" t="s">
        <v>18</v>
      </c>
      <c r="N1581" t="s">
        <v>18</v>
      </c>
      <c r="O1581" t="s">
        <v>22</v>
      </c>
      <c r="P1581" t="s">
        <v>23</v>
      </c>
      <c r="Q1581">
        <v>1</v>
      </c>
      <c r="R1581">
        <v>1</v>
      </c>
    </row>
    <row r="1582" spans="1:18" x14ac:dyDescent="0.25">
      <c r="A1582">
        <v>5549</v>
      </c>
      <c r="B1582" t="s">
        <v>24</v>
      </c>
      <c r="C1582" t="s">
        <v>18</v>
      </c>
      <c r="D1582" t="s">
        <v>19</v>
      </c>
      <c r="E1582" t="s">
        <v>18</v>
      </c>
      <c r="F1582" t="s">
        <v>19</v>
      </c>
      <c r="G1582" t="s">
        <v>19</v>
      </c>
      <c r="H1582" t="s">
        <v>18</v>
      </c>
      <c r="I1582" t="s">
        <v>31</v>
      </c>
      <c r="J1582" t="s">
        <v>31</v>
      </c>
      <c r="K1582" t="s">
        <v>31</v>
      </c>
      <c r="L1582" t="s">
        <v>31</v>
      </c>
      <c r="M1582" t="s">
        <v>31</v>
      </c>
      <c r="N1582" t="s">
        <v>31</v>
      </c>
      <c r="O1582" t="s">
        <v>30</v>
      </c>
      <c r="P1582" t="s">
        <v>23</v>
      </c>
      <c r="Q1582">
        <v>1</v>
      </c>
      <c r="R1582">
        <v>4</v>
      </c>
    </row>
    <row r="1583" spans="1:18" x14ac:dyDescent="0.25">
      <c r="A1583">
        <v>5551</v>
      </c>
      <c r="B1583" t="s">
        <v>24</v>
      </c>
      <c r="C1583" t="s">
        <v>19</v>
      </c>
      <c r="D1583" t="s">
        <v>18</v>
      </c>
      <c r="E1583" t="s">
        <v>18</v>
      </c>
      <c r="F1583" t="s">
        <v>19</v>
      </c>
      <c r="G1583" t="s">
        <v>18</v>
      </c>
      <c r="H1583" t="s">
        <v>18</v>
      </c>
      <c r="I1583" t="s">
        <v>31</v>
      </c>
      <c r="J1583" t="s">
        <v>31</v>
      </c>
      <c r="K1583" t="s">
        <v>31</v>
      </c>
      <c r="L1583" t="s">
        <v>31</v>
      </c>
      <c r="M1583" t="s">
        <v>31</v>
      </c>
      <c r="N1583" t="s">
        <v>31</v>
      </c>
      <c r="O1583" t="s">
        <v>29</v>
      </c>
      <c r="P1583" t="s">
        <v>23</v>
      </c>
      <c r="Q1583">
        <v>1</v>
      </c>
      <c r="R1583">
        <v>4</v>
      </c>
    </row>
    <row r="1584" spans="1:18" x14ac:dyDescent="0.25">
      <c r="A1584">
        <v>5552</v>
      </c>
      <c r="B1584" t="s">
        <v>24</v>
      </c>
      <c r="C1584" t="s">
        <v>18</v>
      </c>
      <c r="D1584" t="s">
        <v>18</v>
      </c>
      <c r="E1584" t="s">
        <v>18</v>
      </c>
      <c r="F1584" t="s">
        <v>19</v>
      </c>
      <c r="G1584" t="s">
        <v>18</v>
      </c>
      <c r="H1584" t="s">
        <v>18</v>
      </c>
      <c r="I1584" t="s">
        <v>31</v>
      </c>
      <c r="J1584" t="s">
        <v>31</v>
      </c>
      <c r="K1584" t="s">
        <v>31</v>
      </c>
      <c r="L1584" t="s">
        <v>31</v>
      </c>
      <c r="M1584" t="s">
        <v>31</v>
      </c>
      <c r="N1584" t="s">
        <v>31</v>
      </c>
      <c r="O1584" t="s">
        <v>29</v>
      </c>
      <c r="P1584" t="s">
        <v>23</v>
      </c>
      <c r="Q1584">
        <v>1</v>
      </c>
      <c r="R1584">
        <v>4</v>
      </c>
    </row>
    <row r="1585" spans="1:18" x14ac:dyDescent="0.25">
      <c r="A1585">
        <v>5553</v>
      </c>
      <c r="B1585" t="s">
        <v>24</v>
      </c>
      <c r="C1585" t="s">
        <v>18</v>
      </c>
      <c r="D1585" t="s">
        <v>19</v>
      </c>
      <c r="E1585" t="s">
        <v>19</v>
      </c>
      <c r="F1585" t="s">
        <v>19</v>
      </c>
      <c r="G1585" t="s">
        <v>18</v>
      </c>
      <c r="H1585" t="s">
        <v>18</v>
      </c>
      <c r="I1585" t="s">
        <v>31</v>
      </c>
      <c r="J1585" t="s">
        <v>31</v>
      </c>
      <c r="K1585" t="s">
        <v>31</v>
      </c>
      <c r="L1585" t="s">
        <v>31</v>
      </c>
      <c r="M1585" t="s">
        <v>31</v>
      </c>
      <c r="N1585" t="s">
        <v>31</v>
      </c>
      <c r="O1585" t="s">
        <v>29</v>
      </c>
      <c r="P1585" t="s">
        <v>23</v>
      </c>
      <c r="Q1585">
        <v>1</v>
      </c>
      <c r="R1585">
        <v>4</v>
      </c>
    </row>
    <row r="1586" spans="1:18" x14ac:dyDescent="0.25">
      <c r="A1586">
        <v>5555</v>
      </c>
      <c r="B1586" t="s">
        <v>17</v>
      </c>
      <c r="C1586" t="s">
        <v>18</v>
      </c>
      <c r="D1586" t="s">
        <v>18</v>
      </c>
      <c r="E1586" t="s">
        <v>18</v>
      </c>
      <c r="F1586" t="s">
        <v>19</v>
      </c>
      <c r="G1586" t="s">
        <v>18</v>
      </c>
      <c r="H1586" t="s">
        <v>18</v>
      </c>
      <c r="I1586" t="s">
        <v>31</v>
      </c>
      <c r="J1586" t="s">
        <v>31</v>
      </c>
      <c r="K1586" t="s">
        <v>31</v>
      </c>
      <c r="L1586" t="s">
        <v>31</v>
      </c>
      <c r="M1586" t="s">
        <v>31</v>
      </c>
      <c r="N1586" t="s">
        <v>31</v>
      </c>
      <c r="O1586" t="s">
        <v>30</v>
      </c>
      <c r="P1586" t="s">
        <v>23</v>
      </c>
      <c r="Q1586">
        <v>1</v>
      </c>
      <c r="R1586">
        <v>4</v>
      </c>
    </row>
    <row r="1587" spans="1:18" x14ac:dyDescent="0.25">
      <c r="A1587">
        <v>5556</v>
      </c>
      <c r="B1587" t="s">
        <v>17</v>
      </c>
      <c r="C1587" t="s">
        <v>18</v>
      </c>
      <c r="D1587" t="s">
        <v>19</v>
      </c>
      <c r="E1587" t="s">
        <v>19</v>
      </c>
      <c r="F1587" t="s">
        <v>19</v>
      </c>
      <c r="G1587" t="s">
        <v>18</v>
      </c>
      <c r="H1587" t="s">
        <v>18</v>
      </c>
      <c r="I1587" t="s">
        <v>31</v>
      </c>
      <c r="J1587" t="s">
        <v>31</v>
      </c>
      <c r="K1587" t="s">
        <v>31</v>
      </c>
      <c r="L1587" t="s">
        <v>31</v>
      </c>
      <c r="M1587" t="s">
        <v>31</v>
      </c>
      <c r="N1587" t="s">
        <v>31</v>
      </c>
      <c r="O1587" t="s">
        <v>30</v>
      </c>
      <c r="P1587" t="s">
        <v>23</v>
      </c>
      <c r="Q1587">
        <v>1</v>
      </c>
      <c r="R1587">
        <v>4</v>
      </c>
    </row>
    <row r="1588" spans="1:18" x14ac:dyDescent="0.25">
      <c r="A1588">
        <v>5560</v>
      </c>
      <c r="B1588" t="s">
        <v>17</v>
      </c>
      <c r="C1588" t="s">
        <v>18</v>
      </c>
      <c r="D1588" t="s">
        <v>18</v>
      </c>
      <c r="E1588" t="s">
        <v>18</v>
      </c>
      <c r="F1588" t="s">
        <v>18</v>
      </c>
      <c r="G1588" t="s">
        <v>20</v>
      </c>
      <c r="H1588" t="s">
        <v>21</v>
      </c>
      <c r="I1588" t="s">
        <v>18</v>
      </c>
      <c r="J1588" t="s">
        <v>19</v>
      </c>
      <c r="K1588" t="s">
        <v>18</v>
      </c>
      <c r="L1588" t="s">
        <v>18</v>
      </c>
      <c r="M1588" t="s">
        <v>18</v>
      </c>
      <c r="N1588" t="s">
        <v>18</v>
      </c>
      <c r="O1588" t="s">
        <v>29</v>
      </c>
      <c r="P1588" t="s">
        <v>23</v>
      </c>
      <c r="Q1588">
        <v>1</v>
      </c>
      <c r="R1588">
        <v>1</v>
      </c>
    </row>
    <row r="1589" spans="1:18" x14ac:dyDescent="0.25">
      <c r="A1589">
        <v>5562</v>
      </c>
      <c r="B1589" t="s">
        <v>24</v>
      </c>
      <c r="C1589" t="s">
        <v>18</v>
      </c>
      <c r="D1589" t="s">
        <v>18</v>
      </c>
      <c r="E1589" t="s">
        <v>18</v>
      </c>
      <c r="F1589" t="s">
        <v>19</v>
      </c>
      <c r="G1589" t="s">
        <v>18</v>
      </c>
      <c r="H1589" t="s">
        <v>18</v>
      </c>
      <c r="I1589" t="s">
        <v>31</v>
      </c>
      <c r="J1589" t="s">
        <v>31</v>
      </c>
      <c r="K1589" t="s">
        <v>31</v>
      </c>
      <c r="L1589" t="s">
        <v>31</v>
      </c>
      <c r="M1589" t="s">
        <v>31</v>
      </c>
      <c r="N1589" t="s">
        <v>31</v>
      </c>
      <c r="O1589" t="s">
        <v>22</v>
      </c>
      <c r="P1589" t="s">
        <v>23</v>
      </c>
      <c r="Q1589">
        <v>1</v>
      </c>
      <c r="R1589">
        <v>4</v>
      </c>
    </row>
    <row r="1590" spans="1:18" x14ac:dyDescent="0.25">
      <c r="A1590">
        <v>5564</v>
      </c>
      <c r="B1590" t="s">
        <v>17</v>
      </c>
      <c r="C1590" t="s">
        <v>18</v>
      </c>
      <c r="D1590" t="s">
        <v>18</v>
      </c>
      <c r="E1590" t="s">
        <v>18</v>
      </c>
      <c r="F1590" t="s">
        <v>19</v>
      </c>
      <c r="G1590" t="s">
        <v>18</v>
      </c>
      <c r="H1590" t="s">
        <v>18</v>
      </c>
      <c r="I1590" t="s">
        <v>31</v>
      </c>
      <c r="J1590" t="s">
        <v>31</v>
      </c>
      <c r="K1590" t="s">
        <v>31</v>
      </c>
      <c r="L1590" t="s">
        <v>31</v>
      </c>
      <c r="M1590" t="s">
        <v>31</v>
      </c>
      <c r="N1590" t="s">
        <v>31</v>
      </c>
      <c r="O1590" t="s">
        <v>22</v>
      </c>
      <c r="P1590" t="s">
        <v>23</v>
      </c>
      <c r="Q1590">
        <v>1</v>
      </c>
      <c r="R1590">
        <v>4</v>
      </c>
    </row>
    <row r="1591" spans="1:18" x14ac:dyDescent="0.25">
      <c r="A1591">
        <v>5566</v>
      </c>
      <c r="B1591" t="s">
        <v>17</v>
      </c>
      <c r="C1591" t="s">
        <v>18</v>
      </c>
      <c r="D1591" t="s">
        <v>19</v>
      </c>
      <c r="E1591" t="s">
        <v>18</v>
      </c>
      <c r="F1591" t="s">
        <v>18</v>
      </c>
      <c r="G1591" t="s">
        <v>20</v>
      </c>
      <c r="H1591" t="s">
        <v>21</v>
      </c>
      <c r="I1591" t="s">
        <v>18</v>
      </c>
      <c r="J1591" t="s">
        <v>18</v>
      </c>
      <c r="K1591" t="s">
        <v>19</v>
      </c>
      <c r="L1591" t="s">
        <v>18</v>
      </c>
      <c r="M1591" t="s">
        <v>19</v>
      </c>
      <c r="N1591" t="s">
        <v>18</v>
      </c>
      <c r="O1591" t="s">
        <v>29</v>
      </c>
      <c r="P1591" t="s">
        <v>23</v>
      </c>
      <c r="Q1591">
        <v>1</v>
      </c>
      <c r="R1591">
        <v>1</v>
      </c>
    </row>
    <row r="1592" spans="1:18" x14ac:dyDescent="0.25">
      <c r="A1592">
        <v>5575</v>
      </c>
      <c r="B1592" t="s">
        <v>17</v>
      </c>
      <c r="C1592" t="s">
        <v>18</v>
      </c>
      <c r="D1592" t="s">
        <v>18</v>
      </c>
      <c r="E1592" t="s">
        <v>18</v>
      </c>
      <c r="F1592" t="s">
        <v>19</v>
      </c>
      <c r="G1592" t="s">
        <v>18</v>
      </c>
      <c r="H1592" t="s">
        <v>18</v>
      </c>
      <c r="I1592" t="s">
        <v>31</v>
      </c>
      <c r="J1592" t="s">
        <v>31</v>
      </c>
      <c r="K1592" t="s">
        <v>31</v>
      </c>
      <c r="L1592" t="s">
        <v>31</v>
      </c>
      <c r="M1592" t="s">
        <v>31</v>
      </c>
      <c r="N1592" t="s">
        <v>31</v>
      </c>
      <c r="O1592" t="s">
        <v>25</v>
      </c>
      <c r="P1592" t="s">
        <v>23</v>
      </c>
      <c r="Q1592">
        <v>1</v>
      </c>
      <c r="R1592">
        <v>4</v>
      </c>
    </row>
    <row r="1593" spans="1:18" x14ac:dyDescent="0.25">
      <c r="A1593">
        <v>5578</v>
      </c>
      <c r="B1593" t="s">
        <v>24</v>
      </c>
      <c r="C1593" t="s">
        <v>18</v>
      </c>
      <c r="D1593" t="s">
        <v>18</v>
      </c>
      <c r="E1593" t="s">
        <v>18</v>
      </c>
      <c r="F1593" t="s">
        <v>19</v>
      </c>
      <c r="G1593" t="s">
        <v>18</v>
      </c>
      <c r="H1593" t="s">
        <v>18</v>
      </c>
      <c r="I1593" t="s">
        <v>31</v>
      </c>
      <c r="J1593" t="s">
        <v>31</v>
      </c>
      <c r="K1593" t="s">
        <v>31</v>
      </c>
      <c r="L1593" t="s">
        <v>31</v>
      </c>
      <c r="M1593" t="s">
        <v>31</v>
      </c>
      <c r="N1593" t="s">
        <v>31</v>
      </c>
      <c r="O1593" t="s">
        <v>30</v>
      </c>
      <c r="P1593" t="s">
        <v>23</v>
      </c>
      <c r="Q1593">
        <v>1</v>
      </c>
      <c r="R1593">
        <v>4</v>
      </c>
    </row>
    <row r="1594" spans="1:18" x14ac:dyDescent="0.25">
      <c r="A1594">
        <v>5579</v>
      </c>
      <c r="B1594" t="s">
        <v>17</v>
      </c>
      <c r="C1594" t="s">
        <v>18</v>
      </c>
      <c r="D1594" t="s">
        <v>19</v>
      </c>
      <c r="E1594" t="s">
        <v>19</v>
      </c>
      <c r="F1594" t="s">
        <v>19</v>
      </c>
      <c r="G1594" t="s">
        <v>18</v>
      </c>
      <c r="H1594" t="s">
        <v>18</v>
      </c>
      <c r="I1594" t="s">
        <v>31</v>
      </c>
      <c r="J1594" t="s">
        <v>31</v>
      </c>
      <c r="K1594" t="s">
        <v>31</v>
      </c>
      <c r="L1594" t="s">
        <v>31</v>
      </c>
      <c r="M1594" t="s">
        <v>31</v>
      </c>
      <c r="N1594" t="s">
        <v>31</v>
      </c>
      <c r="O1594" t="s">
        <v>25</v>
      </c>
      <c r="P1594" t="s">
        <v>23</v>
      </c>
      <c r="Q1594">
        <v>1</v>
      </c>
      <c r="R1594">
        <v>4</v>
      </c>
    </row>
    <row r="1595" spans="1:18" x14ac:dyDescent="0.25">
      <c r="A1595">
        <v>5581</v>
      </c>
      <c r="B1595" t="s">
        <v>24</v>
      </c>
      <c r="C1595" t="s">
        <v>18</v>
      </c>
      <c r="D1595" t="s">
        <v>18</v>
      </c>
      <c r="E1595" t="s">
        <v>18</v>
      </c>
      <c r="F1595" t="s">
        <v>19</v>
      </c>
      <c r="G1595" t="s">
        <v>18</v>
      </c>
      <c r="H1595" t="s">
        <v>18</v>
      </c>
      <c r="I1595" t="s">
        <v>31</v>
      </c>
      <c r="J1595" t="s">
        <v>31</v>
      </c>
      <c r="K1595" t="s">
        <v>31</v>
      </c>
      <c r="L1595" t="s">
        <v>31</v>
      </c>
      <c r="M1595" t="s">
        <v>31</v>
      </c>
      <c r="N1595" t="s">
        <v>31</v>
      </c>
      <c r="O1595" t="s">
        <v>30</v>
      </c>
      <c r="P1595" t="s">
        <v>23</v>
      </c>
      <c r="Q1595">
        <v>1</v>
      </c>
      <c r="R1595">
        <v>4</v>
      </c>
    </row>
    <row r="1596" spans="1:18" x14ac:dyDescent="0.25">
      <c r="A1596">
        <v>5583</v>
      </c>
      <c r="B1596" t="s">
        <v>17</v>
      </c>
      <c r="C1596" t="s">
        <v>18</v>
      </c>
      <c r="D1596" t="s">
        <v>18</v>
      </c>
      <c r="E1596" t="s">
        <v>18</v>
      </c>
      <c r="F1596" t="s">
        <v>19</v>
      </c>
      <c r="G1596" t="s">
        <v>19</v>
      </c>
      <c r="H1596" t="s">
        <v>18</v>
      </c>
      <c r="I1596" t="s">
        <v>31</v>
      </c>
      <c r="J1596" t="s">
        <v>31</v>
      </c>
      <c r="K1596" t="s">
        <v>31</v>
      </c>
      <c r="L1596" t="s">
        <v>31</v>
      </c>
      <c r="M1596" t="s">
        <v>31</v>
      </c>
      <c r="N1596" t="s">
        <v>31</v>
      </c>
      <c r="O1596" t="s">
        <v>30</v>
      </c>
      <c r="P1596" t="s">
        <v>23</v>
      </c>
      <c r="Q1596">
        <v>1</v>
      </c>
      <c r="R1596">
        <v>4</v>
      </c>
    </row>
    <row r="1597" spans="1:18" x14ac:dyDescent="0.25">
      <c r="A1597">
        <v>5586</v>
      </c>
      <c r="B1597" t="s">
        <v>24</v>
      </c>
      <c r="C1597" t="s">
        <v>18</v>
      </c>
      <c r="D1597" t="s">
        <v>18</v>
      </c>
      <c r="E1597" t="s">
        <v>18</v>
      </c>
      <c r="F1597" t="s">
        <v>19</v>
      </c>
      <c r="G1597" t="s">
        <v>18</v>
      </c>
      <c r="H1597" t="s">
        <v>18</v>
      </c>
      <c r="I1597" t="s">
        <v>31</v>
      </c>
      <c r="J1597" t="s">
        <v>31</v>
      </c>
      <c r="K1597" t="s">
        <v>31</v>
      </c>
      <c r="L1597" t="s">
        <v>31</v>
      </c>
      <c r="M1597" t="s">
        <v>31</v>
      </c>
      <c r="N1597" t="s">
        <v>31</v>
      </c>
      <c r="O1597" t="s">
        <v>22</v>
      </c>
      <c r="P1597" t="s">
        <v>23</v>
      </c>
      <c r="Q1597">
        <v>1</v>
      </c>
      <c r="R1597">
        <v>4</v>
      </c>
    </row>
    <row r="1598" spans="1:18" x14ac:dyDescent="0.25">
      <c r="A1598">
        <v>5587</v>
      </c>
      <c r="B1598" t="s">
        <v>17</v>
      </c>
      <c r="C1598" t="s">
        <v>18</v>
      </c>
      <c r="D1598" t="s">
        <v>18</v>
      </c>
      <c r="E1598" t="s">
        <v>18</v>
      </c>
      <c r="F1598" t="s">
        <v>19</v>
      </c>
      <c r="G1598" t="s">
        <v>18</v>
      </c>
      <c r="H1598" t="s">
        <v>18</v>
      </c>
      <c r="I1598" t="s">
        <v>31</v>
      </c>
      <c r="J1598" t="s">
        <v>31</v>
      </c>
      <c r="K1598" t="s">
        <v>31</v>
      </c>
      <c r="L1598" t="s">
        <v>31</v>
      </c>
      <c r="M1598" t="s">
        <v>31</v>
      </c>
      <c r="N1598" t="s">
        <v>31</v>
      </c>
      <c r="O1598" t="s">
        <v>25</v>
      </c>
      <c r="P1598" t="s">
        <v>23</v>
      </c>
      <c r="Q1598">
        <v>1</v>
      </c>
      <c r="R1598">
        <v>4</v>
      </c>
    </row>
    <row r="1599" spans="1:18" x14ac:dyDescent="0.25">
      <c r="A1599">
        <v>5591</v>
      </c>
      <c r="B1599" t="s">
        <v>24</v>
      </c>
      <c r="C1599" t="s">
        <v>18</v>
      </c>
      <c r="D1599" t="s">
        <v>19</v>
      </c>
      <c r="E1599" t="s">
        <v>19</v>
      </c>
      <c r="F1599" t="s">
        <v>19</v>
      </c>
      <c r="G1599" t="s">
        <v>18</v>
      </c>
      <c r="H1599" t="s">
        <v>18</v>
      </c>
      <c r="I1599" t="s">
        <v>31</v>
      </c>
      <c r="J1599" t="s">
        <v>31</v>
      </c>
      <c r="K1599" t="s">
        <v>31</v>
      </c>
      <c r="L1599" t="s">
        <v>31</v>
      </c>
      <c r="M1599" t="s">
        <v>31</v>
      </c>
      <c r="N1599" t="s">
        <v>31</v>
      </c>
      <c r="O1599" t="s">
        <v>25</v>
      </c>
      <c r="P1599" t="s">
        <v>23</v>
      </c>
      <c r="Q1599">
        <v>1</v>
      </c>
      <c r="R1599">
        <v>4</v>
      </c>
    </row>
    <row r="1600" spans="1:18" x14ac:dyDescent="0.25">
      <c r="A1600">
        <v>5593</v>
      </c>
      <c r="B1600" t="s">
        <v>24</v>
      </c>
      <c r="C1600" t="s">
        <v>18</v>
      </c>
      <c r="D1600" t="s">
        <v>18</v>
      </c>
      <c r="E1600" t="s">
        <v>18</v>
      </c>
      <c r="F1600" t="s">
        <v>19</v>
      </c>
      <c r="G1600" t="s">
        <v>18</v>
      </c>
      <c r="H1600" t="s">
        <v>18</v>
      </c>
      <c r="I1600" t="s">
        <v>31</v>
      </c>
      <c r="J1600" t="s">
        <v>31</v>
      </c>
      <c r="K1600" t="s">
        <v>31</v>
      </c>
      <c r="L1600" t="s">
        <v>31</v>
      </c>
      <c r="M1600" t="s">
        <v>31</v>
      </c>
      <c r="N1600" t="s">
        <v>31</v>
      </c>
      <c r="O1600" t="s">
        <v>29</v>
      </c>
      <c r="P1600" t="s">
        <v>23</v>
      </c>
      <c r="Q1600">
        <v>1</v>
      </c>
      <c r="R1600">
        <v>4</v>
      </c>
    </row>
    <row r="1601" spans="1:18" x14ac:dyDescent="0.25">
      <c r="A1601">
        <v>5596</v>
      </c>
      <c r="B1601" t="s">
        <v>17</v>
      </c>
      <c r="C1601" t="s">
        <v>18</v>
      </c>
      <c r="D1601" t="s">
        <v>18</v>
      </c>
      <c r="E1601" t="s">
        <v>18</v>
      </c>
      <c r="F1601" t="s">
        <v>19</v>
      </c>
      <c r="G1601" t="s">
        <v>18</v>
      </c>
      <c r="H1601" t="s">
        <v>18</v>
      </c>
      <c r="I1601" t="s">
        <v>31</v>
      </c>
      <c r="J1601" t="s">
        <v>31</v>
      </c>
      <c r="K1601" t="s">
        <v>31</v>
      </c>
      <c r="L1601" t="s">
        <v>31</v>
      </c>
      <c r="M1601" t="s">
        <v>31</v>
      </c>
      <c r="N1601" t="s">
        <v>31</v>
      </c>
      <c r="O1601" t="s">
        <v>22</v>
      </c>
      <c r="P1601" t="s">
        <v>23</v>
      </c>
      <c r="Q1601">
        <v>1</v>
      </c>
      <c r="R1601">
        <v>4</v>
      </c>
    </row>
    <row r="1602" spans="1:18" x14ac:dyDescent="0.25">
      <c r="A1602">
        <v>5597</v>
      </c>
      <c r="B1602" t="s">
        <v>17</v>
      </c>
      <c r="C1602" t="s">
        <v>18</v>
      </c>
      <c r="D1602" t="s">
        <v>18</v>
      </c>
      <c r="E1602" t="s">
        <v>18</v>
      </c>
      <c r="F1602" t="s">
        <v>19</v>
      </c>
      <c r="G1602" t="s">
        <v>19</v>
      </c>
      <c r="H1602" t="s">
        <v>18</v>
      </c>
      <c r="I1602" t="s">
        <v>31</v>
      </c>
      <c r="J1602" t="s">
        <v>31</v>
      </c>
      <c r="K1602" t="s">
        <v>31</v>
      </c>
      <c r="L1602" t="s">
        <v>31</v>
      </c>
      <c r="M1602" t="s">
        <v>31</v>
      </c>
      <c r="N1602" t="s">
        <v>31</v>
      </c>
      <c r="O1602" t="s">
        <v>30</v>
      </c>
      <c r="P1602" t="s">
        <v>23</v>
      </c>
      <c r="Q1602">
        <v>1</v>
      </c>
      <c r="R1602">
        <v>4</v>
      </c>
    </row>
    <row r="1603" spans="1:18" x14ac:dyDescent="0.25">
      <c r="A1603">
        <v>5599</v>
      </c>
      <c r="B1603" t="s">
        <v>17</v>
      </c>
      <c r="C1603" t="s">
        <v>18</v>
      </c>
      <c r="D1603" t="s">
        <v>19</v>
      </c>
      <c r="E1603" t="s">
        <v>19</v>
      </c>
      <c r="F1603" t="s">
        <v>19</v>
      </c>
      <c r="G1603" t="s">
        <v>18</v>
      </c>
      <c r="H1603" t="s">
        <v>18</v>
      </c>
      <c r="I1603" t="s">
        <v>31</v>
      </c>
      <c r="J1603" t="s">
        <v>31</v>
      </c>
      <c r="K1603" t="s">
        <v>31</v>
      </c>
      <c r="L1603" t="s">
        <v>31</v>
      </c>
      <c r="M1603" t="s">
        <v>31</v>
      </c>
      <c r="N1603" t="s">
        <v>31</v>
      </c>
      <c r="O1603" t="s">
        <v>30</v>
      </c>
      <c r="P1603" t="s">
        <v>23</v>
      </c>
      <c r="Q1603">
        <v>1</v>
      </c>
      <c r="R1603">
        <v>4</v>
      </c>
    </row>
    <row r="1604" spans="1:18" x14ac:dyDescent="0.25">
      <c r="A1604">
        <v>5602</v>
      </c>
      <c r="B1604" t="s">
        <v>17</v>
      </c>
      <c r="C1604" t="s">
        <v>18</v>
      </c>
      <c r="D1604" t="s">
        <v>19</v>
      </c>
      <c r="E1604" t="s">
        <v>19</v>
      </c>
      <c r="F1604" t="s">
        <v>18</v>
      </c>
      <c r="G1604" t="s">
        <v>20</v>
      </c>
      <c r="H1604" t="s">
        <v>21</v>
      </c>
      <c r="I1604" t="s">
        <v>18</v>
      </c>
      <c r="J1604" t="s">
        <v>18</v>
      </c>
      <c r="K1604" t="s">
        <v>18</v>
      </c>
      <c r="L1604" t="s">
        <v>19</v>
      </c>
      <c r="M1604" t="s">
        <v>19</v>
      </c>
      <c r="N1604" t="s">
        <v>18</v>
      </c>
      <c r="O1604" t="s">
        <v>25</v>
      </c>
      <c r="P1604" t="s">
        <v>23</v>
      </c>
      <c r="Q1604">
        <v>1</v>
      </c>
      <c r="R1604">
        <v>1</v>
      </c>
    </row>
    <row r="1605" spans="1:18" x14ac:dyDescent="0.25">
      <c r="A1605">
        <v>5616</v>
      </c>
      <c r="B1605" t="s">
        <v>24</v>
      </c>
      <c r="C1605" t="s">
        <v>18</v>
      </c>
      <c r="D1605" t="s">
        <v>18</v>
      </c>
      <c r="E1605" t="s">
        <v>18</v>
      </c>
      <c r="F1605" t="s">
        <v>19</v>
      </c>
      <c r="G1605" t="s">
        <v>18</v>
      </c>
      <c r="H1605" t="s">
        <v>18</v>
      </c>
      <c r="I1605" t="s">
        <v>31</v>
      </c>
      <c r="J1605" t="s">
        <v>31</v>
      </c>
      <c r="K1605" t="s">
        <v>31</v>
      </c>
      <c r="L1605" t="s">
        <v>31</v>
      </c>
      <c r="M1605" t="s">
        <v>31</v>
      </c>
      <c r="N1605" t="s">
        <v>31</v>
      </c>
      <c r="O1605" t="s">
        <v>22</v>
      </c>
      <c r="P1605" t="s">
        <v>23</v>
      </c>
      <c r="Q1605">
        <v>1</v>
      </c>
      <c r="R1605">
        <v>4</v>
      </c>
    </row>
    <row r="1606" spans="1:18" x14ac:dyDescent="0.25">
      <c r="A1606">
        <v>5618</v>
      </c>
      <c r="B1606" t="s">
        <v>24</v>
      </c>
      <c r="C1606" t="s">
        <v>18</v>
      </c>
      <c r="D1606" t="s">
        <v>18</v>
      </c>
      <c r="E1606" t="s">
        <v>18</v>
      </c>
      <c r="F1606" t="s">
        <v>19</v>
      </c>
      <c r="G1606" t="s">
        <v>18</v>
      </c>
      <c r="H1606" t="s">
        <v>18</v>
      </c>
      <c r="I1606" t="s">
        <v>31</v>
      </c>
      <c r="J1606" t="s">
        <v>31</v>
      </c>
      <c r="K1606" t="s">
        <v>31</v>
      </c>
      <c r="L1606" t="s">
        <v>31</v>
      </c>
      <c r="M1606" t="s">
        <v>31</v>
      </c>
      <c r="N1606" t="s">
        <v>31</v>
      </c>
      <c r="O1606" t="s">
        <v>22</v>
      </c>
      <c r="P1606" t="s">
        <v>23</v>
      </c>
      <c r="Q1606">
        <v>1</v>
      </c>
      <c r="R1606">
        <v>4</v>
      </c>
    </row>
    <row r="1607" spans="1:18" x14ac:dyDescent="0.25">
      <c r="A1607">
        <v>5619</v>
      </c>
      <c r="B1607" t="s">
        <v>24</v>
      </c>
      <c r="C1607" t="s">
        <v>18</v>
      </c>
      <c r="D1607" t="s">
        <v>18</v>
      </c>
      <c r="E1607" t="s">
        <v>18</v>
      </c>
      <c r="F1607" t="s">
        <v>19</v>
      </c>
      <c r="G1607" t="s">
        <v>18</v>
      </c>
      <c r="H1607" t="s">
        <v>18</v>
      </c>
      <c r="I1607" t="s">
        <v>31</v>
      </c>
      <c r="J1607" t="s">
        <v>31</v>
      </c>
      <c r="K1607" t="s">
        <v>31</v>
      </c>
      <c r="L1607" t="s">
        <v>31</v>
      </c>
      <c r="M1607" t="s">
        <v>31</v>
      </c>
      <c r="N1607" t="s">
        <v>31</v>
      </c>
      <c r="O1607" t="s">
        <v>22</v>
      </c>
      <c r="P1607" t="s">
        <v>23</v>
      </c>
      <c r="Q1607">
        <v>1</v>
      </c>
      <c r="R1607">
        <v>4</v>
      </c>
    </row>
    <row r="1608" spans="1:18" x14ac:dyDescent="0.25">
      <c r="A1608">
        <v>5626</v>
      </c>
      <c r="B1608" t="s">
        <v>17</v>
      </c>
      <c r="C1608" t="s">
        <v>18</v>
      </c>
      <c r="D1608" t="s">
        <v>18</v>
      </c>
      <c r="E1608" t="s">
        <v>19</v>
      </c>
      <c r="F1608" t="s">
        <v>19</v>
      </c>
      <c r="G1608" t="s">
        <v>18</v>
      </c>
      <c r="H1608" t="s">
        <v>18</v>
      </c>
      <c r="I1608" t="s">
        <v>31</v>
      </c>
      <c r="J1608" t="s">
        <v>31</v>
      </c>
      <c r="K1608" t="s">
        <v>31</v>
      </c>
      <c r="L1608" t="s">
        <v>31</v>
      </c>
      <c r="M1608" t="s">
        <v>31</v>
      </c>
      <c r="N1608" t="s">
        <v>31</v>
      </c>
      <c r="O1608" t="s">
        <v>29</v>
      </c>
      <c r="P1608" t="s">
        <v>23</v>
      </c>
      <c r="Q1608">
        <v>1</v>
      </c>
      <c r="R1608">
        <v>4</v>
      </c>
    </row>
    <row r="1609" spans="1:18" x14ac:dyDescent="0.25">
      <c r="A1609">
        <v>5630</v>
      </c>
      <c r="B1609" t="s">
        <v>24</v>
      </c>
      <c r="C1609" t="s">
        <v>19</v>
      </c>
      <c r="D1609" t="s">
        <v>18</v>
      </c>
      <c r="E1609" t="s">
        <v>18</v>
      </c>
      <c r="F1609" t="s">
        <v>19</v>
      </c>
      <c r="G1609" t="s">
        <v>18</v>
      </c>
      <c r="H1609" t="s">
        <v>18</v>
      </c>
      <c r="I1609" t="s">
        <v>31</v>
      </c>
      <c r="J1609" t="s">
        <v>31</v>
      </c>
      <c r="K1609" t="s">
        <v>31</v>
      </c>
      <c r="L1609" t="s">
        <v>31</v>
      </c>
      <c r="M1609" t="s">
        <v>31</v>
      </c>
      <c r="N1609" t="s">
        <v>31</v>
      </c>
      <c r="O1609" t="s">
        <v>22</v>
      </c>
      <c r="P1609" t="s">
        <v>23</v>
      </c>
      <c r="Q1609">
        <v>1</v>
      </c>
      <c r="R1609">
        <v>4</v>
      </c>
    </row>
    <row r="1610" spans="1:18" x14ac:dyDescent="0.25">
      <c r="A1610">
        <v>5632</v>
      </c>
      <c r="B1610" t="s">
        <v>24</v>
      </c>
      <c r="C1610" t="s">
        <v>18</v>
      </c>
      <c r="D1610" t="s">
        <v>19</v>
      </c>
      <c r="E1610" t="s">
        <v>18</v>
      </c>
      <c r="F1610" t="s">
        <v>18</v>
      </c>
      <c r="G1610" t="s">
        <v>20</v>
      </c>
      <c r="H1610" t="s">
        <v>21</v>
      </c>
      <c r="I1610" t="s">
        <v>18</v>
      </c>
      <c r="J1610" t="s">
        <v>18</v>
      </c>
      <c r="K1610" t="s">
        <v>18</v>
      </c>
      <c r="L1610" t="s">
        <v>18</v>
      </c>
      <c r="M1610" t="s">
        <v>18</v>
      </c>
      <c r="N1610" t="s">
        <v>18</v>
      </c>
      <c r="O1610" t="s">
        <v>22</v>
      </c>
      <c r="P1610" t="s">
        <v>23</v>
      </c>
      <c r="Q1610">
        <v>1</v>
      </c>
      <c r="R1610">
        <v>1</v>
      </c>
    </row>
    <row r="1611" spans="1:18" x14ac:dyDescent="0.25">
      <c r="A1611">
        <v>5633</v>
      </c>
      <c r="B1611" t="s">
        <v>24</v>
      </c>
      <c r="C1611" t="s">
        <v>18</v>
      </c>
      <c r="D1611" t="s">
        <v>18</v>
      </c>
      <c r="E1611" t="s">
        <v>18</v>
      </c>
      <c r="F1611" t="s">
        <v>19</v>
      </c>
      <c r="G1611" t="s">
        <v>18</v>
      </c>
      <c r="H1611" t="s">
        <v>18</v>
      </c>
      <c r="I1611" t="s">
        <v>31</v>
      </c>
      <c r="J1611" t="s">
        <v>31</v>
      </c>
      <c r="K1611" t="s">
        <v>31</v>
      </c>
      <c r="L1611" t="s">
        <v>31</v>
      </c>
      <c r="M1611" t="s">
        <v>31</v>
      </c>
      <c r="N1611" t="s">
        <v>31</v>
      </c>
      <c r="O1611" t="s">
        <v>30</v>
      </c>
      <c r="P1611" t="s">
        <v>23</v>
      </c>
      <c r="Q1611">
        <v>1</v>
      </c>
      <c r="R1611">
        <v>4</v>
      </c>
    </row>
    <row r="1612" spans="1:18" x14ac:dyDescent="0.25">
      <c r="A1612">
        <v>5634</v>
      </c>
      <c r="B1612" t="s">
        <v>24</v>
      </c>
      <c r="C1612" t="s">
        <v>18</v>
      </c>
      <c r="D1612" t="s">
        <v>18</v>
      </c>
      <c r="E1612" t="s">
        <v>19</v>
      </c>
      <c r="F1612" t="s">
        <v>19</v>
      </c>
      <c r="G1612" t="s">
        <v>19</v>
      </c>
      <c r="H1612" t="s">
        <v>18</v>
      </c>
      <c r="I1612" t="s">
        <v>31</v>
      </c>
      <c r="J1612" t="s">
        <v>31</v>
      </c>
      <c r="K1612" t="s">
        <v>31</v>
      </c>
      <c r="L1612" t="s">
        <v>31</v>
      </c>
      <c r="M1612" t="s">
        <v>31</v>
      </c>
      <c r="N1612" t="s">
        <v>31</v>
      </c>
      <c r="O1612" t="s">
        <v>22</v>
      </c>
      <c r="P1612" t="s">
        <v>23</v>
      </c>
      <c r="Q1612">
        <v>1</v>
      </c>
      <c r="R1612">
        <v>4</v>
      </c>
    </row>
    <row r="1613" spans="1:18" x14ac:dyDescent="0.25">
      <c r="A1613">
        <v>5635</v>
      </c>
      <c r="B1613" t="s">
        <v>17</v>
      </c>
      <c r="C1613" t="s">
        <v>18</v>
      </c>
      <c r="D1613" t="s">
        <v>19</v>
      </c>
      <c r="E1613" t="s">
        <v>19</v>
      </c>
      <c r="F1613" t="s">
        <v>19</v>
      </c>
      <c r="G1613" t="s">
        <v>18</v>
      </c>
      <c r="H1613" t="s">
        <v>18</v>
      </c>
      <c r="I1613" t="s">
        <v>31</v>
      </c>
      <c r="J1613" t="s">
        <v>31</v>
      </c>
      <c r="K1613" t="s">
        <v>31</v>
      </c>
      <c r="L1613" t="s">
        <v>31</v>
      </c>
      <c r="M1613" t="s">
        <v>31</v>
      </c>
      <c r="N1613" t="s">
        <v>31</v>
      </c>
      <c r="O1613" t="s">
        <v>22</v>
      </c>
      <c r="P1613" t="s">
        <v>23</v>
      </c>
      <c r="Q1613">
        <v>1</v>
      </c>
      <c r="R1613">
        <v>4</v>
      </c>
    </row>
    <row r="1614" spans="1:18" x14ac:dyDescent="0.25">
      <c r="A1614">
        <v>5637</v>
      </c>
      <c r="B1614" t="s">
        <v>24</v>
      </c>
      <c r="C1614" t="s">
        <v>18</v>
      </c>
      <c r="D1614" t="s">
        <v>19</v>
      </c>
      <c r="E1614" t="s">
        <v>18</v>
      </c>
      <c r="F1614" t="s">
        <v>18</v>
      </c>
      <c r="G1614" t="s">
        <v>20</v>
      </c>
      <c r="H1614" t="s">
        <v>21</v>
      </c>
      <c r="I1614" t="s">
        <v>18</v>
      </c>
      <c r="J1614" t="s">
        <v>18</v>
      </c>
      <c r="K1614" t="s">
        <v>18</v>
      </c>
      <c r="L1614" t="s">
        <v>18</v>
      </c>
      <c r="M1614" t="s">
        <v>19</v>
      </c>
      <c r="N1614" t="s">
        <v>19</v>
      </c>
      <c r="O1614" t="s">
        <v>29</v>
      </c>
      <c r="P1614" t="s">
        <v>23</v>
      </c>
      <c r="Q1614">
        <v>1</v>
      </c>
      <c r="R1614">
        <v>1</v>
      </c>
    </row>
    <row r="1615" spans="1:18" x14ac:dyDescent="0.25">
      <c r="A1615">
        <v>5639</v>
      </c>
      <c r="B1615" t="s">
        <v>24</v>
      </c>
      <c r="C1615" t="s">
        <v>18</v>
      </c>
      <c r="D1615" t="s">
        <v>18</v>
      </c>
      <c r="E1615" t="s">
        <v>18</v>
      </c>
      <c r="F1615" t="s">
        <v>19</v>
      </c>
      <c r="G1615" t="s">
        <v>18</v>
      </c>
      <c r="H1615" t="s">
        <v>18</v>
      </c>
      <c r="I1615" t="s">
        <v>31</v>
      </c>
      <c r="J1615" t="s">
        <v>31</v>
      </c>
      <c r="K1615" t="s">
        <v>31</v>
      </c>
      <c r="L1615" t="s">
        <v>31</v>
      </c>
      <c r="M1615" t="s">
        <v>31</v>
      </c>
      <c r="N1615" t="s">
        <v>31</v>
      </c>
      <c r="O1615" t="s">
        <v>22</v>
      </c>
      <c r="P1615" t="s">
        <v>23</v>
      </c>
      <c r="Q1615">
        <v>1</v>
      </c>
      <c r="R1615">
        <v>4</v>
      </c>
    </row>
    <row r="1616" spans="1:18" x14ac:dyDescent="0.25">
      <c r="A1616">
        <v>5640</v>
      </c>
      <c r="B1616" t="s">
        <v>24</v>
      </c>
      <c r="C1616" t="s">
        <v>18</v>
      </c>
      <c r="D1616" t="s">
        <v>18</v>
      </c>
      <c r="E1616" t="s">
        <v>18</v>
      </c>
      <c r="F1616" t="s">
        <v>19</v>
      </c>
      <c r="G1616" t="s">
        <v>18</v>
      </c>
      <c r="H1616" t="s">
        <v>18</v>
      </c>
      <c r="I1616" t="s">
        <v>31</v>
      </c>
      <c r="J1616" t="s">
        <v>31</v>
      </c>
      <c r="K1616" t="s">
        <v>31</v>
      </c>
      <c r="L1616" t="s">
        <v>31</v>
      </c>
      <c r="M1616" t="s">
        <v>31</v>
      </c>
      <c r="N1616" t="s">
        <v>31</v>
      </c>
      <c r="O1616" t="s">
        <v>22</v>
      </c>
      <c r="P1616" t="s">
        <v>23</v>
      </c>
      <c r="Q1616">
        <v>1</v>
      </c>
      <c r="R1616">
        <v>4</v>
      </c>
    </row>
    <row r="1617" spans="1:18" x14ac:dyDescent="0.25">
      <c r="A1617">
        <v>5642</v>
      </c>
      <c r="B1617" t="s">
        <v>24</v>
      </c>
      <c r="C1617" t="s">
        <v>18</v>
      </c>
      <c r="D1617" t="s">
        <v>18</v>
      </c>
      <c r="E1617" t="s">
        <v>19</v>
      </c>
      <c r="F1617" t="s">
        <v>19</v>
      </c>
      <c r="G1617" t="s">
        <v>19</v>
      </c>
      <c r="H1617" t="s">
        <v>18</v>
      </c>
      <c r="I1617" t="s">
        <v>31</v>
      </c>
      <c r="J1617" t="s">
        <v>31</v>
      </c>
      <c r="K1617" t="s">
        <v>31</v>
      </c>
      <c r="L1617" t="s">
        <v>31</v>
      </c>
      <c r="M1617" t="s">
        <v>31</v>
      </c>
      <c r="N1617" t="s">
        <v>31</v>
      </c>
      <c r="O1617" t="s">
        <v>25</v>
      </c>
      <c r="P1617" t="s">
        <v>23</v>
      </c>
      <c r="Q1617">
        <v>1</v>
      </c>
      <c r="R1617">
        <v>4</v>
      </c>
    </row>
    <row r="1618" spans="1:18" x14ac:dyDescent="0.25">
      <c r="A1618">
        <v>5643</v>
      </c>
      <c r="B1618" t="s">
        <v>17</v>
      </c>
      <c r="C1618" t="s">
        <v>18</v>
      </c>
      <c r="D1618" t="s">
        <v>18</v>
      </c>
      <c r="E1618" t="s">
        <v>18</v>
      </c>
      <c r="F1618" t="s">
        <v>19</v>
      </c>
      <c r="G1618" t="s">
        <v>18</v>
      </c>
      <c r="H1618" t="s">
        <v>18</v>
      </c>
      <c r="I1618" t="s">
        <v>31</v>
      </c>
      <c r="J1618" t="s">
        <v>31</v>
      </c>
      <c r="K1618" t="s">
        <v>31</v>
      </c>
      <c r="L1618" t="s">
        <v>31</v>
      </c>
      <c r="M1618" t="s">
        <v>31</v>
      </c>
      <c r="N1618" t="s">
        <v>31</v>
      </c>
      <c r="O1618" t="s">
        <v>29</v>
      </c>
      <c r="P1618" t="s">
        <v>23</v>
      </c>
      <c r="Q1618">
        <v>1</v>
      </c>
      <c r="R1618">
        <v>4</v>
      </c>
    </row>
    <row r="1619" spans="1:18" x14ac:dyDescent="0.25">
      <c r="A1619">
        <v>5647</v>
      </c>
      <c r="B1619" t="s">
        <v>24</v>
      </c>
      <c r="C1619" t="s">
        <v>18</v>
      </c>
      <c r="D1619" t="s">
        <v>18</v>
      </c>
      <c r="E1619" t="s">
        <v>19</v>
      </c>
      <c r="F1619" t="s">
        <v>19</v>
      </c>
      <c r="G1619" t="s">
        <v>18</v>
      </c>
      <c r="H1619" t="s">
        <v>18</v>
      </c>
      <c r="I1619" t="s">
        <v>31</v>
      </c>
      <c r="J1619" t="s">
        <v>31</v>
      </c>
      <c r="K1619" t="s">
        <v>31</v>
      </c>
      <c r="L1619" t="s">
        <v>31</v>
      </c>
      <c r="M1619" t="s">
        <v>31</v>
      </c>
      <c r="N1619" t="s">
        <v>31</v>
      </c>
      <c r="O1619" t="s">
        <v>22</v>
      </c>
      <c r="P1619" t="s">
        <v>23</v>
      </c>
      <c r="Q1619">
        <v>1</v>
      </c>
      <c r="R1619">
        <v>4</v>
      </c>
    </row>
    <row r="1620" spans="1:18" x14ac:dyDescent="0.25">
      <c r="A1620">
        <v>5649</v>
      </c>
      <c r="B1620" t="s">
        <v>17</v>
      </c>
      <c r="C1620" t="s">
        <v>19</v>
      </c>
      <c r="D1620" t="s">
        <v>19</v>
      </c>
      <c r="E1620" t="s">
        <v>19</v>
      </c>
      <c r="F1620" t="s">
        <v>18</v>
      </c>
      <c r="G1620" t="s">
        <v>20</v>
      </c>
      <c r="H1620" t="s">
        <v>21</v>
      </c>
      <c r="I1620" t="s">
        <v>18</v>
      </c>
      <c r="J1620" t="s">
        <v>19</v>
      </c>
      <c r="K1620" t="s">
        <v>18</v>
      </c>
      <c r="L1620" t="s">
        <v>18</v>
      </c>
      <c r="M1620" t="s">
        <v>18</v>
      </c>
      <c r="N1620" t="s">
        <v>19</v>
      </c>
      <c r="O1620" t="s">
        <v>25</v>
      </c>
      <c r="P1620" t="s">
        <v>23</v>
      </c>
      <c r="Q1620">
        <v>1</v>
      </c>
      <c r="R1620">
        <v>1</v>
      </c>
    </row>
    <row r="1621" spans="1:18" x14ac:dyDescent="0.25">
      <c r="A1621">
        <v>5650</v>
      </c>
      <c r="B1621" t="s">
        <v>17</v>
      </c>
      <c r="C1621" t="s">
        <v>18</v>
      </c>
      <c r="D1621" t="s">
        <v>19</v>
      </c>
      <c r="E1621" t="s">
        <v>18</v>
      </c>
      <c r="F1621" t="s">
        <v>19</v>
      </c>
      <c r="G1621" t="s">
        <v>18</v>
      </c>
      <c r="H1621" t="s">
        <v>18</v>
      </c>
      <c r="I1621" t="s">
        <v>31</v>
      </c>
      <c r="J1621" t="s">
        <v>31</v>
      </c>
      <c r="K1621" t="s">
        <v>31</v>
      </c>
      <c r="L1621" t="s">
        <v>31</v>
      </c>
      <c r="M1621" t="s">
        <v>31</v>
      </c>
      <c r="N1621" t="s">
        <v>31</v>
      </c>
      <c r="O1621" t="s">
        <v>25</v>
      </c>
      <c r="P1621" t="s">
        <v>23</v>
      </c>
      <c r="Q1621">
        <v>1</v>
      </c>
      <c r="R1621">
        <v>4</v>
      </c>
    </row>
    <row r="1622" spans="1:18" x14ac:dyDescent="0.25">
      <c r="A1622">
        <v>5656</v>
      </c>
      <c r="B1622" t="s">
        <v>24</v>
      </c>
      <c r="C1622" t="s">
        <v>18</v>
      </c>
      <c r="D1622" t="s">
        <v>18</v>
      </c>
      <c r="E1622" t="s">
        <v>18</v>
      </c>
      <c r="F1622" t="s">
        <v>19</v>
      </c>
      <c r="G1622" t="s">
        <v>19</v>
      </c>
      <c r="H1622" t="s">
        <v>18</v>
      </c>
      <c r="I1622" t="s">
        <v>31</v>
      </c>
      <c r="J1622" t="s">
        <v>31</v>
      </c>
      <c r="K1622" t="s">
        <v>31</v>
      </c>
      <c r="L1622" t="s">
        <v>31</v>
      </c>
      <c r="M1622" t="s">
        <v>31</v>
      </c>
      <c r="N1622" t="s">
        <v>31</v>
      </c>
      <c r="O1622" t="s">
        <v>30</v>
      </c>
      <c r="P1622" t="s">
        <v>23</v>
      </c>
      <c r="Q1622">
        <v>1</v>
      </c>
      <c r="R1622">
        <v>4</v>
      </c>
    </row>
    <row r="1623" spans="1:18" x14ac:dyDescent="0.25">
      <c r="A1623">
        <v>5662</v>
      </c>
      <c r="B1623" t="s">
        <v>24</v>
      </c>
      <c r="C1623" t="s">
        <v>18</v>
      </c>
      <c r="D1623" t="s">
        <v>18</v>
      </c>
      <c r="E1623" t="s">
        <v>18</v>
      </c>
      <c r="F1623" t="s">
        <v>19</v>
      </c>
      <c r="G1623" t="s">
        <v>18</v>
      </c>
      <c r="H1623" t="s">
        <v>18</v>
      </c>
      <c r="I1623" t="s">
        <v>31</v>
      </c>
      <c r="J1623" t="s">
        <v>31</v>
      </c>
      <c r="K1623" t="s">
        <v>31</v>
      </c>
      <c r="L1623" t="s">
        <v>31</v>
      </c>
      <c r="M1623" t="s">
        <v>31</v>
      </c>
      <c r="N1623" t="s">
        <v>31</v>
      </c>
      <c r="O1623" t="s">
        <v>22</v>
      </c>
      <c r="P1623" t="s">
        <v>23</v>
      </c>
      <c r="Q1623">
        <v>1</v>
      </c>
      <c r="R1623">
        <v>4</v>
      </c>
    </row>
    <row r="1624" spans="1:18" x14ac:dyDescent="0.25">
      <c r="A1624">
        <v>5666</v>
      </c>
      <c r="B1624" t="s">
        <v>24</v>
      </c>
      <c r="C1624" t="s">
        <v>18</v>
      </c>
      <c r="D1624" t="s">
        <v>18</v>
      </c>
      <c r="E1624" t="s">
        <v>18</v>
      </c>
      <c r="F1624" t="s">
        <v>18</v>
      </c>
      <c r="G1624" t="s">
        <v>20</v>
      </c>
      <c r="H1624" t="s">
        <v>21</v>
      </c>
      <c r="I1624" t="s">
        <v>18</v>
      </c>
      <c r="J1624" t="s">
        <v>18</v>
      </c>
      <c r="K1624" t="s">
        <v>18</v>
      </c>
      <c r="L1624" t="s">
        <v>18</v>
      </c>
      <c r="M1624" t="s">
        <v>18</v>
      </c>
      <c r="N1624" t="s">
        <v>18</v>
      </c>
      <c r="O1624" t="s">
        <v>25</v>
      </c>
      <c r="P1624" t="s">
        <v>23</v>
      </c>
      <c r="Q1624">
        <v>1</v>
      </c>
      <c r="R1624">
        <v>1</v>
      </c>
    </row>
    <row r="1625" spans="1:18" x14ac:dyDescent="0.25">
      <c r="A1625">
        <v>5668</v>
      </c>
      <c r="B1625" t="s">
        <v>17</v>
      </c>
      <c r="C1625" t="s">
        <v>18</v>
      </c>
      <c r="D1625" t="s">
        <v>19</v>
      </c>
      <c r="E1625" t="s">
        <v>18</v>
      </c>
      <c r="F1625" t="s">
        <v>19</v>
      </c>
      <c r="G1625" t="s">
        <v>18</v>
      </c>
      <c r="H1625" t="s">
        <v>18</v>
      </c>
      <c r="I1625" t="s">
        <v>31</v>
      </c>
      <c r="J1625" t="s">
        <v>31</v>
      </c>
      <c r="K1625" t="s">
        <v>31</v>
      </c>
      <c r="L1625" t="s">
        <v>31</v>
      </c>
      <c r="M1625" t="s">
        <v>31</v>
      </c>
      <c r="N1625" t="s">
        <v>31</v>
      </c>
      <c r="O1625" t="s">
        <v>22</v>
      </c>
      <c r="P1625" t="s">
        <v>23</v>
      </c>
      <c r="Q1625">
        <v>1</v>
      </c>
      <c r="R1625">
        <v>4</v>
      </c>
    </row>
    <row r="1626" spans="1:18" x14ac:dyDescent="0.25">
      <c r="A1626">
        <v>5671</v>
      </c>
      <c r="B1626" t="s">
        <v>17</v>
      </c>
      <c r="C1626" t="s">
        <v>18</v>
      </c>
      <c r="D1626" t="s">
        <v>19</v>
      </c>
      <c r="E1626" t="s">
        <v>19</v>
      </c>
      <c r="F1626" t="s">
        <v>19</v>
      </c>
      <c r="G1626" t="s">
        <v>19</v>
      </c>
      <c r="H1626" t="s">
        <v>18</v>
      </c>
      <c r="I1626" t="s">
        <v>31</v>
      </c>
      <c r="J1626" t="s">
        <v>31</v>
      </c>
      <c r="K1626" t="s">
        <v>31</v>
      </c>
      <c r="L1626" t="s">
        <v>31</v>
      </c>
      <c r="M1626" t="s">
        <v>31</v>
      </c>
      <c r="N1626" t="s">
        <v>31</v>
      </c>
      <c r="O1626" t="s">
        <v>29</v>
      </c>
      <c r="P1626" t="s">
        <v>23</v>
      </c>
      <c r="Q1626">
        <v>1</v>
      </c>
      <c r="R1626">
        <v>4</v>
      </c>
    </row>
    <row r="1627" spans="1:18" x14ac:dyDescent="0.25">
      <c r="A1627">
        <v>5672</v>
      </c>
      <c r="B1627" t="s">
        <v>17</v>
      </c>
      <c r="C1627" t="s">
        <v>18</v>
      </c>
      <c r="D1627" t="s">
        <v>19</v>
      </c>
      <c r="E1627" t="s">
        <v>18</v>
      </c>
      <c r="F1627" t="s">
        <v>19</v>
      </c>
      <c r="G1627" t="s">
        <v>19</v>
      </c>
      <c r="H1627" t="s">
        <v>18</v>
      </c>
      <c r="I1627" t="s">
        <v>31</v>
      </c>
      <c r="J1627" t="s">
        <v>31</v>
      </c>
      <c r="K1627" t="s">
        <v>31</v>
      </c>
      <c r="L1627" t="s">
        <v>31</v>
      </c>
      <c r="M1627" t="s">
        <v>31</v>
      </c>
      <c r="N1627" t="s">
        <v>31</v>
      </c>
      <c r="O1627" t="s">
        <v>30</v>
      </c>
      <c r="P1627" t="s">
        <v>23</v>
      </c>
      <c r="Q1627">
        <v>1</v>
      </c>
      <c r="R1627">
        <v>4</v>
      </c>
    </row>
    <row r="1628" spans="1:18" x14ac:dyDescent="0.25">
      <c r="A1628">
        <v>5674</v>
      </c>
      <c r="B1628" t="s">
        <v>24</v>
      </c>
      <c r="C1628" t="s">
        <v>18</v>
      </c>
      <c r="D1628" t="s">
        <v>18</v>
      </c>
      <c r="E1628" t="s">
        <v>18</v>
      </c>
      <c r="F1628" t="s">
        <v>19</v>
      </c>
      <c r="G1628" t="s">
        <v>18</v>
      </c>
      <c r="H1628" t="s">
        <v>18</v>
      </c>
      <c r="I1628" t="s">
        <v>31</v>
      </c>
      <c r="J1628" t="s">
        <v>31</v>
      </c>
      <c r="K1628" t="s">
        <v>31</v>
      </c>
      <c r="L1628" t="s">
        <v>31</v>
      </c>
      <c r="M1628" t="s">
        <v>31</v>
      </c>
      <c r="N1628" t="s">
        <v>31</v>
      </c>
      <c r="O1628" t="s">
        <v>22</v>
      </c>
      <c r="P1628" t="s">
        <v>23</v>
      </c>
      <c r="Q1628">
        <v>1</v>
      </c>
      <c r="R1628">
        <v>4</v>
      </c>
    </row>
    <row r="1629" spans="1:18" x14ac:dyDescent="0.25">
      <c r="A1629">
        <v>5675</v>
      </c>
      <c r="B1629" t="s">
        <v>17</v>
      </c>
      <c r="C1629" t="s">
        <v>18</v>
      </c>
      <c r="D1629" t="s">
        <v>19</v>
      </c>
      <c r="E1629" t="s">
        <v>19</v>
      </c>
      <c r="F1629" t="s">
        <v>18</v>
      </c>
      <c r="G1629" t="s">
        <v>20</v>
      </c>
      <c r="H1629" t="s">
        <v>21</v>
      </c>
      <c r="I1629" t="s">
        <v>18</v>
      </c>
      <c r="J1629" t="s">
        <v>19</v>
      </c>
      <c r="K1629" t="s">
        <v>19</v>
      </c>
      <c r="L1629" t="s">
        <v>19</v>
      </c>
      <c r="M1629" t="s">
        <v>18</v>
      </c>
      <c r="N1629" t="s">
        <v>19</v>
      </c>
      <c r="O1629" t="s">
        <v>30</v>
      </c>
      <c r="P1629" t="s">
        <v>23</v>
      </c>
      <c r="Q1629">
        <v>1</v>
      </c>
      <c r="R1629">
        <v>1</v>
      </c>
    </row>
    <row r="1630" spans="1:18" x14ac:dyDescent="0.25">
      <c r="A1630">
        <v>5677</v>
      </c>
      <c r="B1630" t="s">
        <v>24</v>
      </c>
      <c r="C1630" t="s">
        <v>18</v>
      </c>
      <c r="D1630" t="s">
        <v>19</v>
      </c>
      <c r="E1630" t="s">
        <v>19</v>
      </c>
      <c r="F1630" t="s">
        <v>19</v>
      </c>
      <c r="G1630" t="s">
        <v>18</v>
      </c>
      <c r="H1630" t="s">
        <v>18</v>
      </c>
      <c r="I1630" t="s">
        <v>31</v>
      </c>
      <c r="J1630" t="s">
        <v>31</v>
      </c>
      <c r="K1630" t="s">
        <v>31</v>
      </c>
      <c r="L1630" t="s">
        <v>31</v>
      </c>
      <c r="M1630" t="s">
        <v>31</v>
      </c>
      <c r="N1630" t="s">
        <v>31</v>
      </c>
      <c r="O1630" t="s">
        <v>22</v>
      </c>
      <c r="P1630" t="s">
        <v>23</v>
      </c>
      <c r="Q1630">
        <v>1</v>
      </c>
      <c r="R1630">
        <v>4</v>
      </c>
    </row>
    <row r="1631" spans="1:18" x14ac:dyDescent="0.25">
      <c r="A1631">
        <v>5681</v>
      </c>
      <c r="B1631" t="s">
        <v>17</v>
      </c>
      <c r="C1631" t="s">
        <v>19</v>
      </c>
      <c r="D1631" t="s">
        <v>19</v>
      </c>
      <c r="E1631" t="s">
        <v>18</v>
      </c>
      <c r="F1631" t="s">
        <v>19</v>
      </c>
      <c r="G1631" t="s">
        <v>18</v>
      </c>
      <c r="H1631" t="s">
        <v>18</v>
      </c>
      <c r="I1631" t="s">
        <v>31</v>
      </c>
      <c r="J1631" t="s">
        <v>31</v>
      </c>
      <c r="K1631" t="s">
        <v>31</v>
      </c>
      <c r="L1631" t="s">
        <v>31</v>
      </c>
      <c r="M1631" t="s">
        <v>31</v>
      </c>
      <c r="N1631" t="s">
        <v>31</v>
      </c>
      <c r="O1631" t="s">
        <v>22</v>
      </c>
      <c r="P1631" t="s">
        <v>23</v>
      </c>
      <c r="Q1631">
        <v>1</v>
      </c>
      <c r="R1631">
        <v>4</v>
      </c>
    </row>
    <row r="1632" spans="1:18" x14ac:dyDescent="0.25">
      <c r="A1632">
        <v>5683</v>
      </c>
      <c r="B1632" t="s">
        <v>17</v>
      </c>
      <c r="C1632" t="s">
        <v>18</v>
      </c>
      <c r="D1632" t="s">
        <v>19</v>
      </c>
      <c r="E1632" t="s">
        <v>18</v>
      </c>
      <c r="F1632" t="s">
        <v>18</v>
      </c>
      <c r="G1632" t="s">
        <v>20</v>
      </c>
      <c r="H1632" t="s">
        <v>21</v>
      </c>
      <c r="I1632" t="s">
        <v>18</v>
      </c>
      <c r="J1632" t="s">
        <v>18</v>
      </c>
      <c r="K1632" t="s">
        <v>18</v>
      </c>
      <c r="L1632" t="s">
        <v>18</v>
      </c>
      <c r="M1632" t="s">
        <v>18</v>
      </c>
      <c r="N1632" t="s">
        <v>19</v>
      </c>
      <c r="O1632" t="s">
        <v>22</v>
      </c>
      <c r="P1632" t="s">
        <v>23</v>
      </c>
      <c r="Q1632">
        <v>1</v>
      </c>
      <c r="R1632">
        <v>1</v>
      </c>
    </row>
    <row r="1633" spans="1:18" x14ac:dyDescent="0.25">
      <c r="A1633">
        <v>5684</v>
      </c>
      <c r="B1633" t="s">
        <v>17</v>
      </c>
      <c r="C1633" t="s">
        <v>18</v>
      </c>
      <c r="D1633" t="s">
        <v>18</v>
      </c>
      <c r="E1633" t="s">
        <v>18</v>
      </c>
      <c r="F1633" t="s">
        <v>18</v>
      </c>
      <c r="G1633" t="s">
        <v>20</v>
      </c>
      <c r="H1633" t="s">
        <v>21</v>
      </c>
      <c r="I1633" t="s">
        <v>18</v>
      </c>
      <c r="J1633" t="s">
        <v>18</v>
      </c>
      <c r="K1633" t="s">
        <v>19</v>
      </c>
      <c r="L1633" t="s">
        <v>18</v>
      </c>
      <c r="M1633" t="s">
        <v>19</v>
      </c>
      <c r="N1633" t="s">
        <v>19</v>
      </c>
      <c r="O1633" t="s">
        <v>25</v>
      </c>
      <c r="P1633" t="s">
        <v>23</v>
      </c>
      <c r="Q1633">
        <v>1</v>
      </c>
      <c r="R1633">
        <v>1</v>
      </c>
    </row>
    <row r="1634" spans="1:18" x14ac:dyDescent="0.25">
      <c r="A1634">
        <v>5686</v>
      </c>
      <c r="B1634" t="s">
        <v>24</v>
      </c>
      <c r="C1634" t="s">
        <v>18</v>
      </c>
      <c r="D1634" t="s">
        <v>19</v>
      </c>
      <c r="E1634" t="s">
        <v>19</v>
      </c>
      <c r="F1634" t="s">
        <v>19</v>
      </c>
      <c r="G1634" t="s">
        <v>18</v>
      </c>
      <c r="H1634" t="s">
        <v>18</v>
      </c>
      <c r="I1634" t="s">
        <v>31</v>
      </c>
      <c r="J1634" t="s">
        <v>31</v>
      </c>
      <c r="K1634" t="s">
        <v>31</v>
      </c>
      <c r="L1634" t="s">
        <v>31</v>
      </c>
      <c r="M1634" t="s">
        <v>31</v>
      </c>
      <c r="N1634" t="s">
        <v>31</v>
      </c>
      <c r="O1634" t="s">
        <v>25</v>
      </c>
      <c r="P1634" t="s">
        <v>23</v>
      </c>
      <c r="Q1634">
        <v>1</v>
      </c>
      <c r="R1634">
        <v>4</v>
      </c>
    </row>
    <row r="1635" spans="1:18" x14ac:dyDescent="0.25">
      <c r="A1635">
        <v>5689</v>
      </c>
      <c r="B1635" t="s">
        <v>24</v>
      </c>
      <c r="C1635" t="s">
        <v>18</v>
      </c>
      <c r="D1635" t="s">
        <v>19</v>
      </c>
      <c r="E1635" t="s">
        <v>19</v>
      </c>
      <c r="F1635" t="s">
        <v>19</v>
      </c>
      <c r="G1635" t="s">
        <v>18</v>
      </c>
      <c r="H1635" t="s">
        <v>18</v>
      </c>
      <c r="I1635" t="s">
        <v>31</v>
      </c>
      <c r="J1635" t="s">
        <v>31</v>
      </c>
      <c r="K1635" t="s">
        <v>31</v>
      </c>
      <c r="L1635" t="s">
        <v>31</v>
      </c>
      <c r="M1635" t="s">
        <v>31</v>
      </c>
      <c r="N1635" t="s">
        <v>31</v>
      </c>
      <c r="O1635" t="s">
        <v>25</v>
      </c>
      <c r="P1635" t="s">
        <v>23</v>
      </c>
      <c r="Q1635">
        <v>1</v>
      </c>
      <c r="R1635">
        <v>4</v>
      </c>
    </row>
    <row r="1636" spans="1:18" x14ac:dyDescent="0.25">
      <c r="A1636">
        <v>5692</v>
      </c>
      <c r="B1636" t="s">
        <v>24</v>
      </c>
      <c r="C1636" t="s">
        <v>18</v>
      </c>
      <c r="D1636" t="s">
        <v>18</v>
      </c>
      <c r="E1636" t="s">
        <v>18</v>
      </c>
      <c r="F1636" t="s">
        <v>19</v>
      </c>
      <c r="G1636" t="s">
        <v>18</v>
      </c>
      <c r="H1636" t="s">
        <v>18</v>
      </c>
      <c r="I1636" t="s">
        <v>31</v>
      </c>
      <c r="J1636" t="s">
        <v>31</v>
      </c>
      <c r="K1636" t="s">
        <v>31</v>
      </c>
      <c r="L1636" t="s">
        <v>31</v>
      </c>
      <c r="M1636" t="s">
        <v>31</v>
      </c>
      <c r="N1636" t="s">
        <v>31</v>
      </c>
      <c r="O1636" t="s">
        <v>22</v>
      </c>
      <c r="P1636" t="s">
        <v>23</v>
      </c>
      <c r="Q1636">
        <v>1</v>
      </c>
      <c r="R1636">
        <v>4</v>
      </c>
    </row>
    <row r="1637" spans="1:18" x14ac:dyDescent="0.25">
      <c r="A1637">
        <v>5704</v>
      </c>
      <c r="B1637" t="s">
        <v>24</v>
      </c>
      <c r="C1637" t="s">
        <v>19</v>
      </c>
      <c r="D1637" t="s">
        <v>18</v>
      </c>
      <c r="E1637" t="s">
        <v>18</v>
      </c>
      <c r="F1637" t="s">
        <v>19</v>
      </c>
      <c r="G1637" t="s">
        <v>19</v>
      </c>
      <c r="H1637" t="s">
        <v>18</v>
      </c>
      <c r="I1637" t="s">
        <v>31</v>
      </c>
      <c r="J1637" t="s">
        <v>31</v>
      </c>
      <c r="K1637" t="s">
        <v>31</v>
      </c>
      <c r="L1637" t="s">
        <v>31</v>
      </c>
      <c r="M1637" t="s">
        <v>31</v>
      </c>
      <c r="N1637" t="s">
        <v>31</v>
      </c>
      <c r="O1637" t="s">
        <v>30</v>
      </c>
      <c r="P1637" t="s">
        <v>23</v>
      </c>
      <c r="Q1637">
        <v>1</v>
      </c>
      <c r="R1637">
        <v>4</v>
      </c>
    </row>
    <row r="1638" spans="1:18" x14ac:dyDescent="0.25">
      <c r="A1638">
        <v>5706</v>
      </c>
      <c r="B1638" t="s">
        <v>24</v>
      </c>
      <c r="C1638" t="s">
        <v>18</v>
      </c>
      <c r="D1638" t="s">
        <v>18</v>
      </c>
      <c r="E1638" t="s">
        <v>18</v>
      </c>
      <c r="F1638" t="s">
        <v>19</v>
      </c>
      <c r="G1638" t="s">
        <v>18</v>
      </c>
      <c r="H1638" t="s">
        <v>18</v>
      </c>
      <c r="I1638" t="s">
        <v>31</v>
      </c>
      <c r="J1638" t="s">
        <v>31</v>
      </c>
      <c r="K1638" t="s">
        <v>31</v>
      </c>
      <c r="L1638" t="s">
        <v>31</v>
      </c>
      <c r="M1638" t="s">
        <v>31</v>
      </c>
      <c r="N1638" t="s">
        <v>31</v>
      </c>
      <c r="O1638" t="s">
        <v>22</v>
      </c>
      <c r="P1638" t="s">
        <v>23</v>
      </c>
      <c r="Q1638">
        <v>1</v>
      </c>
      <c r="R1638">
        <v>4</v>
      </c>
    </row>
    <row r="1639" spans="1:18" x14ac:dyDescent="0.25">
      <c r="A1639">
        <v>5710</v>
      </c>
      <c r="B1639" t="s">
        <v>17</v>
      </c>
      <c r="C1639" t="s">
        <v>18</v>
      </c>
      <c r="D1639" t="s">
        <v>18</v>
      </c>
      <c r="E1639" t="s">
        <v>18</v>
      </c>
      <c r="F1639" t="s">
        <v>19</v>
      </c>
      <c r="G1639" t="s">
        <v>18</v>
      </c>
      <c r="H1639" t="s">
        <v>18</v>
      </c>
      <c r="I1639" t="s">
        <v>31</v>
      </c>
      <c r="J1639" t="s">
        <v>31</v>
      </c>
      <c r="K1639" t="s">
        <v>31</v>
      </c>
      <c r="L1639" t="s">
        <v>31</v>
      </c>
      <c r="M1639" t="s">
        <v>31</v>
      </c>
      <c r="N1639" t="s">
        <v>31</v>
      </c>
      <c r="O1639" t="s">
        <v>29</v>
      </c>
      <c r="P1639" t="s">
        <v>23</v>
      </c>
      <c r="Q1639">
        <v>1</v>
      </c>
      <c r="R1639">
        <v>4</v>
      </c>
    </row>
    <row r="1640" spans="1:18" x14ac:dyDescent="0.25">
      <c r="A1640">
        <v>5713</v>
      </c>
      <c r="B1640" t="s">
        <v>17</v>
      </c>
      <c r="C1640" t="s">
        <v>18</v>
      </c>
      <c r="D1640" t="s">
        <v>18</v>
      </c>
      <c r="E1640" t="s">
        <v>18</v>
      </c>
      <c r="F1640" t="s">
        <v>19</v>
      </c>
      <c r="G1640" t="s">
        <v>18</v>
      </c>
      <c r="H1640" t="s">
        <v>18</v>
      </c>
      <c r="I1640" t="s">
        <v>31</v>
      </c>
      <c r="J1640" t="s">
        <v>31</v>
      </c>
      <c r="K1640" t="s">
        <v>31</v>
      </c>
      <c r="L1640" t="s">
        <v>31</v>
      </c>
      <c r="M1640" t="s">
        <v>31</v>
      </c>
      <c r="N1640" t="s">
        <v>31</v>
      </c>
      <c r="O1640" t="s">
        <v>29</v>
      </c>
      <c r="P1640" t="s">
        <v>23</v>
      </c>
      <c r="Q1640">
        <v>1</v>
      </c>
      <c r="R1640">
        <v>4</v>
      </c>
    </row>
    <row r="1641" spans="1:18" x14ac:dyDescent="0.25">
      <c r="A1641">
        <v>5720</v>
      </c>
      <c r="B1641" t="s">
        <v>17</v>
      </c>
      <c r="C1641" t="s">
        <v>18</v>
      </c>
      <c r="D1641" t="s">
        <v>19</v>
      </c>
      <c r="E1641" t="s">
        <v>19</v>
      </c>
      <c r="F1641" t="s">
        <v>19</v>
      </c>
      <c r="G1641" t="s">
        <v>18</v>
      </c>
      <c r="H1641" t="s">
        <v>18</v>
      </c>
      <c r="I1641" t="s">
        <v>31</v>
      </c>
      <c r="J1641" t="s">
        <v>31</v>
      </c>
      <c r="K1641" t="s">
        <v>31</v>
      </c>
      <c r="L1641" t="s">
        <v>31</v>
      </c>
      <c r="M1641" t="s">
        <v>31</v>
      </c>
      <c r="N1641" t="s">
        <v>31</v>
      </c>
      <c r="O1641" t="s">
        <v>25</v>
      </c>
      <c r="P1641" t="s">
        <v>23</v>
      </c>
      <c r="Q1641">
        <v>1</v>
      </c>
      <c r="R1641">
        <v>4</v>
      </c>
    </row>
    <row r="1642" spans="1:18" x14ac:dyDescent="0.25">
      <c r="A1642">
        <v>5726</v>
      </c>
      <c r="B1642" t="s">
        <v>17</v>
      </c>
      <c r="C1642" t="s">
        <v>18</v>
      </c>
      <c r="D1642" t="s">
        <v>19</v>
      </c>
      <c r="E1642" t="s">
        <v>19</v>
      </c>
      <c r="F1642" t="s">
        <v>19</v>
      </c>
      <c r="G1642" t="s">
        <v>19</v>
      </c>
      <c r="H1642" t="s">
        <v>18</v>
      </c>
      <c r="I1642" t="s">
        <v>31</v>
      </c>
      <c r="J1642" t="s">
        <v>31</v>
      </c>
      <c r="K1642" t="s">
        <v>31</v>
      </c>
      <c r="L1642" t="s">
        <v>31</v>
      </c>
      <c r="M1642" t="s">
        <v>31</v>
      </c>
      <c r="N1642" t="s">
        <v>31</v>
      </c>
      <c r="O1642" t="s">
        <v>29</v>
      </c>
      <c r="P1642" t="s">
        <v>23</v>
      </c>
      <c r="Q1642">
        <v>1</v>
      </c>
      <c r="R1642">
        <v>4</v>
      </c>
    </row>
    <row r="1643" spans="1:18" x14ac:dyDescent="0.25">
      <c r="A1643">
        <v>5727</v>
      </c>
      <c r="B1643" t="s">
        <v>17</v>
      </c>
      <c r="C1643" t="s">
        <v>18</v>
      </c>
      <c r="D1643" t="s">
        <v>19</v>
      </c>
      <c r="E1643" t="s">
        <v>19</v>
      </c>
      <c r="F1643" t="s">
        <v>19</v>
      </c>
      <c r="G1643" t="s">
        <v>18</v>
      </c>
      <c r="H1643" t="s">
        <v>18</v>
      </c>
      <c r="I1643" t="s">
        <v>31</v>
      </c>
      <c r="J1643" t="s">
        <v>31</v>
      </c>
      <c r="K1643" t="s">
        <v>31</v>
      </c>
      <c r="L1643" t="s">
        <v>31</v>
      </c>
      <c r="M1643" t="s">
        <v>31</v>
      </c>
      <c r="N1643" t="s">
        <v>31</v>
      </c>
      <c r="O1643" t="s">
        <v>25</v>
      </c>
      <c r="P1643" t="s">
        <v>23</v>
      </c>
      <c r="Q1643">
        <v>1</v>
      </c>
      <c r="R1643">
        <v>4</v>
      </c>
    </row>
    <row r="1644" spans="1:18" x14ac:dyDescent="0.25">
      <c r="A1644">
        <v>5731</v>
      </c>
      <c r="B1644" t="s">
        <v>24</v>
      </c>
      <c r="C1644" t="s">
        <v>18</v>
      </c>
      <c r="D1644" t="s">
        <v>18</v>
      </c>
      <c r="E1644" t="s">
        <v>18</v>
      </c>
      <c r="F1644" t="s">
        <v>19</v>
      </c>
      <c r="G1644" t="s">
        <v>18</v>
      </c>
      <c r="H1644" t="s">
        <v>18</v>
      </c>
      <c r="I1644" t="s">
        <v>31</v>
      </c>
      <c r="J1644" t="s">
        <v>31</v>
      </c>
      <c r="K1644" t="s">
        <v>31</v>
      </c>
      <c r="L1644" t="s">
        <v>31</v>
      </c>
      <c r="M1644" t="s">
        <v>31</v>
      </c>
      <c r="N1644" t="s">
        <v>31</v>
      </c>
      <c r="O1644" t="s">
        <v>30</v>
      </c>
      <c r="P1644" t="s">
        <v>23</v>
      </c>
      <c r="Q1644">
        <v>1</v>
      </c>
      <c r="R1644">
        <v>4</v>
      </c>
    </row>
    <row r="1645" spans="1:18" x14ac:dyDescent="0.25">
      <c r="A1645">
        <v>5732</v>
      </c>
      <c r="B1645" t="s">
        <v>17</v>
      </c>
      <c r="C1645" t="s">
        <v>18</v>
      </c>
      <c r="D1645" t="s">
        <v>18</v>
      </c>
      <c r="E1645" t="s">
        <v>18</v>
      </c>
      <c r="F1645" t="s">
        <v>19</v>
      </c>
      <c r="G1645" t="s">
        <v>18</v>
      </c>
      <c r="H1645" t="s">
        <v>18</v>
      </c>
      <c r="I1645" t="s">
        <v>31</v>
      </c>
      <c r="J1645" t="s">
        <v>31</v>
      </c>
      <c r="K1645" t="s">
        <v>31</v>
      </c>
      <c r="L1645" t="s">
        <v>31</v>
      </c>
      <c r="M1645" t="s">
        <v>31</v>
      </c>
      <c r="N1645" t="s">
        <v>31</v>
      </c>
      <c r="O1645" t="s">
        <v>22</v>
      </c>
      <c r="P1645" t="s">
        <v>23</v>
      </c>
      <c r="Q1645">
        <v>1</v>
      </c>
      <c r="R1645">
        <v>4</v>
      </c>
    </row>
    <row r="1646" spans="1:18" x14ac:dyDescent="0.25">
      <c r="A1646">
        <v>5734</v>
      </c>
      <c r="B1646" t="s">
        <v>17</v>
      </c>
      <c r="C1646" t="s">
        <v>18</v>
      </c>
      <c r="D1646" t="s">
        <v>19</v>
      </c>
      <c r="E1646" t="s">
        <v>19</v>
      </c>
      <c r="F1646" t="s">
        <v>19</v>
      </c>
      <c r="G1646" t="s">
        <v>18</v>
      </c>
      <c r="H1646" t="s">
        <v>18</v>
      </c>
      <c r="I1646" t="s">
        <v>31</v>
      </c>
      <c r="J1646" t="s">
        <v>31</v>
      </c>
      <c r="K1646" t="s">
        <v>31</v>
      </c>
      <c r="L1646" t="s">
        <v>31</v>
      </c>
      <c r="M1646" t="s">
        <v>31</v>
      </c>
      <c r="N1646" t="s">
        <v>31</v>
      </c>
      <c r="O1646" t="s">
        <v>30</v>
      </c>
      <c r="P1646" t="s">
        <v>23</v>
      </c>
      <c r="Q1646">
        <v>1</v>
      </c>
      <c r="R1646">
        <v>4</v>
      </c>
    </row>
    <row r="1647" spans="1:18" x14ac:dyDescent="0.25">
      <c r="A1647">
        <v>5736</v>
      </c>
      <c r="B1647" t="s">
        <v>17</v>
      </c>
      <c r="C1647" t="s">
        <v>18</v>
      </c>
      <c r="D1647" t="s">
        <v>19</v>
      </c>
      <c r="E1647" t="s">
        <v>19</v>
      </c>
      <c r="F1647" t="s">
        <v>19</v>
      </c>
      <c r="G1647" t="s">
        <v>18</v>
      </c>
      <c r="H1647" t="s">
        <v>18</v>
      </c>
      <c r="I1647" t="s">
        <v>31</v>
      </c>
      <c r="J1647" t="s">
        <v>31</v>
      </c>
      <c r="K1647" t="s">
        <v>31</v>
      </c>
      <c r="L1647" t="s">
        <v>31</v>
      </c>
      <c r="M1647" t="s">
        <v>31</v>
      </c>
      <c r="N1647" t="s">
        <v>31</v>
      </c>
      <c r="O1647" t="s">
        <v>30</v>
      </c>
      <c r="P1647" t="s">
        <v>23</v>
      </c>
      <c r="Q1647">
        <v>1</v>
      </c>
      <c r="R1647">
        <v>4</v>
      </c>
    </row>
    <row r="1648" spans="1:18" x14ac:dyDescent="0.25">
      <c r="A1648">
        <v>5737</v>
      </c>
      <c r="B1648" t="s">
        <v>24</v>
      </c>
      <c r="C1648" t="s">
        <v>18</v>
      </c>
      <c r="D1648" t="s">
        <v>18</v>
      </c>
      <c r="E1648" t="s">
        <v>18</v>
      </c>
      <c r="F1648" t="s">
        <v>19</v>
      </c>
      <c r="G1648" t="s">
        <v>18</v>
      </c>
      <c r="H1648" t="s">
        <v>18</v>
      </c>
      <c r="I1648" t="s">
        <v>31</v>
      </c>
      <c r="J1648" t="s">
        <v>31</v>
      </c>
      <c r="K1648" t="s">
        <v>31</v>
      </c>
      <c r="L1648" t="s">
        <v>31</v>
      </c>
      <c r="M1648" t="s">
        <v>31</v>
      </c>
      <c r="N1648" t="s">
        <v>31</v>
      </c>
      <c r="O1648" t="s">
        <v>22</v>
      </c>
      <c r="P1648" t="s">
        <v>23</v>
      </c>
      <c r="Q1648">
        <v>1</v>
      </c>
      <c r="R1648">
        <v>4</v>
      </c>
    </row>
    <row r="1649" spans="1:18" x14ac:dyDescent="0.25">
      <c r="A1649">
        <v>5739</v>
      </c>
      <c r="B1649" t="s">
        <v>24</v>
      </c>
      <c r="C1649" t="s">
        <v>18</v>
      </c>
      <c r="D1649" t="s">
        <v>18</v>
      </c>
      <c r="E1649" t="s">
        <v>18</v>
      </c>
      <c r="F1649" t="s">
        <v>19</v>
      </c>
      <c r="G1649" t="s">
        <v>18</v>
      </c>
      <c r="H1649" t="s">
        <v>18</v>
      </c>
      <c r="I1649" t="s">
        <v>31</v>
      </c>
      <c r="J1649" t="s">
        <v>31</v>
      </c>
      <c r="K1649" t="s">
        <v>31</v>
      </c>
      <c r="L1649" t="s">
        <v>31</v>
      </c>
      <c r="M1649" t="s">
        <v>31</v>
      </c>
      <c r="N1649" t="s">
        <v>31</v>
      </c>
      <c r="O1649" t="s">
        <v>22</v>
      </c>
      <c r="P1649" t="s">
        <v>23</v>
      </c>
      <c r="Q1649">
        <v>1</v>
      </c>
      <c r="R1649">
        <v>4</v>
      </c>
    </row>
    <row r="1650" spans="1:18" x14ac:dyDescent="0.25">
      <c r="A1650">
        <v>5741</v>
      </c>
      <c r="B1650" t="s">
        <v>24</v>
      </c>
      <c r="C1650" t="s">
        <v>18</v>
      </c>
      <c r="D1650" t="s">
        <v>19</v>
      </c>
      <c r="E1650" t="s">
        <v>19</v>
      </c>
      <c r="F1650" t="s">
        <v>18</v>
      </c>
      <c r="G1650" t="s">
        <v>20</v>
      </c>
      <c r="H1650" t="s">
        <v>21</v>
      </c>
      <c r="I1650" t="s">
        <v>19</v>
      </c>
      <c r="J1650" t="s">
        <v>18</v>
      </c>
      <c r="K1650" t="s">
        <v>19</v>
      </c>
      <c r="L1650" t="s">
        <v>19</v>
      </c>
      <c r="M1650" t="s">
        <v>18</v>
      </c>
      <c r="N1650" t="s">
        <v>18</v>
      </c>
      <c r="O1650" t="s">
        <v>30</v>
      </c>
      <c r="P1650" t="s">
        <v>23</v>
      </c>
      <c r="Q1650">
        <v>1</v>
      </c>
      <c r="R1650">
        <v>1</v>
      </c>
    </row>
    <row r="1651" spans="1:18" x14ac:dyDescent="0.25">
      <c r="A1651">
        <v>5744</v>
      </c>
      <c r="B1651" t="s">
        <v>17</v>
      </c>
      <c r="C1651" t="s">
        <v>19</v>
      </c>
      <c r="D1651" t="s">
        <v>18</v>
      </c>
      <c r="E1651" t="s">
        <v>18</v>
      </c>
      <c r="F1651" t="s">
        <v>19</v>
      </c>
      <c r="G1651" t="s">
        <v>18</v>
      </c>
      <c r="H1651" t="s">
        <v>18</v>
      </c>
      <c r="I1651" t="s">
        <v>31</v>
      </c>
      <c r="J1651" t="s">
        <v>31</v>
      </c>
      <c r="K1651" t="s">
        <v>31</v>
      </c>
      <c r="L1651" t="s">
        <v>31</v>
      </c>
      <c r="M1651" t="s">
        <v>31</v>
      </c>
      <c r="N1651" t="s">
        <v>31</v>
      </c>
      <c r="O1651" t="s">
        <v>25</v>
      </c>
      <c r="P1651" t="s">
        <v>23</v>
      </c>
      <c r="Q1651">
        <v>1</v>
      </c>
      <c r="R1651">
        <v>4</v>
      </c>
    </row>
    <row r="1652" spans="1:18" x14ac:dyDescent="0.25">
      <c r="A1652">
        <v>5746</v>
      </c>
      <c r="B1652" t="s">
        <v>17</v>
      </c>
      <c r="C1652" t="s">
        <v>18</v>
      </c>
      <c r="D1652" t="s">
        <v>19</v>
      </c>
      <c r="E1652" t="s">
        <v>19</v>
      </c>
      <c r="F1652" t="s">
        <v>19</v>
      </c>
      <c r="G1652" t="s">
        <v>19</v>
      </c>
      <c r="H1652" t="s">
        <v>18</v>
      </c>
      <c r="I1652" t="s">
        <v>31</v>
      </c>
      <c r="J1652" t="s">
        <v>31</v>
      </c>
      <c r="K1652" t="s">
        <v>31</v>
      </c>
      <c r="L1652" t="s">
        <v>31</v>
      </c>
      <c r="M1652" t="s">
        <v>31</v>
      </c>
      <c r="N1652" t="s">
        <v>31</v>
      </c>
      <c r="O1652" t="s">
        <v>30</v>
      </c>
      <c r="P1652" t="s">
        <v>23</v>
      </c>
      <c r="Q1652">
        <v>1</v>
      </c>
      <c r="R1652">
        <v>4</v>
      </c>
    </row>
    <row r="1653" spans="1:18" x14ac:dyDescent="0.25">
      <c r="A1653">
        <v>5752</v>
      </c>
      <c r="B1653" t="s">
        <v>17</v>
      </c>
      <c r="C1653" t="s">
        <v>18</v>
      </c>
      <c r="D1653" t="s">
        <v>18</v>
      </c>
      <c r="E1653" t="s">
        <v>18</v>
      </c>
      <c r="F1653" t="s">
        <v>19</v>
      </c>
      <c r="G1653" t="s">
        <v>18</v>
      </c>
      <c r="H1653" t="s">
        <v>18</v>
      </c>
      <c r="I1653" t="s">
        <v>31</v>
      </c>
      <c r="J1653" t="s">
        <v>31</v>
      </c>
      <c r="K1653" t="s">
        <v>31</v>
      </c>
      <c r="L1653" t="s">
        <v>31</v>
      </c>
      <c r="M1653" t="s">
        <v>31</v>
      </c>
      <c r="N1653" t="s">
        <v>31</v>
      </c>
      <c r="O1653" t="s">
        <v>25</v>
      </c>
      <c r="P1653" t="s">
        <v>23</v>
      </c>
      <c r="Q1653">
        <v>1</v>
      </c>
      <c r="R1653">
        <v>4</v>
      </c>
    </row>
    <row r="1654" spans="1:18" x14ac:dyDescent="0.25">
      <c r="A1654">
        <v>5753</v>
      </c>
      <c r="B1654" t="s">
        <v>24</v>
      </c>
      <c r="C1654" t="s">
        <v>18</v>
      </c>
      <c r="D1654" t="s">
        <v>19</v>
      </c>
      <c r="E1654" t="s">
        <v>19</v>
      </c>
      <c r="F1654" t="s">
        <v>19</v>
      </c>
      <c r="G1654" t="s">
        <v>19</v>
      </c>
      <c r="H1654" t="s">
        <v>18</v>
      </c>
      <c r="I1654" t="s">
        <v>31</v>
      </c>
      <c r="J1654" t="s">
        <v>31</v>
      </c>
      <c r="K1654" t="s">
        <v>31</v>
      </c>
      <c r="L1654" t="s">
        <v>31</v>
      </c>
      <c r="M1654" t="s">
        <v>31</v>
      </c>
      <c r="N1654" t="s">
        <v>31</v>
      </c>
      <c r="O1654" t="s">
        <v>30</v>
      </c>
      <c r="P1654" t="s">
        <v>23</v>
      </c>
      <c r="Q1654">
        <v>1</v>
      </c>
      <c r="R1654">
        <v>4</v>
      </c>
    </row>
    <row r="1655" spans="1:18" x14ac:dyDescent="0.25">
      <c r="A1655">
        <v>5754</v>
      </c>
      <c r="B1655" t="s">
        <v>24</v>
      </c>
      <c r="C1655" t="s">
        <v>18</v>
      </c>
      <c r="D1655" t="s">
        <v>18</v>
      </c>
      <c r="E1655" t="s">
        <v>18</v>
      </c>
      <c r="F1655" t="s">
        <v>19</v>
      </c>
      <c r="G1655" t="s">
        <v>18</v>
      </c>
      <c r="H1655" t="s">
        <v>18</v>
      </c>
      <c r="I1655" t="s">
        <v>31</v>
      </c>
      <c r="J1655" t="s">
        <v>31</v>
      </c>
      <c r="K1655" t="s">
        <v>31</v>
      </c>
      <c r="L1655" t="s">
        <v>31</v>
      </c>
      <c r="M1655" t="s">
        <v>31</v>
      </c>
      <c r="N1655" t="s">
        <v>31</v>
      </c>
      <c r="O1655" t="s">
        <v>22</v>
      </c>
      <c r="P1655" t="s">
        <v>23</v>
      </c>
      <c r="Q1655">
        <v>1</v>
      </c>
      <c r="R1655">
        <v>4</v>
      </c>
    </row>
    <row r="1656" spans="1:18" x14ac:dyDescent="0.25">
      <c r="A1656">
        <v>5755</v>
      </c>
      <c r="B1656" t="s">
        <v>17</v>
      </c>
      <c r="C1656" t="s">
        <v>18</v>
      </c>
      <c r="D1656" t="s">
        <v>19</v>
      </c>
      <c r="E1656" t="s">
        <v>19</v>
      </c>
      <c r="F1656" t="s">
        <v>19</v>
      </c>
      <c r="G1656" t="s">
        <v>18</v>
      </c>
      <c r="H1656" t="s">
        <v>18</v>
      </c>
      <c r="I1656" t="s">
        <v>31</v>
      </c>
      <c r="J1656" t="s">
        <v>31</v>
      </c>
      <c r="K1656" t="s">
        <v>31</v>
      </c>
      <c r="L1656" t="s">
        <v>31</v>
      </c>
      <c r="M1656" t="s">
        <v>31</v>
      </c>
      <c r="N1656" t="s">
        <v>31</v>
      </c>
      <c r="O1656" t="s">
        <v>29</v>
      </c>
      <c r="P1656" t="s">
        <v>23</v>
      </c>
      <c r="Q1656">
        <v>1</v>
      </c>
      <c r="R1656">
        <v>4</v>
      </c>
    </row>
    <row r="1657" spans="1:18" x14ac:dyDescent="0.25">
      <c r="A1657">
        <v>5757</v>
      </c>
      <c r="B1657" t="s">
        <v>17</v>
      </c>
      <c r="C1657" t="s">
        <v>18</v>
      </c>
      <c r="D1657" t="s">
        <v>18</v>
      </c>
      <c r="E1657" t="s">
        <v>18</v>
      </c>
      <c r="F1657" t="s">
        <v>19</v>
      </c>
      <c r="G1657" t="s">
        <v>18</v>
      </c>
      <c r="H1657" t="s">
        <v>18</v>
      </c>
      <c r="I1657" t="s">
        <v>31</v>
      </c>
      <c r="J1657" t="s">
        <v>31</v>
      </c>
      <c r="K1657" t="s">
        <v>31</v>
      </c>
      <c r="L1657" t="s">
        <v>31</v>
      </c>
      <c r="M1657" t="s">
        <v>31</v>
      </c>
      <c r="N1657" t="s">
        <v>31</v>
      </c>
      <c r="O1657" t="s">
        <v>30</v>
      </c>
      <c r="P1657" t="s">
        <v>23</v>
      </c>
      <c r="Q1657">
        <v>1</v>
      </c>
      <c r="R1657">
        <v>4</v>
      </c>
    </row>
    <row r="1658" spans="1:18" x14ac:dyDescent="0.25">
      <c r="A1658">
        <v>5758</v>
      </c>
      <c r="B1658" t="s">
        <v>17</v>
      </c>
      <c r="C1658" t="s">
        <v>19</v>
      </c>
      <c r="D1658" t="s">
        <v>19</v>
      </c>
      <c r="E1658" t="s">
        <v>18</v>
      </c>
      <c r="F1658" t="s">
        <v>19</v>
      </c>
      <c r="G1658" t="s">
        <v>19</v>
      </c>
      <c r="H1658" t="s">
        <v>18</v>
      </c>
      <c r="I1658" t="s">
        <v>31</v>
      </c>
      <c r="J1658" t="s">
        <v>31</v>
      </c>
      <c r="K1658" t="s">
        <v>31</v>
      </c>
      <c r="L1658" t="s">
        <v>31</v>
      </c>
      <c r="M1658" t="s">
        <v>31</v>
      </c>
      <c r="N1658" t="s">
        <v>31</v>
      </c>
      <c r="O1658" t="s">
        <v>25</v>
      </c>
      <c r="P1658" t="s">
        <v>23</v>
      </c>
      <c r="Q1658">
        <v>1</v>
      </c>
      <c r="R1658">
        <v>4</v>
      </c>
    </row>
    <row r="1659" spans="1:18" x14ac:dyDescent="0.25">
      <c r="A1659">
        <v>5759</v>
      </c>
      <c r="B1659" t="s">
        <v>24</v>
      </c>
      <c r="C1659" t="s">
        <v>18</v>
      </c>
      <c r="D1659" t="s">
        <v>18</v>
      </c>
      <c r="E1659" t="s">
        <v>18</v>
      </c>
      <c r="F1659" t="s">
        <v>19</v>
      </c>
      <c r="G1659" t="s">
        <v>18</v>
      </c>
      <c r="H1659" t="s">
        <v>18</v>
      </c>
      <c r="I1659" t="s">
        <v>31</v>
      </c>
      <c r="J1659" t="s">
        <v>31</v>
      </c>
      <c r="K1659" t="s">
        <v>31</v>
      </c>
      <c r="L1659" t="s">
        <v>31</v>
      </c>
      <c r="M1659" t="s">
        <v>31</v>
      </c>
      <c r="N1659" t="s">
        <v>31</v>
      </c>
      <c r="O1659" t="s">
        <v>29</v>
      </c>
      <c r="P1659" t="s">
        <v>23</v>
      </c>
      <c r="Q1659">
        <v>1</v>
      </c>
      <c r="R1659">
        <v>4</v>
      </c>
    </row>
    <row r="1660" spans="1:18" x14ac:dyDescent="0.25">
      <c r="A1660">
        <v>5762</v>
      </c>
      <c r="B1660" t="s">
        <v>17</v>
      </c>
      <c r="C1660" t="s">
        <v>18</v>
      </c>
      <c r="D1660" t="s">
        <v>19</v>
      </c>
      <c r="E1660" t="s">
        <v>19</v>
      </c>
      <c r="F1660" t="s">
        <v>18</v>
      </c>
      <c r="G1660" t="s">
        <v>20</v>
      </c>
      <c r="H1660" t="s">
        <v>21</v>
      </c>
      <c r="I1660" t="s">
        <v>19</v>
      </c>
      <c r="J1660" t="s">
        <v>19</v>
      </c>
      <c r="K1660" t="s">
        <v>18</v>
      </c>
      <c r="L1660" t="s">
        <v>19</v>
      </c>
      <c r="M1660" t="s">
        <v>18</v>
      </c>
      <c r="N1660" t="s">
        <v>18</v>
      </c>
      <c r="O1660" t="s">
        <v>30</v>
      </c>
      <c r="P1660" t="s">
        <v>23</v>
      </c>
      <c r="Q1660">
        <v>1</v>
      </c>
      <c r="R1660">
        <v>1</v>
      </c>
    </row>
    <row r="1661" spans="1:18" x14ac:dyDescent="0.25">
      <c r="A1661">
        <v>5772</v>
      </c>
      <c r="B1661" t="s">
        <v>17</v>
      </c>
      <c r="C1661" t="s">
        <v>18</v>
      </c>
      <c r="D1661" t="s">
        <v>18</v>
      </c>
      <c r="E1661" t="s">
        <v>18</v>
      </c>
      <c r="F1661" t="s">
        <v>19</v>
      </c>
      <c r="G1661" t="s">
        <v>18</v>
      </c>
      <c r="H1661" t="s">
        <v>18</v>
      </c>
      <c r="I1661" t="s">
        <v>31</v>
      </c>
      <c r="J1661" t="s">
        <v>31</v>
      </c>
      <c r="K1661" t="s">
        <v>31</v>
      </c>
      <c r="L1661" t="s">
        <v>31</v>
      </c>
      <c r="M1661" t="s">
        <v>31</v>
      </c>
      <c r="N1661" t="s">
        <v>31</v>
      </c>
      <c r="O1661" t="s">
        <v>29</v>
      </c>
      <c r="P1661" t="s">
        <v>23</v>
      </c>
      <c r="Q1661">
        <v>1</v>
      </c>
      <c r="R1661">
        <v>4</v>
      </c>
    </row>
    <row r="1662" spans="1:18" x14ac:dyDescent="0.25">
      <c r="A1662">
        <v>5779</v>
      </c>
      <c r="B1662" t="s">
        <v>17</v>
      </c>
      <c r="C1662" t="s">
        <v>18</v>
      </c>
      <c r="D1662" t="s">
        <v>18</v>
      </c>
      <c r="E1662" t="s">
        <v>18</v>
      </c>
      <c r="F1662" t="s">
        <v>19</v>
      </c>
      <c r="G1662" t="s">
        <v>18</v>
      </c>
      <c r="H1662" t="s">
        <v>18</v>
      </c>
      <c r="I1662" t="s">
        <v>31</v>
      </c>
      <c r="J1662" t="s">
        <v>31</v>
      </c>
      <c r="K1662" t="s">
        <v>31</v>
      </c>
      <c r="L1662" t="s">
        <v>31</v>
      </c>
      <c r="M1662" t="s">
        <v>31</v>
      </c>
      <c r="N1662" t="s">
        <v>31</v>
      </c>
      <c r="O1662" t="s">
        <v>22</v>
      </c>
      <c r="P1662" t="s">
        <v>23</v>
      </c>
      <c r="Q1662">
        <v>1</v>
      </c>
      <c r="R1662">
        <v>4</v>
      </c>
    </row>
    <row r="1663" spans="1:18" x14ac:dyDescent="0.25">
      <c r="A1663">
        <v>5781</v>
      </c>
      <c r="B1663" t="s">
        <v>24</v>
      </c>
      <c r="C1663" t="s">
        <v>18</v>
      </c>
      <c r="D1663" t="s">
        <v>19</v>
      </c>
      <c r="E1663" t="s">
        <v>19</v>
      </c>
      <c r="F1663" t="s">
        <v>19</v>
      </c>
      <c r="G1663" t="s">
        <v>18</v>
      </c>
      <c r="H1663" t="s">
        <v>18</v>
      </c>
      <c r="I1663" t="s">
        <v>31</v>
      </c>
      <c r="J1663" t="s">
        <v>31</v>
      </c>
      <c r="K1663" t="s">
        <v>31</v>
      </c>
      <c r="L1663" t="s">
        <v>31</v>
      </c>
      <c r="M1663" t="s">
        <v>31</v>
      </c>
      <c r="N1663" t="s">
        <v>31</v>
      </c>
      <c r="O1663" t="s">
        <v>30</v>
      </c>
      <c r="P1663" t="s">
        <v>23</v>
      </c>
      <c r="Q1663">
        <v>1</v>
      </c>
      <c r="R1663">
        <v>4</v>
      </c>
    </row>
    <row r="1664" spans="1:18" x14ac:dyDescent="0.25">
      <c r="A1664">
        <v>5786</v>
      </c>
      <c r="B1664" t="s">
        <v>24</v>
      </c>
      <c r="C1664" t="s">
        <v>18</v>
      </c>
      <c r="D1664" t="s">
        <v>19</v>
      </c>
      <c r="E1664" t="s">
        <v>19</v>
      </c>
      <c r="F1664" t="s">
        <v>19</v>
      </c>
      <c r="G1664" t="s">
        <v>18</v>
      </c>
      <c r="H1664" t="s">
        <v>18</v>
      </c>
      <c r="I1664" t="s">
        <v>31</v>
      </c>
      <c r="J1664" t="s">
        <v>31</v>
      </c>
      <c r="K1664" t="s">
        <v>31</v>
      </c>
      <c r="L1664" t="s">
        <v>31</v>
      </c>
      <c r="M1664" t="s">
        <v>31</v>
      </c>
      <c r="N1664" t="s">
        <v>31</v>
      </c>
      <c r="O1664" t="s">
        <v>25</v>
      </c>
      <c r="P1664" t="s">
        <v>23</v>
      </c>
      <c r="Q1664">
        <v>1</v>
      </c>
      <c r="R1664">
        <v>4</v>
      </c>
    </row>
    <row r="1665" spans="1:18" x14ac:dyDescent="0.25">
      <c r="A1665">
        <v>5789</v>
      </c>
      <c r="B1665" t="s">
        <v>17</v>
      </c>
      <c r="C1665" t="s">
        <v>18</v>
      </c>
      <c r="D1665" t="s">
        <v>19</v>
      </c>
      <c r="E1665" t="s">
        <v>18</v>
      </c>
      <c r="F1665" t="s">
        <v>18</v>
      </c>
      <c r="G1665" t="s">
        <v>20</v>
      </c>
      <c r="H1665" t="s">
        <v>21</v>
      </c>
      <c r="I1665" t="s">
        <v>18</v>
      </c>
      <c r="J1665" t="s">
        <v>18</v>
      </c>
      <c r="K1665" t="s">
        <v>18</v>
      </c>
      <c r="L1665" t="s">
        <v>18</v>
      </c>
      <c r="M1665" t="s">
        <v>18</v>
      </c>
      <c r="N1665" t="s">
        <v>18</v>
      </c>
      <c r="O1665" t="s">
        <v>22</v>
      </c>
      <c r="P1665" t="s">
        <v>23</v>
      </c>
      <c r="Q1665">
        <v>1</v>
      </c>
      <c r="R1665">
        <v>1</v>
      </c>
    </row>
    <row r="1666" spans="1:18" x14ac:dyDescent="0.25">
      <c r="A1666">
        <v>5790</v>
      </c>
      <c r="B1666" t="s">
        <v>17</v>
      </c>
      <c r="C1666" t="s">
        <v>18</v>
      </c>
      <c r="D1666" t="s">
        <v>18</v>
      </c>
      <c r="E1666" t="s">
        <v>18</v>
      </c>
      <c r="F1666" t="s">
        <v>19</v>
      </c>
      <c r="G1666" t="s">
        <v>18</v>
      </c>
      <c r="H1666" t="s">
        <v>18</v>
      </c>
      <c r="I1666" t="s">
        <v>31</v>
      </c>
      <c r="J1666" t="s">
        <v>31</v>
      </c>
      <c r="K1666" t="s">
        <v>31</v>
      </c>
      <c r="L1666" t="s">
        <v>31</v>
      </c>
      <c r="M1666" t="s">
        <v>31</v>
      </c>
      <c r="N1666" t="s">
        <v>31</v>
      </c>
      <c r="O1666" t="s">
        <v>25</v>
      </c>
      <c r="P1666" t="s">
        <v>23</v>
      </c>
      <c r="Q1666">
        <v>1</v>
      </c>
      <c r="R1666">
        <v>4</v>
      </c>
    </row>
    <row r="1667" spans="1:18" x14ac:dyDescent="0.25">
      <c r="A1667">
        <v>5791</v>
      </c>
      <c r="B1667" t="s">
        <v>17</v>
      </c>
      <c r="C1667" t="s">
        <v>18</v>
      </c>
      <c r="D1667" t="s">
        <v>19</v>
      </c>
      <c r="E1667" t="s">
        <v>19</v>
      </c>
      <c r="F1667" t="s">
        <v>18</v>
      </c>
      <c r="G1667" t="s">
        <v>20</v>
      </c>
      <c r="H1667" t="s">
        <v>21</v>
      </c>
      <c r="I1667" t="s">
        <v>18</v>
      </c>
      <c r="J1667" t="s">
        <v>19</v>
      </c>
      <c r="K1667" t="s">
        <v>18</v>
      </c>
      <c r="L1667" t="s">
        <v>18</v>
      </c>
      <c r="M1667" t="s">
        <v>19</v>
      </c>
      <c r="N1667" t="s">
        <v>19</v>
      </c>
      <c r="O1667" t="s">
        <v>25</v>
      </c>
      <c r="P1667" t="s">
        <v>23</v>
      </c>
      <c r="Q1667">
        <v>1</v>
      </c>
      <c r="R1667">
        <v>1</v>
      </c>
    </row>
    <row r="1668" spans="1:18" x14ac:dyDescent="0.25">
      <c r="A1668">
        <v>5800</v>
      </c>
      <c r="B1668" t="s">
        <v>17</v>
      </c>
      <c r="C1668" t="s">
        <v>18</v>
      </c>
      <c r="D1668" t="s">
        <v>18</v>
      </c>
      <c r="E1668" t="s">
        <v>18</v>
      </c>
      <c r="F1668" t="s">
        <v>18</v>
      </c>
      <c r="G1668" t="s">
        <v>20</v>
      </c>
      <c r="H1668" t="s">
        <v>21</v>
      </c>
      <c r="I1668" t="s">
        <v>18</v>
      </c>
      <c r="J1668" t="s">
        <v>18</v>
      </c>
      <c r="K1668" t="s">
        <v>18</v>
      </c>
      <c r="L1668" t="s">
        <v>18</v>
      </c>
      <c r="M1668" t="s">
        <v>18</v>
      </c>
      <c r="N1668" t="s">
        <v>19</v>
      </c>
      <c r="O1668" t="s">
        <v>29</v>
      </c>
      <c r="P1668" t="s">
        <v>23</v>
      </c>
      <c r="Q1668">
        <v>1</v>
      </c>
      <c r="R1668">
        <v>1</v>
      </c>
    </row>
    <row r="1669" spans="1:18" x14ac:dyDescent="0.25">
      <c r="A1669">
        <v>5805</v>
      </c>
      <c r="B1669" t="s">
        <v>17</v>
      </c>
      <c r="C1669" t="s">
        <v>18</v>
      </c>
      <c r="D1669" t="s">
        <v>19</v>
      </c>
      <c r="E1669" t="s">
        <v>19</v>
      </c>
      <c r="F1669" t="s">
        <v>19</v>
      </c>
      <c r="G1669" t="s">
        <v>19</v>
      </c>
      <c r="H1669" t="s">
        <v>18</v>
      </c>
      <c r="I1669" t="s">
        <v>31</v>
      </c>
      <c r="J1669" t="s">
        <v>31</v>
      </c>
      <c r="K1669" t="s">
        <v>31</v>
      </c>
      <c r="L1669" t="s">
        <v>31</v>
      </c>
      <c r="M1669" t="s">
        <v>31</v>
      </c>
      <c r="N1669" t="s">
        <v>31</v>
      </c>
      <c r="O1669" t="s">
        <v>30</v>
      </c>
      <c r="P1669" t="s">
        <v>23</v>
      </c>
      <c r="Q1669">
        <v>1</v>
      </c>
      <c r="R1669">
        <v>4</v>
      </c>
    </row>
    <row r="1670" spans="1:18" x14ac:dyDescent="0.25">
      <c r="A1670">
        <v>5807</v>
      </c>
      <c r="B1670" t="s">
        <v>17</v>
      </c>
      <c r="C1670" t="s">
        <v>18</v>
      </c>
      <c r="D1670" t="s">
        <v>18</v>
      </c>
      <c r="E1670" t="s">
        <v>19</v>
      </c>
      <c r="F1670" t="s">
        <v>19</v>
      </c>
      <c r="G1670" t="s">
        <v>18</v>
      </c>
      <c r="H1670" t="s">
        <v>18</v>
      </c>
      <c r="I1670" t="s">
        <v>31</v>
      </c>
      <c r="J1670" t="s">
        <v>31</v>
      </c>
      <c r="K1670" t="s">
        <v>31</v>
      </c>
      <c r="L1670" t="s">
        <v>31</v>
      </c>
      <c r="M1670" t="s">
        <v>31</v>
      </c>
      <c r="N1670" t="s">
        <v>31</v>
      </c>
      <c r="O1670" t="s">
        <v>22</v>
      </c>
      <c r="P1670" t="s">
        <v>23</v>
      </c>
      <c r="Q1670">
        <v>1</v>
      </c>
      <c r="R1670">
        <v>4</v>
      </c>
    </row>
    <row r="1671" spans="1:18" x14ac:dyDescent="0.25">
      <c r="A1671">
        <v>5808</v>
      </c>
      <c r="B1671" t="s">
        <v>24</v>
      </c>
      <c r="C1671" t="s">
        <v>18</v>
      </c>
      <c r="D1671" t="s">
        <v>18</v>
      </c>
      <c r="E1671" t="s">
        <v>18</v>
      </c>
      <c r="F1671" t="s">
        <v>19</v>
      </c>
      <c r="G1671" t="s">
        <v>18</v>
      </c>
      <c r="H1671" t="s">
        <v>18</v>
      </c>
      <c r="I1671" t="s">
        <v>31</v>
      </c>
      <c r="J1671" t="s">
        <v>31</v>
      </c>
      <c r="K1671" t="s">
        <v>31</v>
      </c>
      <c r="L1671" t="s">
        <v>31</v>
      </c>
      <c r="M1671" t="s">
        <v>31</v>
      </c>
      <c r="N1671" t="s">
        <v>31</v>
      </c>
      <c r="O1671" t="s">
        <v>30</v>
      </c>
      <c r="P1671" t="s">
        <v>23</v>
      </c>
      <c r="Q1671">
        <v>1</v>
      </c>
      <c r="R1671">
        <v>4</v>
      </c>
    </row>
    <row r="1672" spans="1:18" x14ac:dyDescent="0.25">
      <c r="A1672">
        <v>5815</v>
      </c>
      <c r="B1672" t="s">
        <v>24</v>
      </c>
      <c r="C1672" t="s">
        <v>18</v>
      </c>
      <c r="D1672" t="s">
        <v>18</v>
      </c>
      <c r="E1672" t="s">
        <v>18</v>
      </c>
      <c r="F1672" t="s">
        <v>19</v>
      </c>
      <c r="G1672" t="s">
        <v>18</v>
      </c>
      <c r="H1672" t="s">
        <v>18</v>
      </c>
      <c r="I1672" t="s">
        <v>31</v>
      </c>
      <c r="J1672" t="s">
        <v>31</v>
      </c>
      <c r="K1672" t="s">
        <v>31</v>
      </c>
      <c r="L1672" t="s">
        <v>31</v>
      </c>
      <c r="M1672" t="s">
        <v>31</v>
      </c>
      <c r="N1672" t="s">
        <v>31</v>
      </c>
      <c r="O1672" t="s">
        <v>29</v>
      </c>
      <c r="P1672" t="s">
        <v>23</v>
      </c>
      <c r="Q1672">
        <v>1</v>
      </c>
      <c r="R1672">
        <v>4</v>
      </c>
    </row>
    <row r="1673" spans="1:18" x14ac:dyDescent="0.25">
      <c r="A1673">
        <v>5822</v>
      </c>
      <c r="B1673" t="s">
        <v>17</v>
      </c>
      <c r="C1673" t="s">
        <v>18</v>
      </c>
      <c r="D1673" t="s">
        <v>19</v>
      </c>
      <c r="E1673" t="s">
        <v>18</v>
      </c>
      <c r="F1673" t="s">
        <v>19</v>
      </c>
      <c r="G1673" t="s">
        <v>19</v>
      </c>
      <c r="H1673" t="s">
        <v>18</v>
      </c>
      <c r="I1673" t="s">
        <v>31</v>
      </c>
      <c r="J1673" t="s">
        <v>31</v>
      </c>
      <c r="K1673" t="s">
        <v>31</v>
      </c>
      <c r="L1673" t="s">
        <v>31</v>
      </c>
      <c r="M1673" t="s">
        <v>31</v>
      </c>
      <c r="N1673" t="s">
        <v>31</v>
      </c>
      <c r="O1673" t="s">
        <v>30</v>
      </c>
      <c r="P1673" t="s">
        <v>23</v>
      </c>
      <c r="Q1673">
        <v>1</v>
      </c>
      <c r="R1673">
        <v>4</v>
      </c>
    </row>
    <row r="1674" spans="1:18" x14ac:dyDescent="0.25">
      <c r="A1674">
        <v>5824</v>
      </c>
      <c r="B1674" t="s">
        <v>17</v>
      </c>
      <c r="C1674" t="s">
        <v>18</v>
      </c>
      <c r="D1674" t="s">
        <v>18</v>
      </c>
      <c r="E1674" t="s">
        <v>18</v>
      </c>
      <c r="F1674" t="s">
        <v>19</v>
      </c>
      <c r="G1674" t="s">
        <v>18</v>
      </c>
      <c r="H1674" t="s">
        <v>18</v>
      </c>
      <c r="I1674" t="s">
        <v>31</v>
      </c>
      <c r="J1674" t="s">
        <v>31</v>
      </c>
      <c r="K1674" t="s">
        <v>31</v>
      </c>
      <c r="L1674" t="s">
        <v>31</v>
      </c>
      <c r="M1674" t="s">
        <v>31</v>
      </c>
      <c r="N1674" t="s">
        <v>31</v>
      </c>
      <c r="O1674" t="s">
        <v>29</v>
      </c>
      <c r="P1674" t="s">
        <v>23</v>
      </c>
      <c r="Q1674">
        <v>1</v>
      </c>
      <c r="R1674">
        <v>4</v>
      </c>
    </row>
    <row r="1675" spans="1:18" x14ac:dyDescent="0.25">
      <c r="A1675">
        <v>5829</v>
      </c>
      <c r="B1675" t="s">
        <v>17</v>
      </c>
      <c r="C1675" t="s">
        <v>18</v>
      </c>
      <c r="D1675" t="s">
        <v>19</v>
      </c>
      <c r="E1675" t="s">
        <v>19</v>
      </c>
      <c r="F1675" t="s">
        <v>19</v>
      </c>
      <c r="G1675" t="s">
        <v>19</v>
      </c>
      <c r="H1675" t="s">
        <v>18</v>
      </c>
      <c r="I1675" t="s">
        <v>31</v>
      </c>
      <c r="J1675" t="s">
        <v>31</v>
      </c>
      <c r="K1675" t="s">
        <v>31</v>
      </c>
      <c r="L1675" t="s">
        <v>31</v>
      </c>
      <c r="M1675" t="s">
        <v>31</v>
      </c>
      <c r="N1675" t="s">
        <v>31</v>
      </c>
      <c r="O1675" t="s">
        <v>30</v>
      </c>
      <c r="P1675" t="s">
        <v>23</v>
      </c>
      <c r="Q1675">
        <v>1</v>
      </c>
      <c r="R1675">
        <v>4</v>
      </c>
    </row>
    <row r="1676" spans="1:18" x14ac:dyDescent="0.25">
      <c r="A1676">
        <v>5831</v>
      </c>
      <c r="B1676" t="s">
        <v>24</v>
      </c>
      <c r="C1676" t="s">
        <v>18</v>
      </c>
      <c r="D1676" t="s">
        <v>18</v>
      </c>
      <c r="E1676" t="s">
        <v>19</v>
      </c>
      <c r="F1676" t="s">
        <v>19</v>
      </c>
      <c r="G1676" t="s">
        <v>19</v>
      </c>
      <c r="H1676" t="s">
        <v>18</v>
      </c>
      <c r="I1676" t="s">
        <v>31</v>
      </c>
      <c r="J1676" t="s">
        <v>31</v>
      </c>
      <c r="K1676" t="s">
        <v>31</v>
      </c>
      <c r="L1676" t="s">
        <v>31</v>
      </c>
      <c r="M1676" t="s">
        <v>31</v>
      </c>
      <c r="N1676" t="s">
        <v>31</v>
      </c>
      <c r="O1676" t="s">
        <v>25</v>
      </c>
      <c r="P1676" t="s">
        <v>23</v>
      </c>
      <c r="Q1676">
        <v>1</v>
      </c>
      <c r="R1676">
        <v>4</v>
      </c>
    </row>
    <row r="1677" spans="1:18" x14ac:dyDescent="0.25">
      <c r="A1677">
        <v>5834</v>
      </c>
      <c r="B1677" t="s">
        <v>24</v>
      </c>
      <c r="C1677" t="s">
        <v>19</v>
      </c>
      <c r="D1677" t="s">
        <v>19</v>
      </c>
      <c r="E1677" t="s">
        <v>18</v>
      </c>
      <c r="F1677" t="s">
        <v>18</v>
      </c>
      <c r="G1677" t="s">
        <v>20</v>
      </c>
      <c r="H1677" t="s">
        <v>21</v>
      </c>
      <c r="I1677" t="s">
        <v>18</v>
      </c>
      <c r="J1677" t="s">
        <v>19</v>
      </c>
      <c r="K1677" t="s">
        <v>19</v>
      </c>
      <c r="L1677" t="s">
        <v>18</v>
      </c>
      <c r="M1677" t="s">
        <v>18</v>
      </c>
      <c r="N1677" t="s">
        <v>18</v>
      </c>
      <c r="O1677" t="s">
        <v>29</v>
      </c>
      <c r="P1677" t="s">
        <v>23</v>
      </c>
      <c r="Q1677">
        <v>1</v>
      </c>
      <c r="R1677">
        <v>1</v>
      </c>
    </row>
    <row r="1678" spans="1:18" x14ac:dyDescent="0.25">
      <c r="A1678">
        <v>5836</v>
      </c>
      <c r="B1678" t="s">
        <v>17</v>
      </c>
      <c r="C1678" t="s">
        <v>18</v>
      </c>
      <c r="D1678" t="s">
        <v>19</v>
      </c>
      <c r="E1678" t="s">
        <v>19</v>
      </c>
      <c r="F1678" t="s">
        <v>19</v>
      </c>
      <c r="G1678" t="s">
        <v>18</v>
      </c>
      <c r="H1678" t="s">
        <v>18</v>
      </c>
      <c r="I1678" t="s">
        <v>31</v>
      </c>
      <c r="J1678" t="s">
        <v>31</v>
      </c>
      <c r="K1678" t="s">
        <v>31</v>
      </c>
      <c r="L1678" t="s">
        <v>31</v>
      </c>
      <c r="M1678" t="s">
        <v>31</v>
      </c>
      <c r="N1678" t="s">
        <v>31</v>
      </c>
      <c r="O1678" t="s">
        <v>25</v>
      </c>
      <c r="P1678" t="s">
        <v>23</v>
      </c>
      <c r="Q1678">
        <v>1</v>
      </c>
      <c r="R1678">
        <v>4</v>
      </c>
    </row>
    <row r="1679" spans="1:18" x14ac:dyDescent="0.25">
      <c r="A1679">
        <v>5837</v>
      </c>
      <c r="B1679" t="s">
        <v>24</v>
      </c>
      <c r="C1679" t="s">
        <v>18</v>
      </c>
      <c r="D1679" t="s">
        <v>18</v>
      </c>
      <c r="E1679" t="s">
        <v>18</v>
      </c>
      <c r="F1679" t="s">
        <v>19</v>
      </c>
      <c r="G1679" t="s">
        <v>18</v>
      </c>
      <c r="H1679" t="s">
        <v>18</v>
      </c>
      <c r="I1679" t="s">
        <v>31</v>
      </c>
      <c r="J1679" t="s">
        <v>31</v>
      </c>
      <c r="K1679" t="s">
        <v>31</v>
      </c>
      <c r="L1679" t="s">
        <v>31</v>
      </c>
      <c r="M1679" t="s">
        <v>31</v>
      </c>
      <c r="N1679" t="s">
        <v>31</v>
      </c>
      <c r="O1679" t="s">
        <v>22</v>
      </c>
      <c r="P1679" t="s">
        <v>23</v>
      </c>
      <c r="Q1679">
        <v>1</v>
      </c>
      <c r="R1679">
        <v>4</v>
      </c>
    </row>
    <row r="1680" spans="1:18" x14ac:dyDescent="0.25">
      <c r="A1680">
        <v>5838</v>
      </c>
      <c r="B1680" t="s">
        <v>17</v>
      </c>
      <c r="C1680" t="s">
        <v>18</v>
      </c>
      <c r="D1680" t="s">
        <v>18</v>
      </c>
      <c r="E1680" t="s">
        <v>18</v>
      </c>
      <c r="F1680" t="s">
        <v>18</v>
      </c>
      <c r="G1680" t="s">
        <v>20</v>
      </c>
      <c r="H1680" t="s">
        <v>21</v>
      </c>
      <c r="I1680" t="s">
        <v>18</v>
      </c>
      <c r="J1680" t="s">
        <v>19</v>
      </c>
      <c r="K1680" t="s">
        <v>18</v>
      </c>
      <c r="L1680" t="s">
        <v>18</v>
      </c>
      <c r="M1680" t="s">
        <v>19</v>
      </c>
      <c r="N1680" t="s">
        <v>19</v>
      </c>
      <c r="O1680" t="s">
        <v>22</v>
      </c>
      <c r="P1680" t="s">
        <v>23</v>
      </c>
      <c r="Q1680">
        <v>1</v>
      </c>
      <c r="R1680">
        <v>1</v>
      </c>
    </row>
    <row r="1681" spans="1:18" x14ac:dyDescent="0.25">
      <c r="A1681">
        <v>5842</v>
      </c>
      <c r="B1681" t="s">
        <v>24</v>
      </c>
      <c r="C1681" t="s">
        <v>19</v>
      </c>
      <c r="D1681" t="s">
        <v>18</v>
      </c>
      <c r="E1681" t="s">
        <v>18</v>
      </c>
      <c r="F1681" t="s">
        <v>18</v>
      </c>
      <c r="G1681" t="s">
        <v>20</v>
      </c>
      <c r="H1681" t="s">
        <v>21</v>
      </c>
      <c r="I1681" t="s">
        <v>18</v>
      </c>
      <c r="J1681" t="s">
        <v>18</v>
      </c>
      <c r="K1681" t="s">
        <v>18</v>
      </c>
      <c r="L1681" t="s">
        <v>18</v>
      </c>
      <c r="M1681" t="s">
        <v>19</v>
      </c>
      <c r="N1681" t="s">
        <v>19</v>
      </c>
      <c r="O1681" t="s">
        <v>30</v>
      </c>
      <c r="P1681" t="s">
        <v>23</v>
      </c>
      <c r="Q1681">
        <v>1</v>
      </c>
      <c r="R1681">
        <v>1</v>
      </c>
    </row>
    <row r="1682" spans="1:18" x14ac:dyDescent="0.25">
      <c r="A1682">
        <v>5850</v>
      </c>
      <c r="B1682" t="s">
        <v>24</v>
      </c>
      <c r="C1682" t="s">
        <v>18</v>
      </c>
      <c r="D1682" t="s">
        <v>19</v>
      </c>
      <c r="E1682" t="s">
        <v>18</v>
      </c>
      <c r="F1682" t="s">
        <v>19</v>
      </c>
      <c r="G1682" t="s">
        <v>18</v>
      </c>
      <c r="H1682" t="s">
        <v>18</v>
      </c>
      <c r="I1682" t="s">
        <v>31</v>
      </c>
      <c r="J1682" t="s">
        <v>31</v>
      </c>
      <c r="K1682" t="s">
        <v>31</v>
      </c>
      <c r="L1682" t="s">
        <v>31</v>
      </c>
      <c r="M1682" t="s">
        <v>31</v>
      </c>
      <c r="N1682" t="s">
        <v>31</v>
      </c>
      <c r="O1682" t="s">
        <v>30</v>
      </c>
      <c r="P1682" t="s">
        <v>23</v>
      </c>
      <c r="Q1682">
        <v>1</v>
      </c>
      <c r="R1682">
        <v>4</v>
      </c>
    </row>
    <row r="1683" spans="1:18" x14ac:dyDescent="0.25">
      <c r="A1683">
        <v>5859</v>
      </c>
      <c r="B1683" t="s">
        <v>17</v>
      </c>
      <c r="C1683" t="s">
        <v>18</v>
      </c>
      <c r="D1683" t="s">
        <v>18</v>
      </c>
      <c r="E1683" t="s">
        <v>18</v>
      </c>
      <c r="F1683" t="s">
        <v>19</v>
      </c>
      <c r="G1683" t="s">
        <v>18</v>
      </c>
      <c r="H1683" t="s">
        <v>18</v>
      </c>
      <c r="I1683" t="s">
        <v>31</v>
      </c>
      <c r="J1683" t="s">
        <v>31</v>
      </c>
      <c r="K1683" t="s">
        <v>31</v>
      </c>
      <c r="L1683" t="s">
        <v>31</v>
      </c>
      <c r="M1683" t="s">
        <v>31</v>
      </c>
      <c r="N1683" t="s">
        <v>31</v>
      </c>
      <c r="O1683" t="s">
        <v>30</v>
      </c>
      <c r="P1683" t="s">
        <v>23</v>
      </c>
      <c r="Q1683">
        <v>1</v>
      </c>
      <c r="R1683">
        <v>4</v>
      </c>
    </row>
    <row r="1684" spans="1:18" x14ac:dyDescent="0.25">
      <c r="A1684">
        <v>5862</v>
      </c>
      <c r="B1684" t="s">
        <v>24</v>
      </c>
      <c r="C1684" t="s">
        <v>18</v>
      </c>
      <c r="D1684" t="s">
        <v>18</v>
      </c>
      <c r="E1684" t="s">
        <v>18</v>
      </c>
      <c r="F1684" t="s">
        <v>19</v>
      </c>
      <c r="G1684" t="s">
        <v>18</v>
      </c>
      <c r="H1684" t="s">
        <v>18</v>
      </c>
      <c r="I1684" t="s">
        <v>31</v>
      </c>
      <c r="J1684" t="s">
        <v>31</v>
      </c>
      <c r="K1684" t="s">
        <v>31</v>
      </c>
      <c r="L1684" t="s">
        <v>31</v>
      </c>
      <c r="M1684" t="s">
        <v>31</v>
      </c>
      <c r="N1684" t="s">
        <v>31</v>
      </c>
      <c r="O1684" t="s">
        <v>25</v>
      </c>
      <c r="P1684" t="s">
        <v>23</v>
      </c>
      <c r="Q1684">
        <v>1</v>
      </c>
      <c r="R1684">
        <v>4</v>
      </c>
    </row>
    <row r="1685" spans="1:18" x14ac:dyDescent="0.25">
      <c r="A1685">
        <v>5865</v>
      </c>
      <c r="B1685" t="s">
        <v>17</v>
      </c>
      <c r="C1685" t="s">
        <v>18</v>
      </c>
      <c r="D1685" t="s">
        <v>19</v>
      </c>
      <c r="E1685" t="s">
        <v>18</v>
      </c>
      <c r="F1685" t="s">
        <v>19</v>
      </c>
      <c r="G1685" t="s">
        <v>18</v>
      </c>
      <c r="H1685" t="s">
        <v>18</v>
      </c>
      <c r="I1685" t="s">
        <v>31</v>
      </c>
      <c r="J1685" t="s">
        <v>31</v>
      </c>
      <c r="K1685" t="s">
        <v>31</v>
      </c>
      <c r="L1685" t="s">
        <v>31</v>
      </c>
      <c r="M1685" t="s">
        <v>31</v>
      </c>
      <c r="N1685" t="s">
        <v>31</v>
      </c>
      <c r="O1685" t="s">
        <v>25</v>
      </c>
      <c r="P1685" t="s">
        <v>23</v>
      </c>
      <c r="Q1685">
        <v>1</v>
      </c>
      <c r="R1685">
        <v>4</v>
      </c>
    </row>
    <row r="1686" spans="1:18" x14ac:dyDescent="0.25">
      <c r="A1686">
        <v>5866</v>
      </c>
      <c r="B1686" t="s">
        <v>17</v>
      </c>
      <c r="C1686" t="s">
        <v>18</v>
      </c>
      <c r="D1686" t="s">
        <v>19</v>
      </c>
      <c r="E1686" t="s">
        <v>18</v>
      </c>
      <c r="F1686" t="s">
        <v>19</v>
      </c>
      <c r="G1686" t="s">
        <v>18</v>
      </c>
      <c r="H1686" t="s">
        <v>18</v>
      </c>
      <c r="I1686" t="s">
        <v>31</v>
      </c>
      <c r="J1686" t="s">
        <v>31</v>
      </c>
      <c r="K1686" t="s">
        <v>31</v>
      </c>
      <c r="L1686" t="s">
        <v>31</v>
      </c>
      <c r="M1686" t="s">
        <v>31</v>
      </c>
      <c r="N1686" t="s">
        <v>31</v>
      </c>
      <c r="O1686" t="s">
        <v>22</v>
      </c>
      <c r="P1686" t="s">
        <v>23</v>
      </c>
      <c r="Q1686">
        <v>1</v>
      </c>
      <c r="R1686">
        <v>4</v>
      </c>
    </row>
    <row r="1687" spans="1:18" x14ac:dyDescent="0.25">
      <c r="A1687">
        <v>5867</v>
      </c>
      <c r="B1687" t="s">
        <v>24</v>
      </c>
      <c r="C1687" t="s">
        <v>18</v>
      </c>
      <c r="D1687" t="s">
        <v>18</v>
      </c>
      <c r="E1687" t="s">
        <v>18</v>
      </c>
      <c r="F1687" t="s">
        <v>19</v>
      </c>
      <c r="G1687" t="s">
        <v>18</v>
      </c>
      <c r="H1687" t="s">
        <v>18</v>
      </c>
      <c r="I1687" t="s">
        <v>31</v>
      </c>
      <c r="J1687" t="s">
        <v>31</v>
      </c>
      <c r="K1687" t="s">
        <v>31</v>
      </c>
      <c r="L1687" t="s">
        <v>31</v>
      </c>
      <c r="M1687" t="s">
        <v>31</v>
      </c>
      <c r="N1687" t="s">
        <v>31</v>
      </c>
      <c r="O1687" t="s">
        <v>22</v>
      </c>
      <c r="P1687" t="s">
        <v>23</v>
      </c>
      <c r="Q1687">
        <v>1</v>
      </c>
      <c r="R1687">
        <v>4</v>
      </c>
    </row>
    <row r="1688" spans="1:18" x14ac:dyDescent="0.25">
      <c r="A1688">
        <v>5868</v>
      </c>
      <c r="B1688" t="s">
        <v>24</v>
      </c>
      <c r="C1688" t="s">
        <v>19</v>
      </c>
      <c r="D1688" t="s">
        <v>19</v>
      </c>
      <c r="E1688" t="s">
        <v>18</v>
      </c>
      <c r="F1688" t="s">
        <v>19</v>
      </c>
      <c r="G1688" t="s">
        <v>18</v>
      </c>
      <c r="H1688" t="s">
        <v>18</v>
      </c>
      <c r="I1688" t="s">
        <v>31</v>
      </c>
      <c r="J1688" t="s">
        <v>31</v>
      </c>
      <c r="K1688" t="s">
        <v>31</v>
      </c>
      <c r="L1688" t="s">
        <v>31</v>
      </c>
      <c r="M1688" t="s">
        <v>31</v>
      </c>
      <c r="N1688" t="s">
        <v>31</v>
      </c>
      <c r="O1688" t="s">
        <v>25</v>
      </c>
      <c r="P1688" t="s">
        <v>23</v>
      </c>
      <c r="Q1688">
        <v>1</v>
      </c>
      <c r="R1688">
        <v>4</v>
      </c>
    </row>
    <row r="1689" spans="1:18" x14ac:dyDescent="0.25">
      <c r="A1689">
        <v>5871</v>
      </c>
      <c r="B1689" t="s">
        <v>24</v>
      </c>
      <c r="C1689" t="s">
        <v>18</v>
      </c>
      <c r="D1689" t="s">
        <v>19</v>
      </c>
      <c r="E1689" t="s">
        <v>19</v>
      </c>
      <c r="F1689" t="s">
        <v>19</v>
      </c>
      <c r="G1689" t="s">
        <v>19</v>
      </c>
      <c r="H1689" t="s">
        <v>18</v>
      </c>
      <c r="I1689" t="s">
        <v>31</v>
      </c>
      <c r="J1689" t="s">
        <v>31</v>
      </c>
      <c r="K1689" t="s">
        <v>31</v>
      </c>
      <c r="L1689" t="s">
        <v>31</v>
      </c>
      <c r="M1689" t="s">
        <v>31</v>
      </c>
      <c r="N1689" t="s">
        <v>31</v>
      </c>
      <c r="O1689" t="s">
        <v>22</v>
      </c>
      <c r="P1689" t="s">
        <v>23</v>
      </c>
      <c r="Q1689">
        <v>1</v>
      </c>
      <c r="R1689">
        <v>4</v>
      </c>
    </row>
    <row r="1690" spans="1:18" x14ac:dyDescent="0.25">
      <c r="A1690">
        <v>5879</v>
      </c>
      <c r="B1690" t="s">
        <v>24</v>
      </c>
      <c r="C1690" t="s">
        <v>18</v>
      </c>
      <c r="D1690" t="s">
        <v>18</v>
      </c>
      <c r="E1690" t="s">
        <v>18</v>
      </c>
      <c r="F1690" t="s">
        <v>19</v>
      </c>
      <c r="G1690" t="s">
        <v>18</v>
      </c>
      <c r="H1690" t="s">
        <v>18</v>
      </c>
      <c r="I1690" t="s">
        <v>31</v>
      </c>
      <c r="J1690" t="s">
        <v>31</v>
      </c>
      <c r="K1690" t="s">
        <v>31</v>
      </c>
      <c r="L1690" t="s">
        <v>31</v>
      </c>
      <c r="M1690" t="s">
        <v>31</v>
      </c>
      <c r="N1690" t="s">
        <v>31</v>
      </c>
      <c r="O1690" t="s">
        <v>22</v>
      </c>
      <c r="P1690" t="s">
        <v>23</v>
      </c>
      <c r="Q1690">
        <v>1</v>
      </c>
      <c r="R1690">
        <v>4</v>
      </c>
    </row>
    <row r="1691" spans="1:18" x14ac:dyDescent="0.25">
      <c r="A1691">
        <v>5881</v>
      </c>
      <c r="B1691" t="s">
        <v>24</v>
      </c>
      <c r="C1691" t="s">
        <v>18</v>
      </c>
      <c r="D1691" t="s">
        <v>18</v>
      </c>
      <c r="E1691" t="s">
        <v>18</v>
      </c>
      <c r="F1691" t="s">
        <v>18</v>
      </c>
      <c r="G1691" t="s">
        <v>20</v>
      </c>
      <c r="H1691" t="s">
        <v>21</v>
      </c>
      <c r="I1691" t="s">
        <v>18</v>
      </c>
      <c r="J1691" t="s">
        <v>19</v>
      </c>
      <c r="K1691" t="s">
        <v>18</v>
      </c>
      <c r="L1691" t="s">
        <v>18</v>
      </c>
      <c r="M1691" t="s">
        <v>18</v>
      </c>
      <c r="N1691" t="s">
        <v>18</v>
      </c>
      <c r="O1691" t="s">
        <v>22</v>
      </c>
      <c r="P1691" t="s">
        <v>23</v>
      </c>
      <c r="Q1691">
        <v>1</v>
      </c>
      <c r="R1691">
        <v>1</v>
      </c>
    </row>
    <row r="1692" spans="1:18" x14ac:dyDescent="0.25">
      <c r="A1692">
        <v>5883</v>
      </c>
      <c r="B1692" t="s">
        <v>17</v>
      </c>
      <c r="C1692" t="s">
        <v>18</v>
      </c>
      <c r="D1692" t="s">
        <v>19</v>
      </c>
      <c r="E1692" t="s">
        <v>19</v>
      </c>
      <c r="F1692" t="s">
        <v>19</v>
      </c>
      <c r="G1692" t="s">
        <v>18</v>
      </c>
      <c r="H1692" t="s">
        <v>18</v>
      </c>
      <c r="I1692" t="s">
        <v>31</v>
      </c>
      <c r="J1692" t="s">
        <v>31</v>
      </c>
      <c r="K1692" t="s">
        <v>31</v>
      </c>
      <c r="L1692" t="s">
        <v>31</v>
      </c>
      <c r="M1692" t="s">
        <v>31</v>
      </c>
      <c r="N1692" t="s">
        <v>31</v>
      </c>
      <c r="O1692" t="s">
        <v>29</v>
      </c>
      <c r="P1692" t="s">
        <v>23</v>
      </c>
      <c r="Q1692">
        <v>1</v>
      </c>
      <c r="R1692">
        <v>4</v>
      </c>
    </row>
    <row r="1693" spans="1:18" x14ac:dyDescent="0.25">
      <c r="A1693">
        <v>5884</v>
      </c>
      <c r="B1693" t="s">
        <v>17</v>
      </c>
      <c r="C1693" t="s">
        <v>18</v>
      </c>
      <c r="D1693" t="s">
        <v>18</v>
      </c>
      <c r="E1693" t="s">
        <v>18</v>
      </c>
      <c r="F1693" t="s">
        <v>19</v>
      </c>
      <c r="G1693" t="s">
        <v>18</v>
      </c>
      <c r="H1693" t="s">
        <v>18</v>
      </c>
      <c r="I1693" t="s">
        <v>31</v>
      </c>
      <c r="J1693" t="s">
        <v>31</v>
      </c>
      <c r="K1693" t="s">
        <v>31</v>
      </c>
      <c r="L1693" t="s">
        <v>31</v>
      </c>
      <c r="M1693" t="s">
        <v>31</v>
      </c>
      <c r="N1693" t="s">
        <v>31</v>
      </c>
      <c r="O1693" t="s">
        <v>29</v>
      </c>
      <c r="P1693" t="s">
        <v>23</v>
      </c>
      <c r="Q1693">
        <v>1</v>
      </c>
      <c r="R1693">
        <v>4</v>
      </c>
    </row>
    <row r="1694" spans="1:18" x14ac:dyDescent="0.25">
      <c r="A1694">
        <v>5886</v>
      </c>
      <c r="B1694" t="s">
        <v>24</v>
      </c>
      <c r="C1694" t="s">
        <v>18</v>
      </c>
      <c r="D1694" t="s">
        <v>19</v>
      </c>
      <c r="E1694" t="s">
        <v>19</v>
      </c>
      <c r="F1694" t="s">
        <v>19</v>
      </c>
      <c r="G1694" t="s">
        <v>19</v>
      </c>
      <c r="H1694" t="s">
        <v>18</v>
      </c>
      <c r="I1694" t="s">
        <v>31</v>
      </c>
      <c r="J1694" t="s">
        <v>31</v>
      </c>
      <c r="K1694" t="s">
        <v>31</v>
      </c>
      <c r="L1694" t="s">
        <v>31</v>
      </c>
      <c r="M1694" t="s">
        <v>31</v>
      </c>
      <c r="N1694" t="s">
        <v>31</v>
      </c>
      <c r="O1694" t="s">
        <v>29</v>
      </c>
      <c r="P1694" t="s">
        <v>23</v>
      </c>
      <c r="Q1694">
        <v>1</v>
      </c>
      <c r="R1694">
        <v>4</v>
      </c>
    </row>
    <row r="1695" spans="1:18" x14ac:dyDescent="0.25">
      <c r="A1695">
        <v>5887</v>
      </c>
      <c r="B1695" t="s">
        <v>17</v>
      </c>
      <c r="C1695" t="s">
        <v>18</v>
      </c>
      <c r="D1695" t="s">
        <v>19</v>
      </c>
      <c r="E1695" t="s">
        <v>19</v>
      </c>
      <c r="F1695" t="s">
        <v>19</v>
      </c>
      <c r="G1695" t="s">
        <v>18</v>
      </c>
      <c r="H1695" t="s">
        <v>18</v>
      </c>
      <c r="I1695" t="s">
        <v>31</v>
      </c>
      <c r="J1695" t="s">
        <v>31</v>
      </c>
      <c r="K1695" t="s">
        <v>31</v>
      </c>
      <c r="L1695" t="s">
        <v>31</v>
      </c>
      <c r="M1695" t="s">
        <v>31</v>
      </c>
      <c r="N1695" t="s">
        <v>31</v>
      </c>
      <c r="O1695" t="s">
        <v>25</v>
      </c>
      <c r="P1695" t="s">
        <v>23</v>
      </c>
      <c r="Q1695">
        <v>1</v>
      </c>
      <c r="R1695">
        <v>4</v>
      </c>
    </row>
    <row r="1696" spans="1:18" x14ac:dyDescent="0.25">
      <c r="A1696">
        <v>5892</v>
      </c>
      <c r="B1696" t="s">
        <v>24</v>
      </c>
      <c r="C1696" t="s">
        <v>18</v>
      </c>
      <c r="D1696" t="s">
        <v>18</v>
      </c>
      <c r="E1696" t="s">
        <v>18</v>
      </c>
      <c r="F1696" t="s">
        <v>18</v>
      </c>
      <c r="G1696" t="s">
        <v>20</v>
      </c>
      <c r="H1696" t="s">
        <v>21</v>
      </c>
      <c r="I1696" t="s">
        <v>18</v>
      </c>
      <c r="J1696" t="s">
        <v>18</v>
      </c>
      <c r="K1696" t="s">
        <v>19</v>
      </c>
      <c r="L1696" t="s">
        <v>18</v>
      </c>
      <c r="M1696" t="s">
        <v>19</v>
      </c>
      <c r="N1696" t="s">
        <v>18</v>
      </c>
      <c r="O1696" t="s">
        <v>22</v>
      </c>
      <c r="P1696" t="s">
        <v>23</v>
      </c>
      <c r="Q1696">
        <v>1</v>
      </c>
      <c r="R1696">
        <v>1</v>
      </c>
    </row>
    <row r="1697" spans="1:18" x14ac:dyDescent="0.25">
      <c r="A1697">
        <v>5894</v>
      </c>
      <c r="B1697" t="s">
        <v>24</v>
      </c>
      <c r="C1697" t="s">
        <v>18</v>
      </c>
      <c r="D1697" t="s">
        <v>19</v>
      </c>
      <c r="E1697" t="s">
        <v>19</v>
      </c>
      <c r="F1697" t="s">
        <v>19</v>
      </c>
      <c r="G1697" t="s">
        <v>19</v>
      </c>
      <c r="H1697" t="s">
        <v>18</v>
      </c>
      <c r="I1697" t="s">
        <v>31</v>
      </c>
      <c r="J1697" t="s">
        <v>31</v>
      </c>
      <c r="K1697" t="s">
        <v>31</v>
      </c>
      <c r="L1697" t="s">
        <v>31</v>
      </c>
      <c r="M1697" t="s">
        <v>31</v>
      </c>
      <c r="N1697" t="s">
        <v>31</v>
      </c>
      <c r="O1697" t="s">
        <v>29</v>
      </c>
      <c r="P1697" t="s">
        <v>23</v>
      </c>
      <c r="Q1697">
        <v>1</v>
      </c>
      <c r="R1697">
        <v>4</v>
      </c>
    </row>
    <row r="1698" spans="1:18" x14ac:dyDescent="0.25">
      <c r="A1698">
        <v>5897</v>
      </c>
      <c r="B1698" t="s">
        <v>24</v>
      </c>
      <c r="C1698" t="s">
        <v>19</v>
      </c>
      <c r="D1698" t="s">
        <v>19</v>
      </c>
      <c r="E1698" t="s">
        <v>18</v>
      </c>
      <c r="F1698" t="s">
        <v>19</v>
      </c>
      <c r="G1698" t="s">
        <v>19</v>
      </c>
      <c r="H1698" t="s">
        <v>18</v>
      </c>
      <c r="I1698" t="s">
        <v>31</v>
      </c>
      <c r="J1698" t="s">
        <v>31</v>
      </c>
      <c r="K1698" t="s">
        <v>31</v>
      </c>
      <c r="L1698" t="s">
        <v>31</v>
      </c>
      <c r="M1698" t="s">
        <v>31</v>
      </c>
      <c r="N1698" t="s">
        <v>31</v>
      </c>
      <c r="O1698" t="s">
        <v>30</v>
      </c>
      <c r="P1698" t="s">
        <v>23</v>
      </c>
      <c r="Q1698">
        <v>1</v>
      </c>
      <c r="R1698">
        <v>4</v>
      </c>
    </row>
    <row r="1699" spans="1:18" x14ac:dyDescent="0.25">
      <c r="A1699">
        <v>5898</v>
      </c>
      <c r="B1699" t="s">
        <v>24</v>
      </c>
      <c r="C1699" t="s">
        <v>18</v>
      </c>
      <c r="D1699" t="s">
        <v>19</v>
      </c>
      <c r="E1699" t="s">
        <v>19</v>
      </c>
      <c r="F1699" t="s">
        <v>19</v>
      </c>
      <c r="G1699" t="s">
        <v>19</v>
      </c>
      <c r="H1699" t="s">
        <v>18</v>
      </c>
      <c r="I1699" t="s">
        <v>31</v>
      </c>
      <c r="J1699" t="s">
        <v>31</v>
      </c>
      <c r="K1699" t="s">
        <v>31</v>
      </c>
      <c r="L1699" t="s">
        <v>31</v>
      </c>
      <c r="M1699" t="s">
        <v>31</v>
      </c>
      <c r="N1699" t="s">
        <v>31</v>
      </c>
      <c r="O1699" t="s">
        <v>30</v>
      </c>
      <c r="P1699" t="s">
        <v>23</v>
      </c>
      <c r="Q1699">
        <v>1</v>
      </c>
      <c r="R1699">
        <v>4</v>
      </c>
    </row>
    <row r="1700" spans="1:18" x14ac:dyDescent="0.25">
      <c r="A1700">
        <v>5899</v>
      </c>
      <c r="B1700" t="s">
        <v>17</v>
      </c>
      <c r="C1700" t="s">
        <v>18</v>
      </c>
      <c r="D1700" t="s">
        <v>19</v>
      </c>
      <c r="E1700" t="s">
        <v>19</v>
      </c>
      <c r="F1700" t="s">
        <v>19</v>
      </c>
      <c r="G1700" t="s">
        <v>19</v>
      </c>
      <c r="H1700" t="s">
        <v>18</v>
      </c>
      <c r="I1700" t="s">
        <v>31</v>
      </c>
      <c r="J1700" t="s">
        <v>31</v>
      </c>
      <c r="K1700" t="s">
        <v>31</v>
      </c>
      <c r="L1700" t="s">
        <v>31</v>
      </c>
      <c r="M1700" t="s">
        <v>31</v>
      </c>
      <c r="N1700" t="s">
        <v>31</v>
      </c>
      <c r="O1700" t="s">
        <v>25</v>
      </c>
      <c r="P1700" t="s">
        <v>23</v>
      </c>
      <c r="Q1700">
        <v>1</v>
      </c>
      <c r="R1700">
        <v>4</v>
      </c>
    </row>
    <row r="1701" spans="1:18" x14ac:dyDescent="0.25">
      <c r="A1701">
        <v>5901</v>
      </c>
      <c r="B1701" t="s">
        <v>24</v>
      </c>
      <c r="C1701" t="s">
        <v>18</v>
      </c>
      <c r="D1701" t="s">
        <v>19</v>
      </c>
      <c r="E1701" t="s">
        <v>19</v>
      </c>
      <c r="F1701" t="s">
        <v>18</v>
      </c>
      <c r="G1701" t="s">
        <v>20</v>
      </c>
      <c r="H1701" t="s">
        <v>21</v>
      </c>
      <c r="I1701" t="s">
        <v>19</v>
      </c>
      <c r="J1701" t="s">
        <v>19</v>
      </c>
      <c r="K1701" t="s">
        <v>19</v>
      </c>
      <c r="L1701" t="s">
        <v>18</v>
      </c>
      <c r="M1701" t="s">
        <v>18</v>
      </c>
      <c r="N1701" t="s">
        <v>18</v>
      </c>
      <c r="O1701" t="s">
        <v>25</v>
      </c>
      <c r="P1701" t="s">
        <v>23</v>
      </c>
      <c r="Q1701">
        <v>1</v>
      </c>
      <c r="R1701">
        <v>1</v>
      </c>
    </row>
    <row r="1702" spans="1:18" x14ac:dyDescent="0.25">
      <c r="A1702">
        <v>5909</v>
      </c>
      <c r="B1702" t="s">
        <v>24</v>
      </c>
      <c r="C1702" t="s">
        <v>18</v>
      </c>
      <c r="D1702" t="s">
        <v>18</v>
      </c>
      <c r="E1702" t="s">
        <v>18</v>
      </c>
      <c r="F1702" t="s">
        <v>19</v>
      </c>
      <c r="G1702" t="s">
        <v>18</v>
      </c>
      <c r="H1702" t="s">
        <v>18</v>
      </c>
      <c r="I1702" t="s">
        <v>31</v>
      </c>
      <c r="J1702" t="s">
        <v>31</v>
      </c>
      <c r="K1702" t="s">
        <v>31</v>
      </c>
      <c r="L1702" t="s">
        <v>31</v>
      </c>
      <c r="M1702" t="s">
        <v>31</v>
      </c>
      <c r="N1702" t="s">
        <v>31</v>
      </c>
      <c r="O1702" t="s">
        <v>22</v>
      </c>
      <c r="P1702" t="s">
        <v>23</v>
      </c>
      <c r="Q1702">
        <v>1</v>
      </c>
      <c r="R1702">
        <v>4</v>
      </c>
    </row>
    <row r="1703" spans="1:18" x14ac:dyDescent="0.25">
      <c r="A1703">
        <v>5912</v>
      </c>
      <c r="B1703" t="s">
        <v>24</v>
      </c>
      <c r="C1703" t="s">
        <v>18</v>
      </c>
      <c r="D1703" t="s">
        <v>19</v>
      </c>
      <c r="E1703" t="s">
        <v>18</v>
      </c>
      <c r="F1703" t="s">
        <v>18</v>
      </c>
      <c r="G1703" t="s">
        <v>20</v>
      </c>
      <c r="H1703" t="s">
        <v>21</v>
      </c>
      <c r="I1703" t="s">
        <v>19</v>
      </c>
      <c r="J1703" t="s">
        <v>19</v>
      </c>
      <c r="K1703" t="s">
        <v>18</v>
      </c>
      <c r="L1703" t="s">
        <v>18</v>
      </c>
      <c r="M1703" t="s">
        <v>18</v>
      </c>
      <c r="N1703" t="s">
        <v>18</v>
      </c>
      <c r="O1703" t="s">
        <v>22</v>
      </c>
      <c r="P1703" t="s">
        <v>23</v>
      </c>
      <c r="Q1703">
        <v>1</v>
      </c>
      <c r="R1703">
        <v>1</v>
      </c>
    </row>
    <row r="1704" spans="1:18" x14ac:dyDescent="0.25">
      <c r="A1704">
        <v>5916</v>
      </c>
      <c r="B1704" t="s">
        <v>24</v>
      </c>
      <c r="C1704" t="s">
        <v>18</v>
      </c>
      <c r="D1704" t="s">
        <v>18</v>
      </c>
      <c r="E1704" t="s">
        <v>18</v>
      </c>
      <c r="F1704" t="s">
        <v>19</v>
      </c>
      <c r="G1704" t="s">
        <v>18</v>
      </c>
      <c r="H1704" t="s">
        <v>18</v>
      </c>
      <c r="I1704" t="s">
        <v>31</v>
      </c>
      <c r="J1704" t="s">
        <v>31</v>
      </c>
      <c r="K1704" t="s">
        <v>31</v>
      </c>
      <c r="L1704" t="s">
        <v>31</v>
      </c>
      <c r="M1704" t="s">
        <v>31</v>
      </c>
      <c r="N1704" t="s">
        <v>31</v>
      </c>
      <c r="O1704" t="s">
        <v>30</v>
      </c>
      <c r="P1704" t="s">
        <v>23</v>
      </c>
      <c r="Q1704">
        <v>1</v>
      </c>
      <c r="R1704">
        <v>4</v>
      </c>
    </row>
    <row r="1705" spans="1:18" x14ac:dyDescent="0.25">
      <c r="A1705">
        <v>5918</v>
      </c>
      <c r="B1705" t="s">
        <v>24</v>
      </c>
      <c r="C1705" t="s">
        <v>18</v>
      </c>
      <c r="D1705" t="s">
        <v>18</v>
      </c>
      <c r="E1705" t="s">
        <v>18</v>
      </c>
      <c r="F1705" t="s">
        <v>19</v>
      </c>
      <c r="G1705" t="s">
        <v>18</v>
      </c>
      <c r="H1705" t="s">
        <v>18</v>
      </c>
      <c r="I1705" t="s">
        <v>31</v>
      </c>
      <c r="J1705" t="s">
        <v>31</v>
      </c>
      <c r="K1705" t="s">
        <v>31</v>
      </c>
      <c r="L1705" t="s">
        <v>31</v>
      </c>
      <c r="M1705" t="s">
        <v>31</v>
      </c>
      <c r="N1705" t="s">
        <v>31</v>
      </c>
      <c r="O1705" t="s">
        <v>22</v>
      </c>
      <c r="P1705" t="s">
        <v>23</v>
      </c>
      <c r="Q1705">
        <v>1</v>
      </c>
      <c r="R1705">
        <v>4</v>
      </c>
    </row>
    <row r="1706" spans="1:18" x14ac:dyDescent="0.25">
      <c r="A1706">
        <v>5919</v>
      </c>
      <c r="B1706" t="s">
        <v>24</v>
      </c>
      <c r="C1706" t="s">
        <v>18</v>
      </c>
      <c r="D1706" t="s">
        <v>19</v>
      </c>
      <c r="E1706" t="s">
        <v>19</v>
      </c>
      <c r="F1706" t="s">
        <v>19</v>
      </c>
      <c r="G1706" t="s">
        <v>18</v>
      </c>
      <c r="H1706" t="s">
        <v>18</v>
      </c>
      <c r="I1706" t="s">
        <v>31</v>
      </c>
      <c r="J1706" t="s">
        <v>31</v>
      </c>
      <c r="K1706" t="s">
        <v>31</v>
      </c>
      <c r="L1706" t="s">
        <v>31</v>
      </c>
      <c r="M1706" t="s">
        <v>31</v>
      </c>
      <c r="N1706" t="s">
        <v>31</v>
      </c>
      <c r="O1706" t="s">
        <v>30</v>
      </c>
      <c r="P1706" t="s">
        <v>23</v>
      </c>
      <c r="Q1706">
        <v>1</v>
      </c>
      <c r="R1706">
        <v>4</v>
      </c>
    </row>
    <row r="1707" spans="1:18" x14ac:dyDescent="0.25">
      <c r="A1707">
        <v>5925</v>
      </c>
      <c r="B1707" t="s">
        <v>24</v>
      </c>
      <c r="C1707" t="s">
        <v>18</v>
      </c>
      <c r="D1707" t="s">
        <v>19</v>
      </c>
      <c r="E1707" t="s">
        <v>19</v>
      </c>
      <c r="F1707" t="s">
        <v>19</v>
      </c>
      <c r="G1707" t="s">
        <v>18</v>
      </c>
      <c r="H1707" t="s">
        <v>18</v>
      </c>
      <c r="I1707" t="s">
        <v>31</v>
      </c>
      <c r="J1707" t="s">
        <v>31</v>
      </c>
      <c r="K1707" t="s">
        <v>31</v>
      </c>
      <c r="L1707" t="s">
        <v>31</v>
      </c>
      <c r="M1707" t="s">
        <v>31</v>
      </c>
      <c r="N1707" t="s">
        <v>31</v>
      </c>
      <c r="O1707" t="s">
        <v>30</v>
      </c>
      <c r="P1707" t="s">
        <v>23</v>
      </c>
      <c r="Q1707">
        <v>1</v>
      </c>
      <c r="R1707">
        <v>4</v>
      </c>
    </row>
    <row r="1708" spans="1:18" x14ac:dyDescent="0.25">
      <c r="A1708">
        <v>5928</v>
      </c>
      <c r="B1708" t="s">
        <v>24</v>
      </c>
      <c r="C1708" t="s">
        <v>18</v>
      </c>
      <c r="D1708" t="s">
        <v>18</v>
      </c>
      <c r="E1708" t="s">
        <v>18</v>
      </c>
      <c r="F1708" t="s">
        <v>19</v>
      </c>
      <c r="G1708" t="s">
        <v>19</v>
      </c>
      <c r="H1708" t="s">
        <v>18</v>
      </c>
      <c r="I1708" t="s">
        <v>31</v>
      </c>
      <c r="J1708" t="s">
        <v>31</v>
      </c>
      <c r="K1708" t="s">
        <v>31</v>
      </c>
      <c r="L1708" t="s">
        <v>31</v>
      </c>
      <c r="M1708" t="s">
        <v>31</v>
      </c>
      <c r="N1708" t="s">
        <v>31</v>
      </c>
      <c r="O1708" t="s">
        <v>30</v>
      </c>
      <c r="P1708" t="s">
        <v>23</v>
      </c>
      <c r="Q1708">
        <v>1</v>
      </c>
      <c r="R1708">
        <v>4</v>
      </c>
    </row>
    <row r="1709" spans="1:18" x14ac:dyDescent="0.25">
      <c r="A1709">
        <v>5929</v>
      </c>
      <c r="B1709" t="s">
        <v>17</v>
      </c>
      <c r="C1709" t="s">
        <v>18</v>
      </c>
      <c r="D1709" t="s">
        <v>19</v>
      </c>
      <c r="E1709" t="s">
        <v>19</v>
      </c>
      <c r="F1709" t="s">
        <v>19</v>
      </c>
      <c r="G1709" t="s">
        <v>18</v>
      </c>
      <c r="H1709" t="s">
        <v>18</v>
      </c>
      <c r="I1709" t="s">
        <v>31</v>
      </c>
      <c r="J1709" t="s">
        <v>31</v>
      </c>
      <c r="K1709" t="s">
        <v>31</v>
      </c>
      <c r="L1709" t="s">
        <v>31</v>
      </c>
      <c r="M1709" t="s">
        <v>31</v>
      </c>
      <c r="N1709" t="s">
        <v>31</v>
      </c>
      <c r="O1709" t="s">
        <v>30</v>
      </c>
      <c r="P1709" t="s">
        <v>23</v>
      </c>
      <c r="Q1709">
        <v>1</v>
      </c>
      <c r="R1709">
        <v>4</v>
      </c>
    </row>
    <row r="1710" spans="1:18" x14ac:dyDescent="0.25">
      <c r="A1710">
        <v>5937</v>
      </c>
      <c r="B1710" t="s">
        <v>17</v>
      </c>
      <c r="C1710" t="s">
        <v>18</v>
      </c>
      <c r="D1710" t="s">
        <v>19</v>
      </c>
      <c r="E1710" t="s">
        <v>19</v>
      </c>
      <c r="F1710" t="s">
        <v>19</v>
      </c>
      <c r="G1710" t="s">
        <v>18</v>
      </c>
      <c r="H1710" t="s">
        <v>18</v>
      </c>
      <c r="I1710" t="s">
        <v>31</v>
      </c>
      <c r="J1710" t="s">
        <v>31</v>
      </c>
      <c r="K1710" t="s">
        <v>31</v>
      </c>
      <c r="L1710" t="s">
        <v>31</v>
      </c>
      <c r="M1710" t="s">
        <v>31</v>
      </c>
      <c r="N1710" t="s">
        <v>31</v>
      </c>
      <c r="O1710" t="s">
        <v>25</v>
      </c>
      <c r="P1710" t="s">
        <v>23</v>
      </c>
      <c r="Q1710">
        <v>1</v>
      </c>
      <c r="R1710">
        <v>4</v>
      </c>
    </row>
    <row r="1711" spans="1:18" x14ac:dyDescent="0.25">
      <c r="A1711">
        <v>5940</v>
      </c>
      <c r="B1711" t="s">
        <v>24</v>
      </c>
      <c r="C1711" t="s">
        <v>18</v>
      </c>
      <c r="D1711" t="s">
        <v>18</v>
      </c>
      <c r="E1711" t="s">
        <v>18</v>
      </c>
      <c r="F1711" t="s">
        <v>18</v>
      </c>
      <c r="G1711" t="s">
        <v>20</v>
      </c>
      <c r="H1711" t="s">
        <v>21</v>
      </c>
      <c r="I1711" t="s">
        <v>19</v>
      </c>
      <c r="J1711" t="s">
        <v>18</v>
      </c>
      <c r="K1711" t="s">
        <v>19</v>
      </c>
      <c r="L1711" t="s">
        <v>18</v>
      </c>
      <c r="M1711" t="s">
        <v>18</v>
      </c>
      <c r="N1711" t="s">
        <v>18</v>
      </c>
      <c r="O1711" t="s">
        <v>29</v>
      </c>
      <c r="P1711" t="s">
        <v>23</v>
      </c>
      <c r="Q1711">
        <v>1</v>
      </c>
      <c r="R1711">
        <v>1</v>
      </c>
    </row>
    <row r="1712" spans="1:18" x14ac:dyDescent="0.25">
      <c r="A1712">
        <v>5942</v>
      </c>
      <c r="B1712" t="s">
        <v>17</v>
      </c>
      <c r="C1712" t="s">
        <v>18</v>
      </c>
      <c r="D1712" t="s">
        <v>18</v>
      </c>
      <c r="E1712" t="s">
        <v>18</v>
      </c>
      <c r="F1712" t="s">
        <v>18</v>
      </c>
      <c r="G1712" t="s">
        <v>20</v>
      </c>
      <c r="H1712" t="s">
        <v>21</v>
      </c>
      <c r="I1712" t="s">
        <v>18</v>
      </c>
      <c r="J1712" t="s">
        <v>19</v>
      </c>
      <c r="K1712" t="s">
        <v>18</v>
      </c>
      <c r="L1712" t="s">
        <v>19</v>
      </c>
      <c r="M1712" t="s">
        <v>18</v>
      </c>
      <c r="N1712" t="s">
        <v>18</v>
      </c>
      <c r="O1712" t="s">
        <v>25</v>
      </c>
      <c r="P1712" t="s">
        <v>23</v>
      </c>
      <c r="Q1712">
        <v>1</v>
      </c>
      <c r="R1712">
        <v>1</v>
      </c>
    </row>
    <row r="1713" spans="1:18" x14ac:dyDescent="0.25">
      <c r="A1713">
        <v>5943</v>
      </c>
      <c r="B1713" t="s">
        <v>17</v>
      </c>
      <c r="C1713" t="s">
        <v>18</v>
      </c>
      <c r="D1713" t="s">
        <v>19</v>
      </c>
      <c r="E1713" t="s">
        <v>18</v>
      </c>
      <c r="F1713" t="s">
        <v>18</v>
      </c>
      <c r="G1713" t="s">
        <v>20</v>
      </c>
      <c r="H1713" t="s">
        <v>21</v>
      </c>
      <c r="I1713" t="s">
        <v>18</v>
      </c>
      <c r="J1713" t="s">
        <v>18</v>
      </c>
      <c r="K1713" t="s">
        <v>19</v>
      </c>
      <c r="L1713" t="s">
        <v>18</v>
      </c>
      <c r="M1713" t="s">
        <v>19</v>
      </c>
      <c r="N1713" t="s">
        <v>19</v>
      </c>
      <c r="O1713" t="s">
        <v>22</v>
      </c>
      <c r="P1713" t="s">
        <v>23</v>
      </c>
      <c r="Q1713">
        <v>1</v>
      </c>
      <c r="R1713">
        <v>1</v>
      </c>
    </row>
    <row r="1714" spans="1:18" x14ac:dyDescent="0.25">
      <c r="A1714">
        <v>5948</v>
      </c>
      <c r="B1714" t="s">
        <v>17</v>
      </c>
      <c r="C1714" t="s">
        <v>18</v>
      </c>
      <c r="D1714" t="s">
        <v>19</v>
      </c>
      <c r="E1714" t="s">
        <v>19</v>
      </c>
      <c r="F1714" t="s">
        <v>19</v>
      </c>
      <c r="G1714" t="s">
        <v>19</v>
      </c>
      <c r="H1714" t="s">
        <v>18</v>
      </c>
      <c r="I1714" t="s">
        <v>31</v>
      </c>
      <c r="J1714" t="s">
        <v>31</v>
      </c>
      <c r="K1714" t="s">
        <v>31</v>
      </c>
      <c r="L1714" t="s">
        <v>31</v>
      </c>
      <c r="M1714" t="s">
        <v>31</v>
      </c>
      <c r="N1714" t="s">
        <v>31</v>
      </c>
      <c r="O1714" t="s">
        <v>25</v>
      </c>
      <c r="P1714" t="s">
        <v>23</v>
      </c>
      <c r="Q1714">
        <v>1</v>
      </c>
      <c r="R1714">
        <v>4</v>
      </c>
    </row>
    <row r="1715" spans="1:18" x14ac:dyDescent="0.25">
      <c r="A1715">
        <v>5950</v>
      </c>
      <c r="B1715" t="s">
        <v>17</v>
      </c>
      <c r="C1715" t="s">
        <v>18</v>
      </c>
      <c r="D1715" t="s">
        <v>18</v>
      </c>
      <c r="E1715" t="s">
        <v>18</v>
      </c>
      <c r="F1715" t="s">
        <v>18</v>
      </c>
      <c r="G1715" t="s">
        <v>20</v>
      </c>
      <c r="H1715" t="s">
        <v>21</v>
      </c>
      <c r="I1715" t="s">
        <v>18</v>
      </c>
      <c r="J1715" t="s">
        <v>19</v>
      </c>
      <c r="K1715" t="s">
        <v>18</v>
      </c>
      <c r="L1715" t="s">
        <v>19</v>
      </c>
      <c r="M1715" t="s">
        <v>18</v>
      </c>
      <c r="N1715" t="s">
        <v>19</v>
      </c>
      <c r="O1715" t="s">
        <v>30</v>
      </c>
      <c r="P1715" t="s">
        <v>23</v>
      </c>
      <c r="Q1715">
        <v>1</v>
      </c>
      <c r="R1715">
        <v>1</v>
      </c>
    </row>
    <row r="1716" spans="1:18" x14ac:dyDescent="0.25">
      <c r="A1716">
        <v>5951</v>
      </c>
      <c r="B1716" t="s">
        <v>24</v>
      </c>
      <c r="C1716" t="s">
        <v>18</v>
      </c>
      <c r="D1716" t="s">
        <v>18</v>
      </c>
      <c r="E1716" t="s">
        <v>19</v>
      </c>
      <c r="F1716" t="s">
        <v>18</v>
      </c>
      <c r="G1716" t="s">
        <v>20</v>
      </c>
      <c r="H1716" t="s">
        <v>21</v>
      </c>
      <c r="I1716" t="s">
        <v>18</v>
      </c>
      <c r="J1716" t="s">
        <v>18</v>
      </c>
      <c r="K1716" t="s">
        <v>18</v>
      </c>
      <c r="L1716" t="s">
        <v>18</v>
      </c>
      <c r="M1716" t="s">
        <v>18</v>
      </c>
      <c r="N1716" t="s">
        <v>18</v>
      </c>
      <c r="O1716" t="s">
        <v>22</v>
      </c>
      <c r="P1716" t="s">
        <v>23</v>
      </c>
      <c r="Q1716">
        <v>1</v>
      </c>
      <c r="R1716">
        <v>1</v>
      </c>
    </row>
    <row r="1717" spans="1:18" x14ac:dyDescent="0.25">
      <c r="A1717">
        <v>5953</v>
      </c>
      <c r="B1717" t="s">
        <v>17</v>
      </c>
      <c r="C1717" t="s">
        <v>18</v>
      </c>
      <c r="D1717" t="s">
        <v>18</v>
      </c>
      <c r="E1717" t="s">
        <v>19</v>
      </c>
      <c r="F1717" t="s">
        <v>19</v>
      </c>
      <c r="G1717" t="s">
        <v>19</v>
      </c>
      <c r="H1717" t="s">
        <v>18</v>
      </c>
      <c r="I1717" t="s">
        <v>31</v>
      </c>
      <c r="J1717" t="s">
        <v>31</v>
      </c>
      <c r="K1717" t="s">
        <v>31</v>
      </c>
      <c r="L1717" t="s">
        <v>31</v>
      </c>
      <c r="M1717" t="s">
        <v>31</v>
      </c>
      <c r="N1717" t="s">
        <v>31</v>
      </c>
      <c r="O1717" t="s">
        <v>22</v>
      </c>
      <c r="P1717" t="s">
        <v>23</v>
      </c>
      <c r="Q1717">
        <v>1</v>
      </c>
      <c r="R1717">
        <v>4</v>
      </c>
    </row>
    <row r="1718" spans="1:18" x14ac:dyDescent="0.25">
      <c r="A1718">
        <v>5960</v>
      </c>
      <c r="B1718" t="s">
        <v>17</v>
      </c>
      <c r="C1718" t="s">
        <v>18</v>
      </c>
      <c r="D1718" t="s">
        <v>19</v>
      </c>
      <c r="E1718" t="s">
        <v>19</v>
      </c>
      <c r="F1718" t="s">
        <v>19</v>
      </c>
      <c r="G1718" t="s">
        <v>18</v>
      </c>
      <c r="H1718" t="s">
        <v>18</v>
      </c>
      <c r="I1718" t="s">
        <v>31</v>
      </c>
      <c r="J1718" t="s">
        <v>31</v>
      </c>
      <c r="K1718" t="s">
        <v>31</v>
      </c>
      <c r="L1718" t="s">
        <v>31</v>
      </c>
      <c r="M1718" t="s">
        <v>31</v>
      </c>
      <c r="N1718" t="s">
        <v>31</v>
      </c>
      <c r="O1718" t="s">
        <v>25</v>
      </c>
      <c r="P1718" t="s">
        <v>23</v>
      </c>
      <c r="Q1718">
        <v>1</v>
      </c>
      <c r="R1718">
        <v>4</v>
      </c>
    </row>
    <row r="1719" spans="1:18" x14ac:dyDescent="0.25">
      <c r="A1719">
        <v>5962</v>
      </c>
      <c r="B1719" t="s">
        <v>17</v>
      </c>
      <c r="C1719" t="s">
        <v>18</v>
      </c>
      <c r="D1719" t="s">
        <v>18</v>
      </c>
      <c r="E1719" t="s">
        <v>18</v>
      </c>
      <c r="F1719" t="s">
        <v>18</v>
      </c>
      <c r="G1719" t="s">
        <v>20</v>
      </c>
      <c r="H1719" t="s">
        <v>21</v>
      </c>
      <c r="I1719" t="s">
        <v>18</v>
      </c>
      <c r="J1719" t="s">
        <v>18</v>
      </c>
      <c r="K1719" t="s">
        <v>19</v>
      </c>
      <c r="L1719" t="s">
        <v>19</v>
      </c>
      <c r="M1719" t="s">
        <v>18</v>
      </c>
      <c r="N1719" t="s">
        <v>18</v>
      </c>
      <c r="O1719" t="s">
        <v>22</v>
      </c>
      <c r="P1719" t="s">
        <v>23</v>
      </c>
      <c r="Q1719">
        <v>1</v>
      </c>
      <c r="R1719">
        <v>1</v>
      </c>
    </row>
    <row r="1720" spans="1:18" x14ac:dyDescent="0.25">
      <c r="A1720">
        <v>5968</v>
      </c>
      <c r="B1720" t="s">
        <v>24</v>
      </c>
      <c r="C1720" t="s">
        <v>19</v>
      </c>
      <c r="D1720" t="s">
        <v>18</v>
      </c>
      <c r="E1720" t="s">
        <v>18</v>
      </c>
      <c r="F1720" t="s">
        <v>18</v>
      </c>
      <c r="G1720" t="s">
        <v>20</v>
      </c>
      <c r="H1720" t="s">
        <v>21</v>
      </c>
      <c r="I1720" t="s">
        <v>18</v>
      </c>
      <c r="J1720" t="s">
        <v>18</v>
      </c>
      <c r="K1720" t="s">
        <v>18</v>
      </c>
      <c r="L1720" t="s">
        <v>18</v>
      </c>
      <c r="M1720" t="s">
        <v>18</v>
      </c>
      <c r="N1720" t="s">
        <v>18</v>
      </c>
      <c r="O1720" t="s">
        <v>22</v>
      </c>
      <c r="P1720" t="s">
        <v>23</v>
      </c>
      <c r="Q1720">
        <v>1</v>
      </c>
      <c r="R1720">
        <v>1</v>
      </c>
    </row>
    <row r="1721" spans="1:18" x14ac:dyDescent="0.25">
      <c r="A1721">
        <v>5972</v>
      </c>
      <c r="B1721" t="s">
        <v>24</v>
      </c>
      <c r="C1721" t="s">
        <v>18</v>
      </c>
      <c r="D1721" t="s">
        <v>19</v>
      </c>
      <c r="E1721" t="s">
        <v>19</v>
      </c>
      <c r="F1721" t="s">
        <v>19</v>
      </c>
      <c r="G1721" t="s">
        <v>18</v>
      </c>
      <c r="H1721" t="s">
        <v>18</v>
      </c>
      <c r="I1721" t="s">
        <v>31</v>
      </c>
      <c r="J1721" t="s">
        <v>31</v>
      </c>
      <c r="K1721" t="s">
        <v>31</v>
      </c>
      <c r="L1721" t="s">
        <v>31</v>
      </c>
      <c r="M1721" t="s">
        <v>31</v>
      </c>
      <c r="N1721" t="s">
        <v>31</v>
      </c>
      <c r="O1721" t="s">
        <v>30</v>
      </c>
      <c r="P1721" t="s">
        <v>23</v>
      </c>
      <c r="Q1721">
        <v>1</v>
      </c>
      <c r="R1721">
        <v>4</v>
      </c>
    </row>
    <row r="1722" spans="1:18" x14ac:dyDescent="0.25">
      <c r="A1722">
        <v>5975</v>
      </c>
      <c r="B1722" t="s">
        <v>24</v>
      </c>
      <c r="C1722" t="s">
        <v>18</v>
      </c>
      <c r="D1722" t="s">
        <v>19</v>
      </c>
      <c r="E1722" t="s">
        <v>19</v>
      </c>
      <c r="F1722" t="s">
        <v>19</v>
      </c>
      <c r="G1722" t="s">
        <v>18</v>
      </c>
      <c r="H1722" t="s">
        <v>18</v>
      </c>
      <c r="I1722" t="s">
        <v>31</v>
      </c>
      <c r="J1722" t="s">
        <v>31</v>
      </c>
      <c r="K1722" t="s">
        <v>31</v>
      </c>
      <c r="L1722" t="s">
        <v>31</v>
      </c>
      <c r="M1722" t="s">
        <v>31</v>
      </c>
      <c r="N1722" t="s">
        <v>31</v>
      </c>
      <c r="O1722" t="s">
        <v>22</v>
      </c>
      <c r="P1722" t="s">
        <v>23</v>
      </c>
      <c r="Q1722">
        <v>1</v>
      </c>
      <c r="R1722">
        <v>4</v>
      </c>
    </row>
    <row r="1723" spans="1:18" x14ac:dyDescent="0.25">
      <c r="A1723">
        <v>5977</v>
      </c>
      <c r="B1723" t="s">
        <v>24</v>
      </c>
      <c r="C1723" t="s">
        <v>18</v>
      </c>
      <c r="D1723" t="s">
        <v>18</v>
      </c>
      <c r="E1723" t="s">
        <v>18</v>
      </c>
      <c r="F1723" t="s">
        <v>18</v>
      </c>
      <c r="G1723" t="s">
        <v>20</v>
      </c>
      <c r="H1723" t="s">
        <v>21</v>
      </c>
      <c r="I1723" t="s">
        <v>18</v>
      </c>
      <c r="J1723" t="s">
        <v>19</v>
      </c>
      <c r="K1723" t="s">
        <v>18</v>
      </c>
      <c r="L1723" t="s">
        <v>19</v>
      </c>
      <c r="M1723" t="s">
        <v>18</v>
      </c>
      <c r="N1723" t="s">
        <v>18</v>
      </c>
      <c r="O1723" t="s">
        <v>25</v>
      </c>
      <c r="P1723" t="s">
        <v>23</v>
      </c>
      <c r="Q1723">
        <v>1</v>
      </c>
      <c r="R1723">
        <v>1</v>
      </c>
    </row>
    <row r="1724" spans="1:18" x14ac:dyDescent="0.25">
      <c r="A1724">
        <v>5978</v>
      </c>
      <c r="B1724" t="s">
        <v>24</v>
      </c>
      <c r="C1724" t="s">
        <v>18</v>
      </c>
      <c r="D1724" t="s">
        <v>18</v>
      </c>
      <c r="E1724" t="s">
        <v>18</v>
      </c>
      <c r="F1724" t="s">
        <v>19</v>
      </c>
      <c r="G1724" t="s">
        <v>18</v>
      </c>
      <c r="H1724" t="s">
        <v>18</v>
      </c>
      <c r="I1724" t="s">
        <v>31</v>
      </c>
      <c r="J1724" t="s">
        <v>31</v>
      </c>
      <c r="K1724" t="s">
        <v>31</v>
      </c>
      <c r="L1724" t="s">
        <v>31</v>
      </c>
      <c r="M1724" t="s">
        <v>31</v>
      </c>
      <c r="N1724" t="s">
        <v>31</v>
      </c>
      <c r="O1724" t="s">
        <v>30</v>
      </c>
      <c r="P1724" t="s">
        <v>23</v>
      </c>
      <c r="Q1724">
        <v>1</v>
      </c>
      <c r="R1724">
        <v>4</v>
      </c>
    </row>
    <row r="1725" spans="1:18" x14ac:dyDescent="0.25">
      <c r="A1725">
        <v>5980</v>
      </c>
      <c r="B1725" t="s">
        <v>24</v>
      </c>
      <c r="C1725" t="s">
        <v>18</v>
      </c>
      <c r="D1725" t="s">
        <v>18</v>
      </c>
      <c r="E1725" t="s">
        <v>18</v>
      </c>
      <c r="F1725" t="s">
        <v>19</v>
      </c>
      <c r="G1725" t="s">
        <v>18</v>
      </c>
      <c r="H1725" t="s">
        <v>18</v>
      </c>
      <c r="I1725" t="s">
        <v>31</v>
      </c>
      <c r="J1725" t="s">
        <v>31</v>
      </c>
      <c r="K1725" t="s">
        <v>31</v>
      </c>
      <c r="L1725" t="s">
        <v>31</v>
      </c>
      <c r="M1725" t="s">
        <v>31</v>
      </c>
      <c r="N1725" t="s">
        <v>31</v>
      </c>
      <c r="O1725" t="s">
        <v>30</v>
      </c>
      <c r="P1725" t="s">
        <v>23</v>
      </c>
      <c r="Q1725">
        <v>1</v>
      </c>
      <c r="R1725">
        <v>4</v>
      </c>
    </row>
    <row r="1726" spans="1:18" x14ac:dyDescent="0.25">
      <c r="A1726">
        <v>5982</v>
      </c>
      <c r="B1726" t="s">
        <v>17</v>
      </c>
      <c r="C1726" t="s">
        <v>18</v>
      </c>
      <c r="D1726" t="s">
        <v>19</v>
      </c>
      <c r="E1726" t="s">
        <v>19</v>
      </c>
      <c r="F1726" t="s">
        <v>19</v>
      </c>
      <c r="G1726" t="s">
        <v>18</v>
      </c>
      <c r="H1726" t="s">
        <v>18</v>
      </c>
      <c r="I1726" t="s">
        <v>31</v>
      </c>
      <c r="J1726" t="s">
        <v>31</v>
      </c>
      <c r="K1726" t="s">
        <v>31</v>
      </c>
      <c r="L1726" t="s">
        <v>31</v>
      </c>
      <c r="M1726" t="s">
        <v>31</v>
      </c>
      <c r="N1726" t="s">
        <v>31</v>
      </c>
      <c r="O1726" t="s">
        <v>25</v>
      </c>
      <c r="P1726" t="s">
        <v>23</v>
      </c>
      <c r="Q1726">
        <v>1</v>
      </c>
      <c r="R1726">
        <v>4</v>
      </c>
    </row>
    <row r="1727" spans="1:18" x14ac:dyDescent="0.25">
      <c r="A1727">
        <v>5983</v>
      </c>
      <c r="B1727" t="s">
        <v>24</v>
      </c>
      <c r="C1727" t="s">
        <v>18</v>
      </c>
      <c r="D1727" t="s">
        <v>18</v>
      </c>
      <c r="E1727" t="s">
        <v>18</v>
      </c>
      <c r="F1727" t="s">
        <v>19</v>
      </c>
      <c r="G1727" t="s">
        <v>18</v>
      </c>
      <c r="H1727" t="s">
        <v>18</v>
      </c>
      <c r="I1727" t="s">
        <v>31</v>
      </c>
      <c r="J1727" t="s">
        <v>31</v>
      </c>
      <c r="K1727" t="s">
        <v>31</v>
      </c>
      <c r="L1727" t="s">
        <v>31</v>
      </c>
      <c r="M1727" t="s">
        <v>31</v>
      </c>
      <c r="N1727" t="s">
        <v>31</v>
      </c>
      <c r="O1727" t="s">
        <v>29</v>
      </c>
      <c r="P1727" t="s">
        <v>23</v>
      </c>
      <c r="Q1727">
        <v>1</v>
      </c>
      <c r="R1727">
        <v>4</v>
      </c>
    </row>
    <row r="1728" spans="1:18" x14ac:dyDescent="0.25">
      <c r="A1728">
        <v>5984</v>
      </c>
      <c r="B1728" t="s">
        <v>17</v>
      </c>
      <c r="C1728" t="s">
        <v>18</v>
      </c>
      <c r="D1728" t="s">
        <v>18</v>
      </c>
      <c r="E1728" t="s">
        <v>18</v>
      </c>
      <c r="F1728" t="s">
        <v>18</v>
      </c>
      <c r="G1728" t="s">
        <v>20</v>
      </c>
      <c r="H1728" t="s">
        <v>21</v>
      </c>
      <c r="I1728" t="s">
        <v>18</v>
      </c>
      <c r="J1728" t="s">
        <v>19</v>
      </c>
      <c r="K1728" t="s">
        <v>18</v>
      </c>
      <c r="L1728" t="s">
        <v>18</v>
      </c>
      <c r="M1728" t="s">
        <v>19</v>
      </c>
      <c r="N1728" t="s">
        <v>19</v>
      </c>
      <c r="O1728" t="s">
        <v>29</v>
      </c>
      <c r="P1728" t="s">
        <v>23</v>
      </c>
      <c r="Q1728">
        <v>1</v>
      </c>
      <c r="R1728">
        <v>1</v>
      </c>
    </row>
    <row r="1729" spans="1:18" x14ac:dyDescent="0.25">
      <c r="A1729">
        <v>5988</v>
      </c>
      <c r="B1729" t="s">
        <v>17</v>
      </c>
      <c r="C1729" t="s">
        <v>18</v>
      </c>
      <c r="D1729" t="s">
        <v>19</v>
      </c>
      <c r="E1729" t="s">
        <v>19</v>
      </c>
      <c r="F1729" t="s">
        <v>19</v>
      </c>
      <c r="G1729" t="s">
        <v>18</v>
      </c>
      <c r="H1729" t="s">
        <v>18</v>
      </c>
      <c r="I1729" t="s">
        <v>31</v>
      </c>
      <c r="J1729" t="s">
        <v>31</v>
      </c>
      <c r="K1729" t="s">
        <v>31</v>
      </c>
      <c r="L1729" t="s">
        <v>31</v>
      </c>
      <c r="M1729" t="s">
        <v>31</v>
      </c>
      <c r="N1729" t="s">
        <v>31</v>
      </c>
      <c r="O1729" t="s">
        <v>22</v>
      </c>
      <c r="P1729" t="s">
        <v>23</v>
      </c>
      <c r="Q1729">
        <v>1</v>
      </c>
      <c r="R1729">
        <v>4</v>
      </c>
    </row>
    <row r="1730" spans="1:18" x14ac:dyDescent="0.25">
      <c r="A1730">
        <v>5989</v>
      </c>
      <c r="B1730" t="s">
        <v>24</v>
      </c>
      <c r="C1730" t="s">
        <v>18</v>
      </c>
      <c r="D1730" t="s">
        <v>19</v>
      </c>
      <c r="E1730" t="s">
        <v>19</v>
      </c>
      <c r="F1730" t="s">
        <v>19</v>
      </c>
      <c r="G1730" t="s">
        <v>18</v>
      </c>
      <c r="H1730" t="s">
        <v>18</v>
      </c>
      <c r="I1730" t="s">
        <v>31</v>
      </c>
      <c r="J1730" t="s">
        <v>31</v>
      </c>
      <c r="K1730" t="s">
        <v>31</v>
      </c>
      <c r="L1730" t="s">
        <v>31</v>
      </c>
      <c r="M1730" t="s">
        <v>31</v>
      </c>
      <c r="N1730" t="s">
        <v>31</v>
      </c>
      <c r="O1730" t="s">
        <v>29</v>
      </c>
      <c r="P1730" t="s">
        <v>23</v>
      </c>
      <c r="Q1730">
        <v>1</v>
      </c>
      <c r="R1730">
        <v>4</v>
      </c>
    </row>
    <row r="1731" spans="1:18" x14ac:dyDescent="0.25">
      <c r="A1731">
        <v>5997</v>
      </c>
      <c r="B1731" t="s">
        <v>24</v>
      </c>
      <c r="C1731" t="s">
        <v>18</v>
      </c>
      <c r="D1731" t="s">
        <v>18</v>
      </c>
      <c r="E1731" t="s">
        <v>18</v>
      </c>
      <c r="F1731" t="s">
        <v>19</v>
      </c>
      <c r="G1731" t="s">
        <v>18</v>
      </c>
      <c r="H1731" t="s">
        <v>18</v>
      </c>
      <c r="I1731" t="s">
        <v>31</v>
      </c>
      <c r="J1731" t="s">
        <v>31</v>
      </c>
      <c r="K1731" t="s">
        <v>31</v>
      </c>
      <c r="L1731" t="s">
        <v>31</v>
      </c>
      <c r="M1731" t="s">
        <v>31</v>
      </c>
      <c r="N1731" t="s">
        <v>31</v>
      </c>
      <c r="O1731" t="s">
        <v>30</v>
      </c>
      <c r="P1731" t="s">
        <v>23</v>
      </c>
      <c r="Q1731">
        <v>1</v>
      </c>
      <c r="R1731">
        <v>4</v>
      </c>
    </row>
    <row r="1732" spans="1:18" x14ac:dyDescent="0.25">
      <c r="A1732">
        <v>5999</v>
      </c>
      <c r="B1732" t="s">
        <v>24</v>
      </c>
      <c r="C1732" t="s">
        <v>18</v>
      </c>
      <c r="D1732" t="s">
        <v>19</v>
      </c>
      <c r="E1732" t="s">
        <v>18</v>
      </c>
      <c r="F1732" t="s">
        <v>19</v>
      </c>
      <c r="G1732" t="s">
        <v>18</v>
      </c>
      <c r="H1732" t="s">
        <v>18</v>
      </c>
      <c r="I1732" t="s">
        <v>31</v>
      </c>
      <c r="J1732" t="s">
        <v>31</v>
      </c>
      <c r="K1732" t="s">
        <v>31</v>
      </c>
      <c r="L1732" t="s">
        <v>31</v>
      </c>
      <c r="M1732" t="s">
        <v>31</v>
      </c>
      <c r="N1732" t="s">
        <v>31</v>
      </c>
      <c r="O1732" t="s">
        <v>30</v>
      </c>
      <c r="P1732" t="s">
        <v>23</v>
      </c>
      <c r="Q1732">
        <v>1</v>
      </c>
      <c r="R1732">
        <v>4</v>
      </c>
    </row>
    <row r="1733" spans="1:18" x14ac:dyDescent="0.25">
      <c r="A1733">
        <v>6001</v>
      </c>
      <c r="B1733" t="s">
        <v>24</v>
      </c>
      <c r="C1733" t="s">
        <v>18</v>
      </c>
      <c r="D1733" t="s">
        <v>18</v>
      </c>
      <c r="E1733" t="s">
        <v>19</v>
      </c>
      <c r="F1733" t="s">
        <v>19</v>
      </c>
      <c r="G1733" t="s">
        <v>18</v>
      </c>
      <c r="H1733" t="s">
        <v>18</v>
      </c>
      <c r="I1733" t="s">
        <v>31</v>
      </c>
      <c r="J1733" t="s">
        <v>31</v>
      </c>
      <c r="K1733" t="s">
        <v>31</v>
      </c>
      <c r="L1733" t="s">
        <v>31</v>
      </c>
      <c r="M1733" t="s">
        <v>31</v>
      </c>
      <c r="N1733" t="s">
        <v>31</v>
      </c>
      <c r="O1733" t="s">
        <v>30</v>
      </c>
      <c r="P1733" t="s">
        <v>23</v>
      </c>
      <c r="Q1733">
        <v>1</v>
      </c>
      <c r="R1733">
        <v>4</v>
      </c>
    </row>
    <row r="1734" spans="1:18" x14ac:dyDescent="0.25">
      <c r="A1734">
        <v>6002</v>
      </c>
      <c r="B1734" t="s">
        <v>17</v>
      </c>
      <c r="C1734" t="s">
        <v>18</v>
      </c>
      <c r="D1734" t="s">
        <v>18</v>
      </c>
      <c r="E1734" t="s">
        <v>18</v>
      </c>
      <c r="F1734" t="s">
        <v>18</v>
      </c>
      <c r="G1734" t="s">
        <v>20</v>
      </c>
      <c r="H1734" t="s">
        <v>21</v>
      </c>
      <c r="I1734" t="s">
        <v>18</v>
      </c>
      <c r="J1734" t="s">
        <v>18</v>
      </c>
      <c r="K1734" t="s">
        <v>18</v>
      </c>
      <c r="L1734" t="s">
        <v>18</v>
      </c>
      <c r="M1734" t="s">
        <v>18</v>
      </c>
      <c r="N1734" t="s">
        <v>18</v>
      </c>
      <c r="O1734" t="s">
        <v>22</v>
      </c>
      <c r="P1734" t="s">
        <v>23</v>
      </c>
      <c r="Q1734">
        <v>1</v>
      </c>
      <c r="R1734">
        <v>1</v>
      </c>
    </row>
    <row r="1735" spans="1:18" x14ac:dyDescent="0.25">
      <c r="A1735">
        <v>6007</v>
      </c>
      <c r="B1735" t="s">
        <v>24</v>
      </c>
      <c r="C1735" t="s">
        <v>18</v>
      </c>
      <c r="D1735" t="s">
        <v>19</v>
      </c>
      <c r="E1735" t="s">
        <v>19</v>
      </c>
      <c r="F1735" t="s">
        <v>18</v>
      </c>
      <c r="G1735" t="s">
        <v>20</v>
      </c>
      <c r="H1735" t="s">
        <v>21</v>
      </c>
      <c r="I1735" t="s">
        <v>18</v>
      </c>
      <c r="J1735" t="s">
        <v>18</v>
      </c>
      <c r="K1735" t="s">
        <v>18</v>
      </c>
      <c r="L1735" t="s">
        <v>19</v>
      </c>
      <c r="M1735" t="s">
        <v>18</v>
      </c>
      <c r="N1735" t="s">
        <v>18</v>
      </c>
      <c r="O1735" t="s">
        <v>29</v>
      </c>
      <c r="P1735" t="s">
        <v>23</v>
      </c>
      <c r="Q1735">
        <v>1</v>
      </c>
      <c r="R1735">
        <v>1</v>
      </c>
    </row>
    <row r="1736" spans="1:18" x14ac:dyDescent="0.25">
      <c r="A1736">
        <v>6009</v>
      </c>
      <c r="B1736" t="s">
        <v>24</v>
      </c>
      <c r="C1736" t="s">
        <v>18</v>
      </c>
      <c r="D1736" t="s">
        <v>19</v>
      </c>
      <c r="E1736" t="s">
        <v>19</v>
      </c>
      <c r="F1736" t="s">
        <v>19</v>
      </c>
      <c r="G1736" t="s">
        <v>18</v>
      </c>
      <c r="H1736" t="s">
        <v>18</v>
      </c>
      <c r="I1736" t="s">
        <v>31</v>
      </c>
      <c r="J1736" t="s">
        <v>31</v>
      </c>
      <c r="K1736" t="s">
        <v>31</v>
      </c>
      <c r="L1736" t="s">
        <v>31</v>
      </c>
      <c r="M1736" t="s">
        <v>31</v>
      </c>
      <c r="N1736" t="s">
        <v>31</v>
      </c>
      <c r="O1736" t="s">
        <v>29</v>
      </c>
      <c r="P1736" t="s">
        <v>23</v>
      </c>
      <c r="Q1736">
        <v>1</v>
      </c>
      <c r="R1736">
        <v>4</v>
      </c>
    </row>
    <row r="1737" spans="1:18" x14ac:dyDescent="0.25">
      <c r="A1737">
        <v>6011</v>
      </c>
      <c r="B1737" t="s">
        <v>24</v>
      </c>
      <c r="C1737" t="s">
        <v>18</v>
      </c>
      <c r="D1737" t="s">
        <v>19</v>
      </c>
      <c r="E1737" t="s">
        <v>19</v>
      </c>
      <c r="F1737" t="s">
        <v>19</v>
      </c>
      <c r="G1737" t="s">
        <v>19</v>
      </c>
      <c r="H1737" t="s">
        <v>18</v>
      </c>
      <c r="I1737" t="s">
        <v>31</v>
      </c>
      <c r="J1737" t="s">
        <v>31</v>
      </c>
      <c r="K1737" t="s">
        <v>31</v>
      </c>
      <c r="L1737" t="s">
        <v>31</v>
      </c>
      <c r="M1737" t="s">
        <v>31</v>
      </c>
      <c r="N1737" t="s">
        <v>31</v>
      </c>
      <c r="O1737" t="s">
        <v>25</v>
      </c>
      <c r="P1737" t="s">
        <v>23</v>
      </c>
      <c r="Q1737">
        <v>1</v>
      </c>
      <c r="R1737">
        <v>4</v>
      </c>
    </row>
    <row r="1738" spans="1:18" x14ac:dyDescent="0.25">
      <c r="A1738">
        <v>6012</v>
      </c>
      <c r="B1738" t="s">
        <v>17</v>
      </c>
      <c r="C1738" t="s">
        <v>18</v>
      </c>
      <c r="D1738" t="s">
        <v>19</v>
      </c>
      <c r="E1738" t="s">
        <v>19</v>
      </c>
      <c r="F1738" t="s">
        <v>19</v>
      </c>
      <c r="G1738" t="s">
        <v>18</v>
      </c>
      <c r="H1738" t="s">
        <v>18</v>
      </c>
      <c r="I1738" t="s">
        <v>31</v>
      </c>
      <c r="J1738" t="s">
        <v>31</v>
      </c>
      <c r="K1738" t="s">
        <v>31</v>
      </c>
      <c r="L1738" t="s">
        <v>31</v>
      </c>
      <c r="M1738" t="s">
        <v>31</v>
      </c>
      <c r="N1738" t="s">
        <v>31</v>
      </c>
      <c r="O1738" t="s">
        <v>25</v>
      </c>
      <c r="P1738" t="s">
        <v>23</v>
      </c>
      <c r="Q1738">
        <v>1</v>
      </c>
      <c r="R1738">
        <v>4</v>
      </c>
    </row>
    <row r="1739" spans="1:18" x14ac:dyDescent="0.25">
      <c r="A1739">
        <v>6019</v>
      </c>
      <c r="B1739" t="s">
        <v>24</v>
      </c>
      <c r="C1739" t="s">
        <v>18</v>
      </c>
      <c r="D1739" t="s">
        <v>18</v>
      </c>
      <c r="E1739" t="s">
        <v>18</v>
      </c>
      <c r="F1739" t="s">
        <v>19</v>
      </c>
      <c r="G1739" t="s">
        <v>18</v>
      </c>
      <c r="H1739" t="s">
        <v>18</v>
      </c>
      <c r="I1739" t="s">
        <v>31</v>
      </c>
      <c r="J1739" t="s">
        <v>31</v>
      </c>
      <c r="K1739" t="s">
        <v>31</v>
      </c>
      <c r="L1739" t="s">
        <v>31</v>
      </c>
      <c r="M1739" t="s">
        <v>31</v>
      </c>
      <c r="N1739" t="s">
        <v>31</v>
      </c>
      <c r="O1739" t="s">
        <v>25</v>
      </c>
      <c r="P1739" t="s">
        <v>23</v>
      </c>
      <c r="Q1739">
        <v>1</v>
      </c>
      <c r="R1739">
        <v>4</v>
      </c>
    </row>
    <row r="1740" spans="1:18" x14ac:dyDescent="0.25">
      <c r="A1740">
        <v>6022</v>
      </c>
      <c r="B1740" t="s">
        <v>17</v>
      </c>
      <c r="C1740" t="s">
        <v>18</v>
      </c>
      <c r="D1740" t="s">
        <v>19</v>
      </c>
      <c r="E1740" t="s">
        <v>19</v>
      </c>
      <c r="F1740" t="s">
        <v>19</v>
      </c>
      <c r="G1740" t="s">
        <v>18</v>
      </c>
      <c r="H1740" t="s">
        <v>18</v>
      </c>
      <c r="I1740" t="s">
        <v>31</v>
      </c>
      <c r="J1740" t="s">
        <v>31</v>
      </c>
      <c r="K1740" t="s">
        <v>31</v>
      </c>
      <c r="L1740" t="s">
        <v>31</v>
      </c>
      <c r="M1740" t="s">
        <v>31</v>
      </c>
      <c r="N1740" t="s">
        <v>31</v>
      </c>
      <c r="O1740" t="s">
        <v>29</v>
      </c>
      <c r="P1740" t="s">
        <v>23</v>
      </c>
      <c r="Q1740">
        <v>1</v>
      </c>
      <c r="R1740">
        <v>4</v>
      </c>
    </row>
    <row r="1741" spans="1:18" x14ac:dyDescent="0.25">
      <c r="A1741">
        <v>6023</v>
      </c>
      <c r="B1741" t="s">
        <v>17</v>
      </c>
      <c r="C1741" t="s">
        <v>18</v>
      </c>
      <c r="D1741" t="s">
        <v>18</v>
      </c>
      <c r="E1741" t="s">
        <v>18</v>
      </c>
      <c r="F1741" t="s">
        <v>19</v>
      </c>
      <c r="G1741" t="s">
        <v>18</v>
      </c>
      <c r="H1741" t="s">
        <v>18</v>
      </c>
      <c r="I1741" t="s">
        <v>31</v>
      </c>
      <c r="J1741" t="s">
        <v>31</v>
      </c>
      <c r="K1741" t="s">
        <v>31</v>
      </c>
      <c r="L1741" t="s">
        <v>31</v>
      </c>
      <c r="M1741" t="s">
        <v>31</v>
      </c>
      <c r="N1741" t="s">
        <v>31</v>
      </c>
      <c r="O1741" t="s">
        <v>29</v>
      </c>
      <c r="P1741" t="s">
        <v>23</v>
      </c>
      <c r="Q1741">
        <v>1</v>
      </c>
      <c r="R1741">
        <v>4</v>
      </c>
    </row>
    <row r="1742" spans="1:18" x14ac:dyDescent="0.25">
      <c r="A1742">
        <v>6024</v>
      </c>
      <c r="B1742" t="s">
        <v>17</v>
      </c>
      <c r="C1742" t="s">
        <v>19</v>
      </c>
      <c r="D1742" t="s">
        <v>18</v>
      </c>
      <c r="E1742" t="s">
        <v>18</v>
      </c>
      <c r="F1742" t="s">
        <v>19</v>
      </c>
      <c r="G1742" t="s">
        <v>18</v>
      </c>
      <c r="H1742" t="s">
        <v>18</v>
      </c>
      <c r="I1742" t="s">
        <v>31</v>
      </c>
      <c r="J1742" t="s">
        <v>31</v>
      </c>
      <c r="K1742" t="s">
        <v>31</v>
      </c>
      <c r="L1742" t="s">
        <v>31</v>
      </c>
      <c r="M1742" t="s">
        <v>31</v>
      </c>
      <c r="N1742" t="s">
        <v>31</v>
      </c>
      <c r="O1742" t="s">
        <v>30</v>
      </c>
      <c r="P1742" t="s">
        <v>23</v>
      </c>
      <c r="Q1742">
        <v>1</v>
      </c>
      <c r="R1742">
        <v>4</v>
      </c>
    </row>
    <row r="1743" spans="1:18" x14ac:dyDescent="0.25">
      <c r="A1743">
        <v>6027</v>
      </c>
      <c r="B1743" t="s">
        <v>17</v>
      </c>
      <c r="C1743" t="s">
        <v>18</v>
      </c>
      <c r="D1743" t="s">
        <v>18</v>
      </c>
      <c r="E1743" t="s">
        <v>18</v>
      </c>
      <c r="F1743" t="s">
        <v>19</v>
      </c>
      <c r="G1743" t="s">
        <v>18</v>
      </c>
      <c r="H1743" t="s">
        <v>18</v>
      </c>
      <c r="I1743" t="s">
        <v>31</v>
      </c>
      <c r="J1743" t="s">
        <v>31</v>
      </c>
      <c r="K1743" t="s">
        <v>31</v>
      </c>
      <c r="L1743" t="s">
        <v>31</v>
      </c>
      <c r="M1743" t="s">
        <v>31</v>
      </c>
      <c r="N1743" t="s">
        <v>31</v>
      </c>
      <c r="O1743" t="s">
        <v>29</v>
      </c>
      <c r="P1743" t="s">
        <v>23</v>
      </c>
      <c r="Q1743">
        <v>1</v>
      </c>
      <c r="R1743">
        <v>4</v>
      </c>
    </row>
    <row r="1744" spans="1:18" x14ac:dyDescent="0.25">
      <c r="A1744">
        <v>6028</v>
      </c>
      <c r="B1744" t="s">
        <v>24</v>
      </c>
      <c r="C1744" t="s">
        <v>18</v>
      </c>
      <c r="D1744" t="s">
        <v>19</v>
      </c>
      <c r="E1744" t="s">
        <v>19</v>
      </c>
      <c r="F1744" t="s">
        <v>19</v>
      </c>
      <c r="G1744" t="s">
        <v>19</v>
      </c>
      <c r="H1744" t="s">
        <v>18</v>
      </c>
      <c r="I1744" t="s">
        <v>31</v>
      </c>
      <c r="J1744" t="s">
        <v>31</v>
      </c>
      <c r="K1744" t="s">
        <v>31</v>
      </c>
      <c r="L1744" t="s">
        <v>31</v>
      </c>
      <c r="M1744" t="s">
        <v>31</v>
      </c>
      <c r="N1744" t="s">
        <v>31</v>
      </c>
      <c r="O1744" t="s">
        <v>25</v>
      </c>
      <c r="P1744" t="s">
        <v>23</v>
      </c>
      <c r="Q1744">
        <v>1</v>
      </c>
      <c r="R1744">
        <v>4</v>
      </c>
    </row>
    <row r="1745" spans="1:18" x14ac:dyDescent="0.25">
      <c r="A1745">
        <v>6031</v>
      </c>
      <c r="B1745" t="s">
        <v>17</v>
      </c>
      <c r="C1745" t="s">
        <v>18</v>
      </c>
      <c r="D1745" t="s">
        <v>18</v>
      </c>
      <c r="E1745" t="s">
        <v>18</v>
      </c>
      <c r="F1745" t="s">
        <v>18</v>
      </c>
      <c r="G1745" t="s">
        <v>20</v>
      </c>
      <c r="H1745" t="s">
        <v>21</v>
      </c>
      <c r="I1745" t="s">
        <v>18</v>
      </c>
      <c r="J1745" t="s">
        <v>18</v>
      </c>
      <c r="K1745" t="s">
        <v>19</v>
      </c>
      <c r="L1745" t="s">
        <v>18</v>
      </c>
      <c r="M1745" t="s">
        <v>19</v>
      </c>
      <c r="N1745" t="s">
        <v>19</v>
      </c>
      <c r="O1745" t="s">
        <v>25</v>
      </c>
      <c r="P1745" t="s">
        <v>23</v>
      </c>
      <c r="Q1745">
        <v>1</v>
      </c>
      <c r="R1745">
        <v>1</v>
      </c>
    </row>
    <row r="1746" spans="1:18" x14ac:dyDescent="0.25">
      <c r="A1746">
        <v>6032</v>
      </c>
      <c r="B1746" t="s">
        <v>17</v>
      </c>
      <c r="C1746" t="s">
        <v>19</v>
      </c>
      <c r="D1746" t="s">
        <v>19</v>
      </c>
      <c r="E1746" t="s">
        <v>19</v>
      </c>
      <c r="F1746" t="s">
        <v>18</v>
      </c>
      <c r="G1746" t="s">
        <v>20</v>
      </c>
      <c r="H1746" t="s">
        <v>21</v>
      </c>
      <c r="I1746" t="s">
        <v>18</v>
      </c>
      <c r="J1746" t="s">
        <v>18</v>
      </c>
      <c r="K1746" t="s">
        <v>18</v>
      </c>
      <c r="L1746" t="s">
        <v>19</v>
      </c>
      <c r="M1746" t="s">
        <v>18</v>
      </c>
      <c r="N1746" t="s">
        <v>18</v>
      </c>
      <c r="O1746" t="s">
        <v>29</v>
      </c>
      <c r="P1746" t="s">
        <v>23</v>
      </c>
      <c r="Q1746">
        <v>1</v>
      </c>
      <c r="R1746">
        <v>1</v>
      </c>
    </row>
    <row r="1747" spans="1:18" x14ac:dyDescent="0.25">
      <c r="A1747">
        <v>6035</v>
      </c>
      <c r="B1747" t="s">
        <v>17</v>
      </c>
      <c r="C1747" t="s">
        <v>18</v>
      </c>
      <c r="D1747" t="s">
        <v>18</v>
      </c>
      <c r="E1747" t="s">
        <v>18</v>
      </c>
      <c r="F1747" t="s">
        <v>19</v>
      </c>
      <c r="G1747" t="s">
        <v>18</v>
      </c>
      <c r="H1747" t="s">
        <v>18</v>
      </c>
      <c r="I1747" t="s">
        <v>31</v>
      </c>
      <c r="J1747" t="s">
        <v>31</v>
      </c>
      <c r="K1747" t="s">
        <v>31</v>
      </c>
      <c r="L1747" t="s">
        <v>31</v>
      </c>
      <c r="M1747" t="s">
        <v>31</v>
      </c>
      <c r="N1747" t="s">
        <v>31</v>
      </c>
      <c r="O1747" t="s">
        <v>22</v>
      </c>
      <c r="P1747" t="s">
        <v>23</v>
      </c>
      <c r="Q1747">
        <v>1</v>
      </c>
      <c r="R1747">
        <v>4</v>
      </c>
    </row>
    <row r="1748" spans="1:18" x14ac:dyDescent="0.25">
      <c r="A1748">
        <v>6040</v>
      </c>
      <c r="B1748" t="s">
        <v>24</v>
      </c>
      <c r="C1748" t="s">
        <v>19</v>
      </c>
      <c r="D1748" t="s">
        <v>19</v>
      </c>
      <c r="E1748" t="s">
        <v>18</v>
      </c>
      <c r="F1748" t="s">
        <v>18</v>
      </c>
      <c r="G1748" t="s">
        <v>20</v>
      </c>
      <c r="H1748" t="s">
        <v>21</v>
      </c>
      <c r="I1748" t="s">
        <v>18</v>
      </c>
      <c r="J1748" t="s">
        <v>18</v>
      </c>
      <c r="K1748" t="s">
        <v>18</v>
      </c>
      <c r="L1748" t="s">
        <v>18</v>
      </c>
      <c r="M1748" t="s">
        <v>18</v>
      </c>
      <c r="N1748" t="s">
        <v>19</v>
      </c>
      <c r="O1748" t="s">
        <v>25</v>
      </c>
      <c r="P1748" t="s">
        <v>23</v>
      </c>
      <c r="Q1748">
        <v>1</v>
      </c>
      <c r="R1748">
        <v>1</v>
      </c>
    </row>
    <row r="1749" spans="1:18" x14ac:dyDescent="0.25">
      <c r="A1749">
        <v>6042</v>
      </c>
      <c r="B1749" t="s">
        <v>17</v>
      </c>
      <c r="C1749" t="s">
        <v>18</v>
      </c>
      <c r="D1749" t="s">
        <v>18</v>
      </c>
      <c r="E1749" t="s">
        <v>18</v>
      </c>
      <c r="F1749" t="s">
        <v>19</v>
      </c>
      <c r="G1749" t="s">
        <v>18</v>
      </c>
      <c r="H1749" t="s">
        <v>18</v>
      </c>
      <c r="I1749" t="s">
        <v>31</v>
      </c>
      <c r="J1749" t="s">
        <v>31</v>
      </c>
      <c r="K1749" t="s">
        <v>31</v>
      </c>
      <c r="L1749" t="s">
        <v>31</v>
      </c>
      <c r="M1749" t="s">
        <v>31</v>
      </c>
      <c r="N1749" t="s">
        <v>31</v>
      </c>
      <c r="O1749" t="s">
        <v>22</v>
      </c>
      <c r="P1749" t="s">
        <v>23</v>
      </c>
      <c r="Q1749">
        <v>1</v>
      </c>
      <c r="R1749">
        <v>4</v>
      </c>
    </row>
    <row r="1750" spans="1:18" x14ac:dyDescent="0.25">
      <c r="A1750">
        <v>6043</v>
      </c>
      <c r="B1750" t="s">
        <v>17</v>
      </c>
      <c r="C1750" t="s">
        <v>19</v>
      </c>
      <c r="D1750" t="s">
        <v>19</v>
      </c>
      <c r="E1750" t="s">
        <v>18</v>
      </c>
      <c r="F1750" t="s">
        <v>19</v>
      </c>
      <c r="G1750" t="s">
        <v>18</v>
      </c>
      <c r="H1750" t="s">
        <v>18</v>
      </c>
      <c r="I1750" t="s">
        <v>31</v>
      </c>
      <c r="J1750" t="s">
        <v>31</v>
      </c>
      <c r="K1750" t="s">
        <v>31</v>
      </c>
      <c r="L1750" t="s">
        <v>31</v>
      </c>
      <c r="M1750" t="s">
        <v>31</v>
      </c>
      <c r="N1750" t="s">
        <v>31</v>
      </c>
      <c r="O1750" t="s">
        <v>25</v>
      </c>
      <c r="P1750" t="s">
        <v>23</v>
      </c>
      <c r="Q1750">
        <v>1</v>
      </c>
      <c r="R1750">
        <v>4</v>
      </c>
    </row>
    <row r="1751" spans="1:18" x14ac:dyDescent="0.25">
      <c r="A1751">
        <v>6044</v>
      </c>
      <c r="B1751" t="s">
        <v>24</v>
      </c>
      <c r="C1751" t="s">
        <v>18</v>
      </c>
      <c r="D1751" t="s">
        <v>18</v>
      </c>
      <c r="E1751" t="s">
        <v>18</v>
      </c>
      <c r="F1751" t="s">
        <v>18</v>
      </c>
      <c r="G1751" t="s">
        <v>20</v>
      </c>
      <c r="H1751" t="s">
        <v>21</v>
      </c>
      <c r="I1751" t="s">
        <v>18</v>
      </c>
      <c r="J1751" t="s">
        <v>18</v>
      </c>
      <c r="K1751" t="s">
        <v>19</v>
      </c>
      <c r="L1751" t="s">
        <v>18</v>
      </c>
      <c r="M1751" t="s">
        <v>19</v>
      </c>
      <c r="N1751" t="s">
        <v>18</v>
      </c>
      <c r="O1751" t="s">
        <v>22</v>
      </c>
      <c r="P1751" t="s">
        <v>23</v>
      </c>
      <c r="Q1751">
        <v>1</v>
      </c>
      <c r="R1751">
        <v>1</v>
      </c>
    </row>
    <row r="1752" spans="1:18" x14ac:dyDescent="0.25">
      <c r="A1752">
        <v>6046</v>
      </c>
      <c r="B1752" t="s">
        <v>17</v>
      </c>
      <c r="C1752" t="s">
        <v>18</v>
      </c>
      <c r="D1752" t="s">
        <v>19</v>
      </c>
      <c r="E1752" t="s">
        <v>19</v>
      </c>
      <c r="F1752" t="s">
        <v>19</v>
      </c>
      <c r="G1752" t="s">
        <v>18</v>
      </c>
      <c r="H1752" t="s">
        <v>18</v>
      </c>
      <c r="I1752" t="s">
        <v>31</v>
      </c>
      <c r="J1752" t="s">
        <v>31</v>
      </c>
      <c r="K1752" t="s">
        <v>31</v>
      </c>
      <c r="L1752" t="s">
        <v>31</v>
      </c>
      <c r="M1752" t="s">
        <v>31</v>
      </c>
      <c r="N1752" t="s">
        <v>31</v>
      </c>
      <c r="O1752" t="s">
        <v>25</v>
      </c>
      <c r="P1752" t="s">
        <v>23</v>
      </c>
      <c r="Q1752">
        <v>1</v>
      </c>
      <c r="R1752">
        <v>4</v>
      </c>
    </row>
    <row r="1753" spans="1:18" x14ac:dyDescent="0.25">
      <c r="A1753">
        <v>6050</v>
      </c>
      <c r="B1753" t="s">
        <v>17</v>
      </c>
      <c r="C1753" t="s">
        <v>18</v>
      </c>
      <c r="D1753" t="s">
        <v>19</v>
      </c>
      <c r="E1753" t="s">
        <v>19</v>
      </c>
      <c r="F1753" t="s">
        <v>19</v>
      </c>
      <c r="G1753" t="s">
        <v>18</v>
      </c>
      <c r="H1753" t="s">
        <v>18</v>
      </c>
      <c r="I1753" t="s">
        <v>31</v>
      </c>
      <c r="J1753" t="s">
        <v>31</v>
      </c>
      <c r="K1753" t="s">
        <v>31</v>
      </c>
      <c r="L1753" t="s">
        <v>31</v>
      </c>
      <c r="M1753" t="s">
        <v>31</v>
      </c>
      <c r="N1753" t="s">
        <v>31</v>
      </c>
      <c r="O1753" t="s">
        <v>25</v>
      </c>
      <c r="P1753" t="s">
        <v>23</v>
      </c>
      <c r="Q1753">
        <v>1</v>
      </c>
      <c r="R1753">
        <v>4</v>
      </c>
    </row>
    <row r="1754" spans="1:18" x14ac:dyDescent="0.25">
      <c r="A1754">
        <v>6052</v>
      </c>
      <c r="B1754" t="s">
        <v>24</v>
      </c>
      <c r="C1754" t="s">
        <v>18</v>
      </c>
      <c r="D1754" t="s">
        <v>18</v>
      </c>
      <c r="E1754" t="s">
        <v>18</v>
      </c>
      <c r="F1754" t="s">
        <v>19</v>
      </c>
      <c r="G1754" t="s">
        <v>18</v>
      </c>
      <c r="H1754" t="s">
        <v>18</v>
      </c>
      <c r="I1754" t="s">
        <v>31</v>
      </c>
      <c r="J1754" t="s">
        <v>31</v>
      </c>
      <c r="K1754" t="s">
        <v>31</v>
      </c>
      <c r="L1754" t="s">
        <v>31</v>
      </c>
      <c r="M1754" t="s">
        <v>31</v>
      </c>
      <c r="N1754" t="s">
        <v>31</v>
      </c>
      <c r="O1754" t="s">
        <v>29</v>
      </c>
      <c r="P1754" t="s">
        <v>23</v>
      </c>
      <c r="Q1754">
        <v>1</v>
      </c>
      <c r="R1754">
        <v>4</v>
      </c>
    </row>
    <row r="1755" spans="1:18" x14ac:dyDescent="0.25">
      <c r="A1755">
        <v>6054</v>
      </c>
      <c r="B1755" t="s">
        <v>17</v>
      </c>
      <c r="C1755" t="s">
        <v>18</v>
      </c>
      <c r="D1755" t="s">
        <v>18</v>
      </c>
      <c r="E1755" t="s">
        <v>19</v>
      </c>
      <c r="F1755" t="s">
        <v>19</v>
      </c>
      <c r="G1755" t="s">
        <v>19</v>
      </c>
      <c r="H1755" t="s">
        <v>18</v>
      </c>
      <c r="I1755" t="s">
        <v>31</v>
      </c>
      <c r="J1755" t="s">
        <v>31</v>
      </c>
      <c r="K1755" t="s">
        <v>31</v>
      </c>
      <c r="L1755" t="s">
        <v>31</v>
      </c>
      <c r="M1755" t="s">
        <v>31</v>
      </c>
      <c r="N1755" t="s">
        <v>31</v>
      </c>
      <c r="O1755" t="s">
        <v>25</v>
      </c>
      <c r="P1755" t="s">
        <v>23</v>
      </c>
      <c r="Q1755">
        <v>1</v>
      </c>
      <c r="R1755">
        <v>4</v>
      </c>
    </row>
    <row r="1756" spans="1:18" x14ac:dyDescent="0.25">
      <c r="A1756">
        <v>6060</v>
      </c>
      <c r="B1756" t="s">
        <v>17</v>
      </c>
      <c r="C1756" t="s">
        <v>18</v>
      </c>
      <c r="D1756" t="s">
        <v>18</v>
      </c>
      <c r="E1756" t="s">
        <v>18</v>
      </c>
      <c r="F1756" t="s">
        <v>18</v>
      </c>
      <c r="G1756" t="s">
        <v>20</v>
      </c>
      <c r="H1756" t="s">
        <v>21</v>
      </c>
      <c r="I1756" t="s">
        <v>19</v>
      </c>
      <c r="J1756" t="s">
        <v>19</v>
      </c>
      <c r="K1756" t="s">
        <v>18</v>
      </c>
      <c r="L1756" t="s">
        <v>19</v>
      </c>
      <c r="M1756" t="s">
        <v>18</v>
      </c>
      <c r="N1756" t="s">
        <v>18</v>
      </c>
      <c r="O1756" t="s">
        <v>25</v>
      </c>
      <c r="P1756" t="s">
        <v>23</v>
      </c>
      <c r="Q1756">
        <v>1</v>
      </c>
      <c r="R1756">
        <v>1</v>
      </c>
    </row>
    <row r="1757" spans="1:18" x14ac:dyDescent="0.25">
      <c r="A1757">
        <v>6064</v>
      </c>
      <c r="B1757" t="s">
        <v>17</v>
      </c>
      <c r="C1757" t="s">
        <v>18</v>
      </c>
      <c r="D1757" t="s">
        <v>19</v>
      </c>
      <c r="E1757" t="s">
        <v>19</v>
      </c>
      <c r="F1757" t="s">
        <v>19</v>
      </c>
      <c r="G1757" t="s">
        <v>18</v>
      </c>
      <c r="H1757" t="s">
        <v>18</v>
      </c>
      <c r="I1757" t="s">
        <v>31</v>
      </c>
      <c r="J1757" t="s">
        <v>31</v>
      </c>
      <c r="K1757" t="s">
        <v>31</v>
      </c>
      <c r="L1757" t="s">
        <v>31</v>
      </c>
      <c r="M1757" t="s">
        <v>31</v>
      </c>
      <c r="N1757" t="s">
        <v>31</v>
      </c>
      <c r="O1757" t="s">
        <v>30</v>
      </c>
      <c r="P1757" t="s">
        <v>23</v>
      </c>
      <c r="Q1757">
        <v>1</v>
      </c>
      <c r="R1757">
        <v>4</v>
      </c>
    </row>
    <row r="1758" spans="1:18" x14ac:dyDescent="0.25">
      <c r="A1758">
        <v>6065</v>
      </c>
      <c r="B1758" t="s">
        <v>24</v>
      </c>
      <c r="C1758" t="s">
        <v>18</v>
      </c>
      <c r="D1758" t="s">
        <v>18</v>
      </c>
      <c r="E1758" t="s">
        <v>18</v>
      </c>
      <c r="F1758" t="s">
        <v>18</v>
      </c>
      <c r="G1758" t="s">
        <v>20</v>
      </c>
      <c r="H1758" t="s">
        <v>21</v>
      </c>
      <c r="I1758" t="s">
        <v>18</v>
      </c>
      <c r="J1758" t="s">
        <v>18</v>
      </c>
      <c r="K1758" t="s">
        <v>18</v>
      </c>
      <c r="L1758" t="s">
        <v>18</v>
      </c>
      <c r="M1758" t="s">
        <v>19</v>
      </c>
      <c r="N1758" t="s">
        <v>19</v>
      </c>
      <c r="O1758" t="s">
        <v>22</v>
      </c>
      <c r="P1758" t="s">
        <v>23</v>
      </c>
      <c r="Q1758">
        <v>1</v>
      </c>
      <c r="R1758">
        <v>1</v>
      </c>
    </row>
    <row r="1759" spans="1:18" x14ac:dyDescent="0.25">
      <c r="A1759">
        <v>6066</v>
      </c>
      <c r="B1759" t="s">
        <v>24</v>
      </c>
      <c r="C1759" t="s">
        <v>18</v>
      </c>
      <c r="D1759" t="s">
        <v>18</v>
      </c>
      <c r="E1759" t="s">
        <v>18</v>
      </c>
      <c r="F1759" t="s">
        <v>19</v>
      </c>
      <c r="G1759" t="s">
        <v>19</v>
      </c>
      <c r="H1759" t="s">
        <v>18</v>
      </c>
      <c r="I1759" t="s">
        <v>31</v>
      </c>
      <c r="J1759" t="s">
        <v>31</v>
      </c>
      <c r="K1759" t="s">
        <v>31</v>
      </c>
      <c r="L1759" t="s">
        <v>31</v>
      </c>
      <c r="M1759" t="s">
        <v>31</v>
      </c>
      <c r="N1759" t="s">
        <v>31</v>
      </c>
      <c r="O1759" t="s">
        <v>30</v>
      </c>
      <c r="P1759" t="s">
        <v>23</v>
      </c>
      <c r="Q1759">
        <v>1</v>
      </c>
      <c r="R1759">
        <v>4</v>
      </c>
    </row>
    <row r="1760" spans="1:18" x14ac:dyDescent="0.25">
      <c r="A1760">
        <v>6068</v>
      </c>
      <c r="B1760" t="s">
        <v>24</v>
      </c>
      <c r="C1760" t="s">
        <v>18</v>
      </c>
      <c r="D1760" t="s">
        <v>18</v>
      </c>
      <c r="E1760" t="s">
        <v>18</v>
      </c>
      <c r="F1760" t="s">
        <v>18</v>
      </c>
      <c r="G1760" t="s">
        <v>20</v>
      </c>
      <c r="H1760" t="s">
        <v>21</v>
      </c>
      <c r="I1760" t="s">
        <v>19</v>
      </c>
      <c r="J1760" t="s">
        <v>18</v>
      </c>
      <c r="K1760" t="s">
        <v>19</v>
      </c>
      <c r="L1760" t="s">
        <v>18</v>
      </c>
      <c r="M1760" t="s">
        <v>18</v>
      </c>
      <c r="N1760" t="s">
        <v>18</v>
      </c>
      <c r="O1760" t="s">
        <v>22</v>
      </c>
      <c r="P1760" t="s">
        <v>23</v>
      </c>
      <c r="Q1760">
        <v>1</v>
      </c>
      <c r="R1760">
        <v>1</v>
      </c>
    </row>
    <row r="1761" spans="1:18" x14ac:dyDescent="0.25">
      <c r="A1761">
        <v>6073</v>
      </c>
      <c r="B1761" t="s">
        <v>17</v>
      </c>
      <c r="C1761" t="s">
        <v>18</v>
      </c>
      <c r="D1761" t="s">
        <v>19</v>
      </c>
      <c r="E1761" t="s">
        <v>19</v>
      </c>
      <c r="F1761" t="s">
        <v>19</v>
      </c>
      <c r="G1761" t="s">
        <v>18</v>
      </c>
      <c r="H1761" t="s">
        <v>18</v>
      </c>
      <c r="I1761" t="s">
        <v>31</v>
      </c>
      <c r="J1761" t="s">
        <v>31</v>
      </c>
      <c r="K1761" t="s">
        <v>31</v>
      </c>
      <c r="L1761" t="s">
        <v>31</v>
      </c>
      <c r="M1761" t="s">
        <v>31</v>
      </c>
      <c r="N1761" t="s">
        <v>31</v>
      </c>
      <c r="O1761" t="s">
        <v>29</v>
      </c>
      <c r="P1761" t="s">
        <v>23</v>
      </c>
      <c r="Q1761">
        <v>1</v>
      </c>
      <c r="R1761">
        <v>4</v>
      </c>
    </row>
    <row r="1762" spans="1:18" x14ac:dyDescent="0.25">
      <c r="A1762">
        <v>6074</v>
      </c>
      <c r="B1762" t="s">
        <v>17</v>
      </c>
      <c r="C1762" t="s">
        <v>18</v>
      </c>
      <c r="D1762" t="s">
        <v>19</v>
      </c>
      <c r="E1762" t="s">
        <v>19</v>
      </c>
      <c r="F1762" t="s">
        <v>19</v>
      </c>
      <c r="G1762" t="s">
        <v>19</v>
      </c>
      <c r="H1762" t="s">
        <v>18</v>
      </c>
      <c r="I1762" t="s">
        <v>31</v>
      </c>
      <c r="J1762" t="s">
        <v>31</v>
      </c>
      <c r="K1762" t="s">
        <v>31</v>
      </c>
      <c r="L1762" t="s">
        <v>31</v>
      </c>
      <c r="M1762" t="s">
        <v>31</v>
      </c>
      <c r="N1762" t="s">
        <v>31</v>
      </c>
      <c r="O1762" t="s">
        <v>30</v>
      </c>
      <c r="P1762" t="s">
        <v>23</v>
      </c>
      <c r="Q1762">
        <v>1</v>
      </c>
      <c r="R1762">
        <v>4</v>
      </c>
    </row>
    <row r="1763" spans="1:18" x14ac:dyDescent="0.25">
      <c r="A1763">
        <v>6075</v>
      </c>
      <c r="B1763" t="s">
        <v>24</v>
      </c>
      <c r="C1763" t="s">
        <v>18</v>
      </c>
      <c r="D1763" t="s">
        <v>19</v>
      </c>
      <c r="E1763" t="s">
        <v>18</v>
      </c>
      <c r="F1763" t="s">
        <v>18</v>
      </c>
      <c r="G1763" t="s">
        <v>20</v>
      </c>
      <c r="H1763" t="s">
        <v>21</v>
      </c>
      <c r="I1763" t="s">
        <v>18</v>
      </c>
      <c r="J1763" t="s">
        <v>18</v>
      </c>
      <c r="K1763" t="s">
        <v>18</v>
      </c>
      <c r="L1763" t="s">
        <v>18</v>
      </c>
      <c r="M1763" t="s">
        <v>18</v>
      </c>
      <c r="N1763" t="s">
        <v>18</v>
      </c>
      <c r="O1763" t="s">
        <v>22</v>
      </c>
      <c r="P1763" t="s">
        <v>23</v>
      </c>
      <c r="Q1763">
        <v>1</v>
      </c>
      <c r="R1763">
        <v>1</v>
      </c>
    </row>
    <row r="1764" spans="1:18" x14ac:dyDescent="0.25">
      <c r="A1764">
        <v>6081</v>
      </c>
      <c r="B1764" t="s">
        <v>24</v>
      </c>
      <c r="C1764" t="s">
        <v>18</v>
      </c>
      <c r="D1764" t="s">
        <v>18</v>
      </c>
      <c r="E1764" t="s">
        <v>18</v>
      </c>
      <c r="F1764" t="s">
        <v>18</v>
      </c>
      <c r="G1764" t="s">
        <v>20</v>
      </c>
      <c r="H1764" t="s">
        <v>21</v>
      </c>
      <c r="I1764" t="s">
        <v>19</v>
      </c>
      <c r="J1764" t="s">
        <v>18</v>
      </c>
      <c r="K1764" t="s">
        <v>18</v>
      </c>
      <c r="L1764" t="s">
        <v>18</v>
      </c>
      <c r="M1764" t="s">
        <v>18</v>
      </c>
      <c r="N1764" t="s">
        <v>18</v>
      </c>
      <c r="O1764" t="s">
        <v>22</v>
      </c>
      <c r="P1764" t="s">
        <v>23</v>
      </c>
      <c r="Q1764">
        <v>1</v>
      </c>
      <c r="R1764">
        <v>1</v>
      </c>
    </row>
    <row r="1765" spans="1:18" x14ac:dyDescent="0.25">
      <c r="A1765">
        <v>6084</v>
      </c>
      <c r="B1765" t="s">
        <v>24</v>
      </c>
      <c r="C1765" t="s">
        <v>19</v>
      </c>
      <c r="D1765" t="s">
        <v>19</v>
      </c>
      <c r="E1765" t="s">
        <v>19</v>
      </c>
      <c r="F1765" t="s">
        <v>19</v>
      </c>
      <c r="G1765" t="s">
        <v>19</v>
      </c>
      <c r="H1765" t="s">
        <v>18</v>
      </c>
      <c r="I1765" t="s">
        <v>31</v>
      </c>
      <c r="J1765" t="s">
        <v>31</v>
      </c>
      <c r="K1765" t="s">
        <v>31</v>
      </c>
      <c r="L1765" t="s">
        <v>31</v>
      </c>
      <c r="M1765" t="s">
        <v>31</v>
      </c>
      <c r="N1765" t="s">
        <v>31</v>
      </c>
      <c r="O1765" t="s">
        <v>30</v>
      </c>
      <c r="P1765" t="s">
        <v>23</v>
      </c>
      <c r="Q1765">
        <v>1</v>
      </c>
      <c r="R1765">
        <v>4</v>
      </c>
    </row>
    <row r="1766" spans="1:18" x14ac:dyDescent="0.25">
      <c r="A1766">
        <v>6088</v>
      </c>
      <c r="B1766" t="s">
        <v>24</v>
      </c>
      <c r="C1766" t="s">
        <v>18</v>
      </c>
      <c r="D1766" t="s">
        <v>18</v>
      </c>
      <c r="E1766" t="s">
        <v>19</v>
      </c>
      <c r="F1766" t="s">
        <v>18</v>
      </c>
      <c r="G1766" t="s">
        <v>20</v>
      </c>
      <c r="H1766" t="s">
        <v>21</v>
      </c>
      <c r="I1766" t="s">
        <v>18</v>
      </c>
      <c r="J1766" t="s">
        <v>19</v>
      </c>
      <c r="K1766" t="s">
        <v>18</v>
      </c>
      <c r="L1766" t="s">
        <v>18</v>
      </c>
      <c r="M1766" t="s">
        <v>19</v>
      </c>
      <c r="N1766" t="s">
        <v>18</v>
      </c>
      <c r="O1766" t="s">
        <v>25</v>
      </c>
      <c r="P1766" t="s">
        <v>23</v>
      </c>
      <c r="Q1766">
        <v>1</v>
      </c>
      <c r="R1766">
        <v>1</v>
      </c>
    </row>
    <row r="1767" spans="1:18" x14ac:dyDescent="0.25">
      <c r="A1767">
        <v>6094</v>
      </c>
      <c r="B1767" t="s">
        <v>17</v>
      </c>
      <c r="C1767" t="s">
        <v>18</v>
      </c>
      <c r="D1767" t="s">
        <v>19</v>
      </c>
      <c r="E1767" t="s">
        <v>18</v>
      </c>
      <c r="F1767" t="s">
        <v>18</v>
      </c>
      <c r="G1767" t="s">
        <v>20</v>
      </c>
      <c r="H1767" t="s">
        <v>21</v>
      </c>
      <c r="I1767" t="s">
        <v>18</v>
      </c>
      <c r="J1767" t="s">
        <v>18</v>
      </c>
      <c r="K1767" t="s">
        <v>19</v>
      </c>
      <c r="L1767" t="s">
        <v>19</v>
      </c>
      <c r="M1767" t="s">
        <v>18</v>
      </c>
      <c r="N1767" t="s">
        <v>19</v>
      </c>
      <c r="O1767" t="s">
        <v>30</v>
      </c>
      <c r="P1767" t="s">
        <v>23</v>
      </c>
      <c r="Q1767">
        <v>1</v>
      </c>
      <c r="R1767">
        <v>1</v>
      </c>
    </row>
    <row r="1768" spans="1:18" x14ac:dyDescent="0.25">
      <c r="A1768">
        <v>6095</v>
      </c>
      <c r="B1768" t="s">
        <v>24</v>
      </c>
      <c r="C1768" t="s">
        <v>18</v>
      </c>
      <c r="D1768" t="s">
        <v>18</v>
      </c>
      <c r="E1768" t="s">
        <v>18</v>
      </c>
      <c r="F1768" t="s">
        <v>19</v>
      </c>
      <c r="G1768" t="s">
        <v>18</v>
      </c>
      <c r="H1768" t="s">
        <v>18</v>
      </c>
      <c r="I1768" t="s">
        <v>31</v>
      </c>
      <c r="J1768" t="s">
        <v>31</v>
      </c>
      <c r="K1768" t="s">
        <v>31</v>
      </c>
      <c r="L1768" t="s">
        <v>31</v>
      </c>
      <c r="M1768" t="s">
        <v>31</v>
      </c>
      <c r="N1768" t="s">
        <v>31</v>
      </c>
      <c r="O1768" t="s">
        <v>30</v>
      </c>
      <c r="P1768" t="s">
        <v>23</v>
      </c>
      <c r="Q1768">
        <v>1</v>
      </c>
      <c r="R1768">
        <v>4</v>
      </c>
    </row>
    <row r="1769" spans="1:18" x14ac:dyDescent="0.25">
      <c r="A1769">
        <v>6096</v>
      </c>
      <c r="B1769" t="s">
        <v>24</v>
      </c>
      <c r="C1769" t="s">
        <v>18</v>
      </c>
      <c r="D1769" t="s">
        <v>18</v>
      </c>
      <c r="E1769" t="s">
        <v>18</v>
      </c>
      <c r="F1769" t="s">
        <v>19</v>
      </c>
      <c r="G1769" t="s">
        <v>18</v>
      </c>
      <c r="H1769" t="s">
        <v>18</v>
      </c>
      <c r="I1769" t="s">
        <v>31</v>
      </c>
      <c r="J1769" t="s">
        <v>31</v>
      </c>
      <c r="K1769" t="s">
        <v>31</v>
      </c>
      <c r="L1769" t="s">
        <v>31</v>
      </c>
      <c r="M1769" t="s">
        <v>31</v>
      </c>
      <c r="N1769" t="s">
        <v>31</v>
      </c>
      <c r="O1769" t="s">
        <v>22</v>
      </c>
      <c r="P1769" t="s">
        <v>23</v>
      </c>
      <c r="Q1769">
        <v>1</v>
      </c>
      <c r="R1769">
        <v>4</v>
      </c>
    </row>
    <row r="1770" spans="1:18" x14ac:dyDescent="0.25">
      <c r="A1770">
        <v>6100</v>
      </c>
      <c r="B1770" t="s">
        <v>17</v>
      </c>
      <c r="C1770" t="s">
        <v>18</v>
      </c>
      <c r="D1770" t="s">
        <v>19</v>
      </c>
      <c r="E1770" t="s">
        <v>19</v>
      </c>
      <c r="F1770" t="s">
        <v>19</v>
      </c>
      <c r="G1770" t="s">
        <v>19</v>
      </c>
      <c r="H1770" t="s">
        <v>18</v>
      </c>
      <c r="I1770" t="s">
        <v>31</v>
      </c>
      <c r="J1770" t="s">
        <v>31</v>
      </c>
      <c r="K1770" t="s">
        <v>31</v>
      </c>
      <c r="L1770" t="s">
        <v>31</v>
      </c>
      <c r="M1770" t="s">
        <v>31</v>
      </c>
      <c r="N1770" t="s">
        <v>31</v>
      </c>
      <c r="O1770" t="s">
        <v>30</v>
      </c>
      <c r="P1770" t="s">
        <v>23</v>
      </c>
      <c r="Q1770">
        <v>1</v>
      </c>
      <c r="R1770">
        <v>4</v>
      </c>
    </row>
    <row r="1771" spans="1:18" x14ac:dyDescent="0.25">
      <c r="A1771">
        <v>6104</v>
      </c>
      <c r="B1771" t="s">
        <v>24</v>
      </c>
      <c r="C1771" t="s">
        <v>18</v>
      </c>
      <c r="D1771" t="s">
        <v>18</v>
      </c>
      <c r="E1771" t="s">
        <v>18</v>
      </c>
      <c r="F1771" t="s">
        <v>19</v>
      </c>
      <c r="G1771" t="s">
        <v>18</v>
      </c>
      <c r="H1771" t="s">
        <v>18</v>
      </c>
      <c r="I1771" t="s">
        <v>31</v>
      </c>
      <c r="J1771" t="s">
        <v>31</v>
      </c>
      <c r="K1771" t="s">
        <v>31</v>
      </c>
      <c r="L1771" t="s">
        <v>31</v>
      </c>
      <c r="M1771" t="s">
        <v>31</v>
      </c>
      <c r="N1771" t="s">
        <v>31</v>
      </c>
      <c r="O1771" t="s">
        <v>29</v>
      </c>
      <c r="P1771" t="s">
        <v>23</v>
      </c>
      <c r="Q1771">
        <v>1</v>
      </c>
      <c r="R1771">
        <v>4</v>
      </c>
    </row>
    <row r="1772" spans="1:18" x14ac:dyDescent="0.25">
      <c r="A1772">
        <v>6105</v>
      </c>
      <c r="B1772" t="s">
        <v>17</v>
      </c>
      <c r="C1772" t="s">
        <v>18</v>
      </c>
      <c r="D1772" t="s">
        <v>18</v>
      </c>
      <c r="E1772" t="s">
        <v>18</v>
      </c>
      <c r="F1772" t="s">
        <v>19</v>
      </c>
      <c r="G1772" t="s">
        <v>19</v>
      </c>
      <c r="H1772" t="s">
        <v>18</v>
      </c>
      <c r="I1772" t="s">
        <v>31</v>
      </c>
      <c r="J1772" t="s">
        <v>31</v>
      </c>
      <c r="K1772" t="s">
        <v>31</v>
      </c>
      <c r="L1772" t="s">
        <v>31</v>
      </c>
      <c r="M1772" t="s">
        <v>31</v>
      </c>
      <c r="N1772" t="s">
        <v>31</v>
      </c>
      <c r="O1772" t="s">
        <v>22</v>
      </c>
      <c r="P1772" t="s">
        <v>23</v>
      </c>
      <c r="Q1772">
        <v>1</v>
      </c>
      <c r="R1772">
        <v>4</v>
      </c>
    </row>
    <row r="1773" spans="1:18" x14ac:dyDescent="0.25">
      <c r="A1773">
        <v>6108</v>
      </c>
      <c r="B1773" t="s">
        <v>24</v>
      </c>
      <c r="C1773" t="s">
        <v>18</v>
      </c>
      <c r="D1773" t="s">
        <v>18</v>
      </c>
      <c r="E1773" t="s">
        <v>18</v>
      </c>
      <c r="F1773" t="s">
        <v>19</v>
      </c>
      <c r="G1773" t="s">
        <v>18</v>
      </c>
      <c r="H1773" t="s">
        <v>18</v>
      </c>
      <c r="I1773" t="s">
        <v>31</v>
      </c>
      <c r="J1773" t="s">
        <v>31</v>
      </c>
      <c r="K1773" t="s">
        <v>31</v>
      </c>
      <c r="L1773" t="s">
        <v>31</v>
      </c>
      <c r="M1773" t="s">
        <v>31</v>
      </c>
      <c r="N1773" t="s">
        <v>31</v>
      </c>
      <c r="O1773" t="s">
        <v>22</v>
      </c>
      <c r="P1773" t="s">
        <v>23</v>
      </c>
      <c r="Q1773">
        <v>1</v>
      </c>
      <c r="R1773">
        <v>4</v>
      </c>
    </row>
    <row r="1774" spans="1:18" x14ac:dyDescent="0.25">
      <c r="A1774">
        <v>6109</v>
      </c>
      <c r="B1774" t="s">
        <v>24</v>
      </c>
      <c r="C1774" t="s">
        <v>18</v>
      </c>
      <c r="D1774" t="s">
        <v>18</v>
      </c>
      <c r="E1774" t="s">
        <v>18</v>
      </c>
      <c r="F1774" t="s">
        <v>18</v>
      </c>
      <c r="G1774" t="s">
        <v>20</v>
      </c>
      <c r="H1774" t="s">
        <v>21</v>
      </c>
      <c r="I1774" t="s">
        <v>18</v>
      </c>
      <c r="J1774" t="s">
        <v>18</v>
      </c>
      <c r="K1774" t="s">
        <v>18</v>
      </c>
      <c r="L1774" t="s">
        <v>18</v>
      </c>
      <c r="M1774" t="s">
        <v>18</v>
      </c>
      <c r="N1774" t="s">
        <v>18</v>
      </c>
      <c r="O1774" t="s">
        <v>29</v>
      </c>
      <c r="P1774" t="s">
        <v>23</v>
      </c>
      <c r="Q1774">
        <v>1</v>
      </c>
      <c r="R1774">
        <v>1</v>
      </c>
    </row>
    <row r="1775" spans="1:18" x14ac:dyDescent="0.25">
      <c r="A1775">
        <v>6118</v>
      </c>
      <c r="B1775" t="s">
        <v>24</v>
      </c>
      <c r="C1775" t="s">
        <v>18</v>
      </c>
      <c r="D1775" t="s">
        <v>18</v>
      </c>
      <c r="E1775" t="s">
        <v>18</v>
      </c>
      <c r="F1775" t="s">
        <v>19</v>
      </c>
      <c r="G1775" t="s">
        <v>18</v>
      </c>
      <c r="H1775" t="s">
        <v>18</v>
      </c>
      <c r="I1775" t="s">
        <v>31</v>
      </c>
      <c r="J1775" t="s">
        <v>31</v>
      </c>
      <c r="K1775" t="s">
        <v>31</v>
      </c>
      <c r="L1775" t="s">
        <v>31</v>
      </c>
      <c r="M1775" t="s">
        <v>31</v>
      </c>
      <c r="N1775" t="s">
        <v>31</v>
      </c>
      <c r="O1775" t="s">
        <v>30</v>
      </c>
      <c r="P1775" t="s">
        <v>23</v>
      </c>
      <c r="Q1775">
        <v>1</v>
      </c>
      <c r="R1775">
        <v>4</v>
      </c>
    </row>
    <row r="1776" spans="1:18" x14ac:dyDescent="0.25">
      <c r="A1776">
        <v>6122</v>
      </c>
      <c r="B1776" t="s">
        <v>17</v>
      </c>
      <c r="C1776" t="s">
        <v>18</v>
      </c>
      <c r="D1776" t="s">
        <v>19</v>
      </c>
      <c r="E1776" t="s">
        <v>19</v>
      </c>
      <c r="F1776" t="s">
        <v>19</v>
      </c>
      <c r="G1776" t="s">
        <v>18</v>
      </c>
      <c r="H1776" t="s">
        <v>18</v>
      </c>
      <c r="I1776" t="s">
        <v>31</v>
      </c>
      <c r="J1776" t="s">
        <v>31</v>
      </c>
      <c r="K1776" t="s">
        <v>31</v>
      </c>
      <c r="L1776" t="s">
        <v>31</v>
      </c>
      <c r="M1776" t="s">
        <v>31</v>
      </c>
      <c r="N1776" t="s">
        <v>31</v>
      </c>
      <c r="O1776" t="s">
        <v>22</v>
      </c>
      <c r="P1776" t="s">
        <v>23</v>
      </c>
      <c r="Q1776">
        <v>1</v>
      </c>
      <c r="R1776">
        <v>4</v>
      </c>
    </row>
    <row r="1777" spans="1:18" x14ac:dyDescent="0.25">
      <c r="A1777">
        <v>6123</v>
      </c>
      <c r="B1777" t="s">
        <v>17</v>
      </c>
      <c r="C1777" t="s">
        <v>18</v>
      </c>
      <c r="D1777" t="s">
        <v>18</v>
      </c>
      <c r="E1777" t="s">
        <v>18</v>
      </c>
      <c r="F1777" t="s">
        <v>19</v>
      </c>
      <c r="G1777" t="s">
        <v>18</v>
      </c>
      <c r="H1777" t="s">
        <v>18</v>
      </c>
      <c r="I1777" t="s">
        <v>31</v>
      </c>
      <c r="J1777" t="s">
        <v>31</v>
      </c>
      <c r="K1777" t="s">
        <v>31</v>
      </c>
      <c r="L1777" t="s">
        <v>31</v>
      </c>
      <c r="M1777" t="s">
        <v>31</v>
      </c>
      <c r="N1777" t="s">
        <v>31</v>
      </c>
      <c r="O1777" t="s">
        <v>29</v>
      </c>
      <c r="P1777" t="s">
        <v>23</v>
      </c>
      <c r="Q1777">
        <v>1</v>
      </c>
      <c r="R1777">
        <v>4</v>
      </c>
    </row>
    <row r="1778" spans="1:18" x14ac:dyDescent="0.25">
      <c r="A1778">
        <v>6130</v>
      </c>
      <c r="B1778" t="s">
        <v>24</v>
      </c>
      <c r="C1778" t="s">
        <v>18</v>
      </c>
      <c r="D1778" t="s">
        <v>19</v>
      </c>
      <c r="E1778" t="s">
        <v>18</v>
      </c>
      <c r="F1778" t="s">
        <v>18</v>
      </c>
      <c r="G1778" t="s">
        <v>20</v>
      </c>
      <c r="H1778" t="s">
        <v>21</v>
      </c>
      <c r="I1778" t="s">
        <v>19</v>
      </c>
      <c r="J1778" t="s">
        <v>18</v>
      </c>
      <c r="K1778" t="s">
        <v>18</v>
      </c>
      <c r="L1778" t="s">
        <v>18</v>
      </c>
      <c r="M1778" t="s">
        <v>18</v>
      </c>
      <c r="N1778" t="s">
        <v>19</v>
      </c>
      <c r="O1778" t="s">
        <v>30</v>
      </c>
      <c r="P1778" t="s">
        <v>23</v>
      </c>
      <c r="Q1778">
        <v>1</v>
      </c>
      <c r="R1778">
        <v>1</v>
      </c>
    </row>
    <row r="1779" spans="1:18" x14ac:dyDescent="0.25">
      <c r="A1779">
        <v>6134</v>
      </c>
      <c r="B1779" t="s">
        <v>24</v>
      </c>
      <c r="C1779" t="s">
        <v>18</v>
      </c>
      <c r="D1779" t="s">
        <v>18</v>
      </c>
      <c r="E1779" t="s">
        <v>18</v>
      </c>
      <c r="F1779" t="s">
        <v>18</v>
      </c>
      <c r="G1779" t="s">
        <v>20</v>
      </c>
      <c r="H1779" t="s">
        <v>21</v>
      </c>
      <c r="I1779" t="s">
        <v>18</v>
      </c>
      <c r="J1779" t="s">
        <v>18</v>
      </c>
      <c r="K1779" t="s">
        <v>18</v>
      </c>
      <c r="L1779" t="s">
        <v>18</v>
      </c>
      <c r="M1779" t="s">
        <v>18</v>
      </c>
      <c r="N1779" t="s">
        <v>18</v>
      </c>
      <c r="O1779" t="s">
        <v>22</v>
      </c>
      <c r="P1779" t="s">
        <v>23</v>
      </c>
      <c r="Q1779">
        <v>1</v>
      </c>
      <c r="R1779">
        <v>1</v>
      </c>
    </row>
    <row r="1780" spans="1:18" x14ac:dyDescent="0.25">
      <c r="A1780">
        <v>6137</v>
      </c>
      <c r="B1780" t="s">
        <v>17</v>
      </c>
      <c r="C1780" t="s">
        <v>18</v>
      </c>
      <c r="D1780" t="s">
        <v>19</v>
      </c>
      <c r="E1780" t="s">
        <v>19</v>
      </c>
      <c r="F1780" t="s">
        <v>19</v>
      </c>
      <c r="G1780" t="s">
        <v>18</v>
      </c>
      <c r="H1780" t="s">
        <v>18</v>
      </c>
      <c r="I1780" t="s">
        <v>31</v>
      </c>
      <c r="J1780" t="s">
        <v>31</v>
      </c>
      <c r="K1780" t="s">
        <v>31</v>
      </c>
      <c r="L1780" t="s">
        <v>31</v>
      </c>
      <c r="M1780" t="s">
        <v>31</v>
      </c>
      <c r="N1780" t="s">
        <v>31</v>
      </c>
      <c r="O1780" t="s">
        <v>25</v>
      </c>
      <c r="P1780" t="s">
        <v>23</v>
      </c>
      <c r="Q1780">
        <v>1</v>
      </c>
      <c r="R1780">
        <v>4</v>
      </c>
    </row>
    <row r="1781" spans="1:18" x14ac:dyDescent="0.25">
      <c r="A1781">
        <v>6140</v>
      </c>
      <c r="B1781" t="s">
        <v>24</v>
      </c>
      <c r="C1781" t="s">
        <v>18</v>
      </c>
      <c r="D1781" t="s">
        <v>18</v>
      </c>
      <c r="E1781" t="s">
        <v>19</v>
      </c>
      <c r="F1781" t="s">
        <v>19</v>
      </c>
      <c r="G1781" t="s">
        <v>18</v>
      </c>
      <c r="H1781" t="s">
        <v>18</v>
      </c>
      <c r="I1781" t="s">
        <v>31</v>
      </c>
      <c r="J1781" t="s">
        <v>31</v>
      </c>
      <c r="K1781" t="s">
        <v>31</v>
      </c>
      <c r="L1781" t="s">
        <v>31</v>
      </c>
      <c r="M1781" t="s">
        <v>31</v>
      </c>
      <c r="N1781" t="s">
        <v>31</v>
      </c>
      <c r="O1781" t="s">
        <v>22</v>
      </c>
      <c r="P1781" t="s">
        <v>23</v>
      </c>
      <c r="Q1781">
        <v>1</v>
      </c>
      <c r="R1781">
        <v>4</v>
      </c>
    </row>
    <row r="1782" spans="1:18" x14ac:dyDescent="0.25">
      <c r="A1782">
        <v>6141</v>
      </c>
      <c r="B1782" t="s">
        <v>17</v>
      </c>
      <c r="C1782" t="s">
        <v>18</v>
      </c>
      <c r="D1782" t="s">
        <v>18</v>
      </c>
      <c r="E1782" t="s">
        <v>18</v>
      </c>
      <c r="F1782" t="s">
        <v>19</v>
      </c>
      <c r="G1782" t="s">
        <v>18</v>
      </c>
      <c r="H1782" t="s">
        <v>18</v>
      </c>
      <c r="I1782" t="s">
        <v>31</v>
      </c>
      <c r="J1782" t="s">
        <v>31</v>
      </c>
      <c r="K1782" t="s">
        <v>31</v>
      </c>
      <c r="L1782" t="s">
        <v>31</v>
      </c>
      <c r="M1782" t="s">
        <v>31</v>
      </c>
      <c r="N1782" t="s">
        <v>31</v>
      </c>
      <c r="O1782" t="s">
        <v>22</v>
      </c>
      <c r="P1782" t="s">
        <v>23</v>
      </c>
      <c r="Q1782">
        <v>1</v>
      </c>
      <c r="R1782">
        <v>4</v>
      </c>
    </row>
    <row r="1783" spans="1:18" x14ac:dyDescent="0.25">
      <c r="A1783">
        <v>6144</v>
      </c>
      <c r="B1783" t="s">
        <v>24</v>
      </c>
      <c r="C1783" t="s">
        <v>18</v>
      </c>
      <c r="D1783" t="s">
        <v>19</v>
      </c>
      <c r="E1783" t="s">
        <v>19</v>
      </c>
      <c r="F1783" t="s">
        <v>19</v>
      </c>
      <c r="G1783" t="s">
        <v>18</v>
      </c>
      <c r="H1783" t="s">
        <v>18</v>
      </c>
      <c r="I1783" t="s">
        <v>31</v>
      </c>
      <c r="J1783" t="s">
        <v>31</v>
      </c>
      <c r="K1783" t="s">
        <v>31</v>
      </c>
      <c r="L1783" t="s">
        <v>31</v>
      </c>
      <c r="M1783" t="s">
        <v>31</v>
      </c>
      <c r="N1783" t="s">
        <v>31</v>
      </c>
      <c r="O1783" t="s">
        <v>30</v>
      </c>
      <c r="P1783" t="s">
        <v>23</v>
      </c>
      <c r="Q1783">
        <v>1</v>
      </c>
      <c r="R1783">
        <v>4</v>
      </c>
    </row>
    <row r="1784" spans="1:18" x14ac:dyDescent="0.25">
      <c r="A1784">
        <v>6150</v>
      </c>
      <c r="B1784" t="s">
        <v>17</v>
      </c>
      <c r="C1784" t="s">
        <v>18</v>
      </c>
      <c r="D1784" t="s">
        <v>18</v>
      </c>
      <c r="E1784" t="s">
        <v>18</v>
      </c>
      <c r="F1784" t="s">
        <v>18</v>
      </c>
      <c r="G1784" t="s">
        <v>20</v>
      </c>
      <c r="H1784" t="s">
        <v>21</v>
      </c>
      <c r="I1784" t="s">
        <v>18</v>
      </c>
      <c r="J1784" t="s">
        <v>18</v>
      </c>
      <c r="K1784" t="s">
        <v>18</v>
      </c>
      <c r="L1784" t="s">
        <v>18</v>
      </c>
      <c r="M1784" t="s">
        <v>18</v>
      </c>
      <c r="N1784" t="s">
        <v>18</v>
      </c>
      <c r="O1784" t="s">
        <v>22</v>
      </c>
      <c r="P1784" t="s">
        <v>23</v>
      </c>
      <c r="Q1784">
        <v>1</v>
      </c>
      <c r="R1784">
        <v>1</v>
      </c>
    </row>
    <row r="1785" spans="1:18" x14ac:dyDescent="0.25">
      <c r="A1785">
        <v>6154</v>
      </c>
      <c r="B1785" t="s">
        <v>24</v>
      </c>
      <c r="C1785" t="s">
        <v>18</v>
      </c>
      <c r="D1785" t="s">
        <v>19</v>
      </c>
      <c r="E1785" t="s">
        <v>19</v>
      </c>
      <c r="F1785" t="s">
        <v>19</v>
      </c>
      <c r="G1785" t="s">
        <v>18</v>
      </c>
      <c r="H1785" t="s">
        <v>18</v>
      </c>
      <c r="I1785" t="s">
        <v>31</v>
      </c>
      <c r="J1785" t="s">
        <v>31</v>
      </c>
      <c r="K1785" t="s">
        <v>31</v>
      </c>
      <c r="L1785" t="s">
        <v>31</v>
      </c>
      <c r="M1785" t="s">
        <v>31</v>
      </c>
      <c r="N1785" t="s">
        <v>31</v>
      </c>
      <c r="O1785" t="s">
        <v>30</v>
      </c>
      <c r="P1785" t="s">
        <v>23</v>
      </c>
      <c r="Q1785">
        <v>1</v>
      </c>
      <c r="R1785">
        <v>4</v>
      </c>
    </row>
    <row r="1786" spans="1:18" x14ac:dyDescent="0.25">
      <c r="A1786">
        <v>6156</v>
      </c>
      <c r="B1786" t="s">
        <v>24</v>
      </c>
      <c r="C1786" t="s">
        <v>18</v>
      </c>
      <c r="D1786" t="s">
        <v>19</v>
      </c>
      <c r="E1786" t="s">
        <v>18</v>
      </c>
      <c r="F1786" t="s">
        <v>19</v>
      </c>
      <c r="G1786" t="s">
        <v>18</v>
      </c>
      <c r="H1786" t="s">
        <v>18</v>
      </c>
      <c r="I1786" t="s">
        <v>31</v>
      </c>
      <c r="J1786" t="s">
        <v>31</v>
      </c>
      <c r="K1786" t="s">
        <v>31</v>
      </c>
      <c r="L1786" t="s">
        <v>31</v>
      </c>
      <c r="M1786" t="s">
        <v>31</v>
      </c>
      <c r="N1786" t="s">
        <v>31</v>
      </c>
      <c r="O1786" t="s">
        <v>22</v>
      </c>
      <c r="P1786" t="s">
        <v>23</v>
      </c>
      <c r="Q1786">
        <v>1</v>
      </c>
      <c r="R1786">
        <v>4</v>
      </c>
    </row>
    <row r="1787" spans="1:18" x14ac:dyDescent="0.25">
      <c r="A1787">
        <v>6158</v>
      </c>
      <c r="B1787" t="s">
        <v>24</v>
      </c>
      <c r="C1787" t="s">
        <v>18</v>
      </c>
      <c r="D1787" t="s">
        <v>18</v>
      </c>
      <c r="E1787" t="s">
        <v>18</v>
      </c>
      <c r="F1787" t="s">
        <v>19</v>
      </c>
      <c r="G1787" t="s">
        <v>18</v>
      </c>
      <c r="H1787" t="s">
        <v>18</v>
      </c>
      <c r="I1787" t="s">
        <v>31</v>
      </c>
      <c r="J1787" t="s">
        <v>31</v>
      </c>
      <c r="K1787" t="s">
        <v>31</v>
      </c>
      <c r="L1787" t="s">
        <v>31</v>
      </c>
      <c r="M1787" t="s">
        <v>31</v>
      </c>
      <c r="N1787" t="s">
        <v>31</v>
      </c>
      <c r="O1787" t="s">
        <v>22</v>
      </c>
      <c r="P1787" t="s">
        <v>23</v>
      </c>
      <c r="Q1787">
        <v>1</v>
      </c>
      <c r="R1787">
        <v>4</v>
      </c>
    </row>
    <row r="1788" spans="1:18" x14ac:dyDescent="0.25">
      <c r="A1788">
        <v>6159</v>
      </c>
      <c r="B1788" t="s">
        <v>24</v>
      </c>
      <c r="C1788" t="s">
        <v>18</v>
      </c>
      <c r="D1788" t="s">
        <v>18</v>
      </c>
      <c r="E1788" t="s">
        <v>18</v>
      </c>
      <c r="F1788" t="s">
        <v>19</v>
      </c>
      <c r="G1788" t="s">
        <v>18</v>
      </c>
      <c r="H1788" t="s">
        <v>18</v>
      </c>
      <c r="I1788" t="s">
        <v>31</v>
      </c>
      <c r="J1788" t="s">
        <v>31</v>
      </c>
      <c r="K1788" t="s">
        <v>31</v>
      </c>
      <c r="L1788" t="s">
        <v>31</v>
      </c>
      <c r="M1788" t="s">
        <v>31</v>
      </c>
      <c r="N1788" t="s">
        <v>31</v>
      </c>
      <c r="O1788" t="s">
        <v>22</v>
      </c>
      <c r="P1788" t="s">
        <v>23</v>
      </c>
      <c r="Q1788">
        <v>1</v>
      </c>
      <c r="R1788">
        <v>4</v>
      </c>
    </row>
    <row r="1789" spans="1:18" x14ac:dyDescent="0.25">
      <c r="A1789">
        <v>6160</v>
      </c>
      <c r="B1789" t="s">
        <v>17</v>
      </c>
      <c r="C1789" t="s">
        <v>18</v>
      </c>
      <c r="D1789" t="s">
        <v>18</v>
      </c>
      <c r="E1789" t="s">
        <v>19</v>
      </c>
      <c r="F1789" t="s">
        <v>19</v>
      </c>
      <c r="G1789" t="s">
        <v>18</v>
      </c>
      <c r="H1789" t="s">
        <v>18</v>
      </c>
      <c r="I1789" t="s">
        <v>31</v>
      </c>
      <c r="J1789" t="s">
        <v>31</v>
      </c>
      <c r="K1789" t="s">
        <v>31</v>
      </c>
      <c r="L1789" t="s">
        <v>31</v>
      </c>
      <c r="M1789" t="s">
        <v>31</v>
      </c>
      <c r="N1789" t="s">
        <v>31</v>
      </c>
      <c r="O1789" t="s">
        <v>22</v>
      </c>
      <c r="P1789" t="s">
        <v>23</v>
      </c>
      <c r="Q1789">
        <v>1</v>
      </c>
      <c r="R1789">
        <v>4</v>
      </c>
    </row>
    <row r="1790" spans="1:18" x14ac:dyDescent="0.25">
      <c r="A1790">
        <v>6171</v>
      </c>
      <c r="B1790" t="s">
        <v>17</v>
      </c>
      <c r="C1790" t="s">
        <v>18</v>
      </c>
      <c r="D1790" t="s">
        <v>18</v>
      </c>
      <c r="E1790" t="s">
        <v>18</v>
      </c>
      <c r="F1790" t="s">
        <v>19</v>
      </c>
      <c r="G1790" t="s">
        <v>18</v>
      </c>
      <c r="H1790" t="s">
        <v>18</v>
      </c>
      <c r="I1790" t="s">
        <v>31</v>
      </c>
      <c r="J1790" t="s">
        <v>31</v>
      </c>
      <c r="K1790" t="s">
        <v>31</v>
      </c>
      <c r="L1790" t="s">
        <v>31</v>
      </c>
      <c r="M1790" t="s">
        <v>31</v>
      </c>
      <c r="N1790" t="s">
        <v>31</v>
      </c>
      <c r="O1790" t="s">
        <v>22</v>
      </c>
      <c r="P1790" t="s">
        <v>23</v>
      </c>
      <c r="Q1790">
        <v>1</v>
      </c>
      <c r="R1790">
        <v>4</v>
      </c>
    </row>
    <row r="1791" spans="1:18" x14ac:dyDescent="0.25">
      <c r="A1791">
        <v>6175</v>
      </c>
      <c r="B1791" t="s">
        <v>24</v>
      </c>
      <c r="C1791" t="s">
        <v>18</v>
      </c>
      <c r="D1791" t="s">
        <v>18</v>
      </c>
      <c r="E1791" t="s">
        <v>18</v>
      </c>
      <c r="F1791" t="s">
        <v>18</v>
      </c>
      <c r="G1791" t="s">
        <v>20</v>
      </c>
      <c r="H1791" t="s">
        <v>21</v>
      </c>
      <c r="I1791" t="s">
        <v>18</v>
      </c>
      <c r="J1791" t="s">
        <v>18</v>
      </c>
      <c r="K1791" t="s">
        <v>19</v>
      </c>
      <c r="L1791" t="s">
        <v>18</v>
      </c>
      <c r="M1791" t="s">
        <v>18</v>
      </c>
      <c r="N1791" t="s">
        <v>18</v>
      </c>
      <c r="O1791" t="s">
        <v>22</v>
      </c>
      <c r="P1791" t="s">
        <v>23</v>
      </c>
      <c r="Q1791">
        <v>1</v>
      </c>
      <c r="R1791">
        <v>1</v>
      </c>
    </row>
    <row r="1792" spans="1:18" x14ac:dyDescent="0.25">
      <c r="A1792">
        <v>6179</v>
      </c>
      <c r="B1792" t="s">
        <v>17</v>
      </c>
      <c r="C1792" t="s">
        <v>19</v>
      </c>
      <c r="D1792" t="s">
        <v>19</v>
      </c>
      <c r="E1792" t="s">
        <v>18</v>
      </c>
      <c r="F1792" t="s">
        <v>19</v>
      </c>
      <c r="G1792" t="s">
        <v>18</v>
      </c>
      <c r="H1792" t="s">
        <v>18</v>
      </c>
      <c r="I1792" t="s">
        <v>31</v>
      </c>
      <c r="J1792" t="s">
        <v>31</v>
      </c>
      <c r="K1792" t="s">
        <v>31</v>
      </c>
      <c r="L1792" t="s">
        <v>31</v>
      </c>
      <c r="M1792" t="s">
        <v>31</v>
      </c>
      <c r="N1792" t="s">
        <v>31</v>
      </c>
      <c r="O1792" t="s">
        <v>30</v>
      </c>
      <c r="P1792" t="s">
        <v>23</v>
      </c>
      <c r="Q1792">
        <v>1</v>
      </c>
      <c r="R1792">
        <v>4</v>
      </c>
    </row>
    <row r="1793" spans="1:18" x14ac:dyDescent="0.25">
      <c r="A1793">
        <v>6188</v>
      </c>
      <c r="B1793" t="s">
        <v>24</v>
      </c>
      <c r="C1793" t="s">
        <v>18</v>
      </c>
      <c r="D1793" t="s">
        <v>19</v>
      </c>
      <c r="E1793" t="s">
        <v>19</v>
      </c>
      <c r="F1793" t="s">
        <v>19</v>
      </c>
      <c r="G1793" t="s">
        <v>18</v>
      </c>
      <c r="H1793" t="s">
        <v>18</v>
      </c>
      <c r="I1793" t="s">
        <v>31</v>
      </c>
      <c r="J1793" t="s">
        <v>31</v>
      </c>
      <c r="K1793" t="s">
        <v>31</v>
      </c>
      <c r="L1793" t="s">
        <v>31</v>
      </c>
      <c r="M1793" t="s">
        <v>31</v>
      </c>
      <c r="N1793" t="s">
        <v>31</v>
      </c>
      <c r="O1793" t="s">
        <v>22</v>
      </c>
      <c r="P1793" t="s">
        <v>23</v>
      </c>
      <c r="Q1793">
        <v>1</v>
      </c>
      <c r="R1793">
        <v>4</v>
      </c>
    </row>
    <row r="1794" spans="1:18" x14ac:dyDescent="0.25">
      <c r="A1794">
        <v>6189</v>
      </c>
      <c r="B1794" t="s">
        <v>24</v>
      </c>
      <c r="C1794" t="s">
        <v>18</v>
      </c>
      <c r="D1794" t="s">
        <v>18</v>
      </c>
      <c r="E1794" t="s">
        <v>18</v>
      </c>
      <c r="F1794" t="s">
        <v>19</v>
      </c>
      <c r="G1794" t="s">
        <v>18</v>
      </c>
      <c r="H1794" t="s">
        <v>18</v>
      </c>
      <c r="I1794" t="s">
        <v>31</v>
      </c>
      <c r="J1794" t="s">
        <v>31</v>
      </c>
      <c r="K1794" t="s">
        <v>31</v>
      </c>
      <c r="L1794" t="s">
        <v>31</v>
      </c>
      <c r="M1794" t="s">
        <v>31</v>
      </c>
      <c r="N1794" t="s">
        <v>31</v>
      </c>
      <c r="O1794" t="s">
        <v>29</v>
      </c>
      <c r="P1794" t="s">
        <v>23</v>
      </c>
      <c r="Q1794">
        <v>1</v>
      </c>
      <c r="R1794">
        <v>4</v>
      </c>
    </row>
    <row r="1795" spans="1:18" x14ac:dyDescent="0.25">
      <c r="A1795">
        <v>6199</v>
      </c>
      <c r="B1795" t="s">
        <v>24</v>
      </c>
      <c r="C1795" t="s">
        <v>18</v>
      </c>
      <c r="D1795" t="s">
        <v>19</v>
      </c>
      <c r="E1795" t="s">
        <v>19</v>
      </c>
      <c r="F1795" t="s">
        <v>19</v>
      </c>
      <c r="G1795" t="s">
        <v>19</v>
      </c>
      <c r="H1795" t="s">
        <v>18</v>
      </c>
      <c r="I1795" t="s">
        <v>31</v>
      </c>
      <c r="J1795" t="s">
        <v>31</v>
      </c>
      <c r="K1795" t="s">
        <v>31</v>
      </c>
      <c r="L1795" t="s">
        <v>31</v>
      </c>
      <c r="M1795" t="s">
        <v>31</v>
      </c>
      <c r="N1795" t="s">
        <v>31</v>
      </c>
      <c r="O1795" t="s">
        <v>25</v>
      </c>
      <c r="P1795" t="s">
        <v>23</v>
      </c>
      <c r="Q1795">
        <v>1</v>
      </c>
      <c r="R1795">
        <v>4</v>
      </c>
    </row>
    <row r="1796" spans="1:18" x14ac:dyDescent="0.25">
      <c r="A1796">
        <v>6201</v>
      </c>
      <c r="B1796" t="s">
        <v>17</v>
      </c>
      <c r="C1796" t="s">
        <v>18</v>
      </c>
      <c r="D1796" t="s">
        <v>19</v>
      </c>
      <c r="E1796" t="s">
        <v>19</v>
      </c>
      <c r="F1796" t="s">
        <v>19</v>
      </c>
      <c r="G1796" t="s">
        <v>18</v>
      </c>
      <c r="H1796" t="s">
        <v>18</v>
      </c>
      <c r="I1796" t="s">
        <v>31</v>
      </c>
      <c r="J1796" t="s">
        <v>31</v>
      </c>
      <c r="K1796" t="s">
        <v>31</v>
      </c>
      <c r="L1796" t="s">
        <v>31</v>
      </c>
      <c r="M1796" t="s">
        <v>31</v>
      </c>
      <c r="N1796" t="s">
        <v>31</v>
      </c>
      <c r="O1796" t="s">
        <v>30</v>
      </c>
      <c r="P1796" t="s">
        <v>23</v>
      </c>
      <c r="Q1796">
        <v>1</v>
      </c>
      <c r="R1796">
        <v>4</v>
      </c>
    </row>
    <row r="1797" spans="1:18" x14ac:dyDescent="0.25">
      <c r="A1797">
        <v>6205</v>
      </c>
      <c r="B1797" t="s">
        <v>24</v>
      </c>
      <c r="C1797" t="s">
        <v>18</v>
      </c>
      <c r="D1797" t="s">
        <v>18</v>
      </c>
      <c r="E1797" t="s">
        <v>18</v>
      </c>
      <c r="F1797" t="s">
        <v>18</v>
      </c>
      <c r="G1797" t="s">
        <v>20</v>
      </c>
      <c r="H1797" t="s">
        <v>21</v>
      </c>
      <c r="I1797" t="s">
        <v>18</v>
      </c>
      <c r="J1797" t="s">
        <v>18</v>
      </c>
      <c r="K1797" t="s">
        <v>18</v>
      </c>
      <c r="L1797" t="s">
        <v>18</v>
      </c>
      <c r="M1797" t="s">
        <v>18</v>
      </c>
      <c r="N1797" t="s">
        <v>18</v>
      </c>
      <c r="O1797" t="s">
        <v>29</v>
      </c>
      <c r="P1797" t="s">
        <v>23</v>
      </c>
      <c r="Q1797">
        <v>1</v>
      </c>
      <c r="R1797">
        <v>1</v>
      </c>
    </row>
    <row r="1798" spans="1:18" x14ac:dyDescent="0.25">
      <c r="A1798">
        <v>6210</v>
      </c>
      <c r="B1798" t="s">
        <v>24</v>
      </c>
      <c r="C1798" t="s">
        <v>18</v>
      </c>
      <c r="D1798" t="s">
        <v>18</v>
      </c>
      <c r="E1798" t="s">
        <v>18</v>
      </c>
      <c r="F1798" t="s">
        <v>18</v>
      </c>
      <c r="G1798" t="s">
        <v>20</v>
      </c>
      <c r="H1798" t="s">
        <v>21</v>
      </c>
      <c r="I1798" t="s">
        <v>18</v>
      </c>
      <c r="J1798" t="s">
        <v>18</v>
      </c>
      <c r="K1798" t="s">
        <v>18</v>
      </c>
      <c r="L1798" t="s">
        <v>18</v>
      </c>
      <c r="M1798" t="s">
        <v>18</v>
      </c>
      <c r="N1798" t="s">
        <v>18</v>
      </c>
      <c r="O1798" t="s">
        <v>25</v>
      </c>
      <c r="P1798" t="s">
        <v>23</v>
      </c>
      <c r="Q1798">
        <v>1</v>
      </c>
      <c r="R1798">
        <v>1</v>
      </c>
    </row>
    <row r="1799" spans="1:18" x14ac:dyDescent="0.25">
      <c r="A1799">
        <v>6213</v>
      </c>
      <c r="B1799" t="s">
        <v>24</v>
      </c>
      <c r="C1799" t="s">
        <v>18</v>
      </c>
      <c r="D1799" t="s">
        <v>18</v>
      </c>
      <c r="E1799" t="s">
        <v>18</v>
      </c>
      <c r="F1799" t="s">
        <v>18</v>
      </c>
      <c r="G1799" t="s">
        <v>20</v>
      </c>
      <c r="H1799" t="s">
        <v>21</v>
      </c>
      <c r="I1799" t="s">
        <v>18</v>
      </c>
      <c r="J1799" t="s">
        <v>18</v>
      </c>
      <c r="K1799" t="s">
        <v>19</v>
      </c>
      <c r="L1799" t="s">
        <v>18</v>
      </c>
      <c r="M1799" t="s">
        <v>19</v>
      </c>
      <c r="N1799" t="s">
        <v>19</v>
      </c>
      <c r="O1799" t="s">
        <v>29</v>
      </c>
      <c r="P1799" t="s">
        <v>23</v>
      </c>
      <c r="Q1799">
        <v>1</v>
      </c>
      <c r="R1799">
        <v>1</v>
      </c>
    </row>
    <row r="1800" spans="1:18" x14ac:dyDescent="0.25">
      <c r="A1800">
        <v>6214</v>
      </c>
      <c r="B1800" t="s">
        <v>17</v>
      </c>
      <c r="C1800" t="s">
        <v>18</v>
      </c>
      <c r="D1800" t="s">
        <v>19</v>
      </c>
      <c r="E1800" t="s">
        <v>19</v>
      </c>
      <c r="F1800" t="s">
        <v>19</v>
      </c>
      <c r="G1800" t="s">
        <v>18</v>
      </c>
      <c r="H1800" t="s">
        <v>18</v>
      </c>
      <c r="I1800" t="s">
        <v>31</v>
      </c>
      <c r="J1800" t="s">
        <v>31</v>
      </c>
      <c r="K1800" t="s">
        <v>31</v>
      </c>
      <c r="L1800" t="s">
        <v>31</v>
      </c>
      <c r="M1800" t="s">
        <v>31</v>
      </c>
      <c r="N1800" t="s">
        <v>31</v>
      </c>
      <c r="O1800" t="s">
        <v>29</v>
      </c>
      <c r="P1800" t="s">
        <v>23</v>
      </c>
      <c r="Q1800">
        <v>1</v>
      </c>
      <c r="R1800">
        <v>4</v>
      </c>
    </row>
    <row r="1801" spans="1:18" x14ac:dyDescent="0.25">
      <c r="A1801">
        <v>6215</v>
      </c>
      <c r="B1801" t="s">
        <v>24</v>
      </c>
      <c r="C1801" t="s">
        <v>18</v>
      </c>
      <c r="D1801" t="s">
        <v>18</v>
      </c>
      <c r="E1801" t="s">
        <v>18</v>
      </c>
      <c r="F1801" t="s">
        <v>19</v>
      </c>
      <c r="G1801" t="s">
        <v>18</v>
      </c>
      <c r="H1801" t="s">
        <v>18</v>
      </c>
      <c r="I1801" t="s">
        <v>31</v>
      </c>
      <c r="J1801" t="s">
        <v>31</v>
      </c>
      <c r="K1801" t="s">
        <v>31</v>
      </c>
      <c r="L1801" t="s">
        <v>31</v>
      </c>
      <c r="M1801" t="s">
        <v>31</v>
      </c>
      <c r="N1801" t="s">
        <v>31</v>
      </c>
      <c r="O1801" t="s">
        <v>25</v>
      </c>
      <c r="P1801" t="s">
        <v>23</v>
      </c>
      <c r="Q1801">
        <v>1</v>
      </c>
      <c r="R1801">
        <v>4</v>
      </c>
    </row>
    <row r="1802" spans="1:18" x14ac:dyDescent="0.25">
      <c r="A1802">
        <v>6220</v>
      </c>
      <c r="B1802" t="s">
        <v>17</v>
      </c>
      <c r="C1802" t="s">
        <v>19</v>
      </c>
      <c r="D1802" t="s">
        <v>18</v>
      </c>
      <c r="E1802" t="s">
        <v>18</v>
      </c>
      <c r="F1802" t="s">
        <v>18</v>
      </c>
      <c r="G1802" t="s">
        <v>20</v>
      </c>
      <c r="H1802" t="s">
        <v>21</v>
      </c>
      <c r="I1802" t="s">
        <v>18</v>
      </c>
      <c r="J1802" t="s">
        <v>18</v>
      </c>
      <c r="K1802" t="s">
        <v>18</v>
      </c>
      <c r="L1802" t="s">
        <v>18</v>
      </c>
      <c r="M1802" t="s">
        <v>18</v>
      </c>
      <c r="N1802" t="s">
        <v>18</v>
      </c>
      <c r="O1802" t="s">
        <v>22</v>
      </c>
      <c r="P1802" t="s">
        <v>23</v>
      </c>
      <c r="Q1802">
        <v>1</v>
      </c>
      <c r="R1802">
        <v>1</v>
      </c>
    </row>
    <row r="1803" spans="1:18" x14ac:dyDescent="0.25">
      <c r="A1803">
        <v>6222</v>
      </c>
      <c r="B1803" t="s">
        <v>24</v>
      </c>
      <c r="C1803" t="s">
        <v>18</v>
      </c>
      <c r="D1803" t="s">
        <v>18</v>
      </c>
      <c r="E1803" t="s">
        <v>18</v>
      </c>
      <c r="F1803" t="s">
        <v>19</v>
      </c>
      <c r="G1803" t="s">
        <v>18</v>
      </c>
      <c r="H1803" t="s">
        <v>18</v>
      </c>
      <c r="I1803" t="s">
        <v>31</v>
      </c>
      <c r="J1803" t="s">
        <v>31</v>
      </c>
      <c r="K1803" t="s">
        <v>31</v>
      </c>
      <c r="L1803" t="s">
        <v>31</v>
      </c>
      <c r="M1803" t="s">
        <v>31</v>
      </c>
      <c r="N1803" t="s">
        <v>31</v>
      </c>
      <c r="O1803" t="s">
        <v>25</v>
      </c>
      <c r="P1803" t="s">
        <v>23</v>
      </c>
      <c r="Q1803">
        <v>1</v>
      </c>
      <c r="R1803">
        <v>4</v>
      </c>
    </row>
    <row r="1804" spans="1:18" x14ac:dyDescent="0.25">
      <c r="A1804">
        <v>6227</v>
      </c>
      <c r="B1804" t="s">
        <v>24</v>
      </c>
      <c r="C1804" t="s">
        <v>18</v>
      </c>
      <c r="D1804" t="s">
        <v>18</v>
      </c>
      <c r="E1804" t="s">
        <v>18</v>
      </c>
      <c r="F1804" t="s">
        <v>19</v>
      </c>
      <c r="G1804" t="s">
        <v>19</v>
      </c>
      <c r="H1804" t="s">
        <v>18</v>
      </c>
      <c r="I1804" t="s">
        <v>31</v>
      </c>
      <c r="J1804" t="s">
        <v>31</v>
      </c>
      <c r="K1804" t="s">
        <v>31</v>
      </c>
      <c r="L1804" t="s">
        <v>31</v>
      </c>
      <c r="M1804" t="s">
        <v>31</v>
      </c>
      <c r="N1804" t="s">
        <v>31</v>
      </c>
      <c r="O1804" t="s">
        <v>30</v>
      </c>
      <c r="P1804" t="s">
        <v>23</v>
      </c>
      <c r="Q1804">
        <v>1</v>
      </c>
      <c r="R1804">
        <v>4</v>
      </c>
    </row>
    <row r="1805" spans="1:18" x14ac:dyDescent="0.25">
      <c r="A1805">
        <v>6231</v>
      </c>
      <c r="B1805" t="s">
        <v>17</v>
      </c>
      <c r="C1805" t="s">
        <v>18</v>
      </c>
      <c r="D1805" t="s">
        <v>19</v>
      </c>
      <c r="E1805" t="s">
        <v>19</v>
      </c>
      <c r="F1805" t="s">
        <v>19</v>
      </c>
      <c r="G1805" t="s">
        <v>18</v>
      </c>
      <c r="H1805" t="s">
        <v>18</v>
      </c>
      <c r="I1805" t="s">
        <v>31</v>
      </c>
      <c r="J1805" t="s">
        <v>31</v>
      </c>
      <c r="K1805" t="s">
        <v>31</v>
      </c>
      <c r="L1805" t="s">
        <v>31</v>
      </c>
      <c r="M1805" t="s">
        <v>31</v>
      </c>
      <c r="N1805" t="s">
        <v>31</v>
      </c>
      <c r="O1805" t="s">
        <v>22</v>
      </c>
      <c r="P1805" t="s">
        <v>23</v>
      </c>
      <c r="Q1805">
        <v>1</v>
      </c>
      <c r="R1805">
        <v>4</v>
      </c>
    </row>
    <row r="1806" spans="1:18" x14ac:dyDescent="0.25">
      <c r="A1806">
        <v>6234</v>
      </c>
      <c r="B1806" t="s">
        <v>24</v>
      </c>
      <c r="C1806" t="s">
        <v>18</v>
      </c>
      <c r="D1806" t="s">
        <v>18</v>
      </c>
      <c r="E1806" t="s">
        <v>18</v>
      </c>
      <c r="F1806" t="s">
        <v>19</v>
      </c>
      <c r="G1806" t="s">
        <v>18</v>
      </c>
      <c r="H1806" t="s">
        <v>18</v>
      </c>
      <c r="I1806" t="s">
        <v>31</v>
      </c>
      <c r="J1806" t="s">
        <v>31</v>
      </c>
      <c r="K1806" t="s">
        <v>31</v>
      </c>
      <c r="L1806" t="s">
        <v>31</v>
      </c>
      <c r="M1806" t="s">
        <v>31</v>
      </c>
      <c r="N1806" t="s">
        <v>31</v>
      </c>
      <c r="O1806" t="s">
        <v>22</v>
      </c>
      <c r="P1806" t="s">
        <v>23</v>
      </c>
      <c r="Q1806">
        <v>1</v>
      </c>
      <c r="R1806">
        <v>4</v>
      </c>
    </row>
    <row r="1807" spans="1:18" x14ac:dyDescent="0.25">
      <c r="A1807">
        <v>6235</v>
      </c>
      <c r="B1807" t="s">
        <v>24</v>
      </c>
      <c r="C1807" t="s">
        <v>18</v>
      </c>
      <c r="D1807" t="s">
        <v>18</v>
      </c>
      <c r="E1807" t="s">
        <v>18</v>
      </c>
      <c r="F1807" t="s">
        <v>19</v>
      </c>
      <c r="G1807" t="s">
        <v>19</v>
      </c>
      <c r="H1807" t="s">
        <v>18</v>
      </c>
      <c r="I1807" t="s">
        <v>31</v>
      </c>
      <c r="J1807" t="s">
        <v>31</v>
      </c>
      <c r="K1807" t="s">
        <v>31</v>
      </c>
      <c r="L1807" t="s">
        <v>31</v>
      </c>
      <c r="M1807" t="s">
        <v>31</v>
      </c>
      <c r="N1807" t="s">
        <v>31</v>
      </c>
      <c r="O1807" t="s">
        <v>30</v>
      </c>
      <c r="P1807" t="s">
        <v>23</v>
      </c>
      <c r="Q1807">
        <v>1</v>
      </c>
      <c r="R1807">
        <v>4</v>
      </c>
    </row>
    <row r="1808" spans="1:18" x14ac:dyDescent="0.25">
      <c r="A1808">
        <v>6236</v>
      </c>
      <c r="B1808" t="s">
        <v>24</v>
      </c>
      <c r="C1808" t="s">
        <v>19</v>
      </c>
      <c r="D1808" t="s">
        <v>19</v>
      </c>
      <c r="E1808" t="s">
        <v>19</v>
      </c>
      <c r="F1808" t="s">
        <v>18</v>
      </c>
      <c r="G1808" t="s">
        <v>20</v>
      </c>
      <c r="H1808" t="s">
        <v>21</v>
      </c>
      <c r="I1808" t="s">
        <v>19</v>
      </c>
      <c r="J1808" t="s">
        <v>18</v>
      </c>
      <c r="K1808" t="s">
        <v>18</v>
      </c>
      <c r="L1808" t="s">
        <v>18</v>
      </c>
      <c r="M1808" t="s">
        <v>18</v>
      </c>
      <c r="N1808" t="s">
        <v>19</v>
      </c>
      <c r="O1808" t="s">
        <v>29</v>
      </c>
      <c r="P1808" t="s">
        <v>23</v>
      </c>
      <c r="Q1808">
        <v>1</v>
      </c>
      <c r="R1808">
        <v>1</v>
      </c>
    </row>
    <row r="1809" spans="1:18" x14ac:dyDescent="0.25">
      <c r="A1809">
        <v>6252</v>
      </c>
      <c r="B1809" t="s">
        <v>17</v>
      </c>
      <c r="C1809" t="s">
        <v>18</v>
      </c>
      <c r="D1809" t="s">
        <v>19</v>
      </c>
      <c r="E1809" t="s">
        <v>19</v>
      </c>
      <c r="F1809" t="s">
        <v>19</v>
      </c>
      <c r="G1809" t="s">
        <v>18</v>
      </c>
      <c r="H1809" t="s">
        <v>18</v>
      </c>
      <c r="I1809" t="s">
        <v>31</v>
      </c>
      <c r="J1809" t="s">
        <v>31</v>
      </c>
      <c r="K1809" t="s">
        <v>31</v>
      </c>
      <c r="L1809" t="s">
        <v>31</v>
      </c>
      <c r="M1809" t="s">
        <v>31</v>
      </c>
      <c r="N1809" t="s">
        <v>31</v>
      </c>
      <c r="O1809" t="s">
        <v>22</v>
      </c>
      <c r="P1809" t="s">
        <v>23</v>
      </c>
      <c r="Q1809">
        <v>1</v>
      </c>
      <c r="R1809">
        <v>4</v>
      </c>
    </row>
    <row r="1810" spans="1:18" x14ac:dyDescent="0.25">
      <c r="A1810">
        <v>6253</v>
      </c>
      <c r="B1810" t="s">
        <v>24</v>
      </c>
      <c r="C1810" t="s">
        <v>18</v>
      </c>
      <c r="D1810" t="s">
        <v>19</v>
      </c>
      <c r="E1810" t="s">
        <v>19</v>
      </c>
      <c r="F1810" t="s">
        <v>18</v>
      </c>
      <c r="G1810" t="s">
        <v>20</v>
      </c>
      <c r="H1810" t="s">
        <v>21</v>
      </c>
      <c r="I1810" t="s">
        <v>19</v>
      </c>
      <c r="J1810" t="s">
        <v>18</v>
      </c>
      <c r="K1810" t="s">
        <v>18</v>
      </c>
      <c r="L1810" t="s">
        <v>18</v>
      </c>
      <c r="M1810" t="s">
        <v>19</v>
      </c>
      <c r="N1810" t="s">
        <v>18</v>
      </c>
      <c r="O1810" t="s">
        <v>30</v>
      </c>
      <c r="P1810" t="s">
        <v>23</v>
      </c>
      <c r="Q1810">
        <v>1</v>
      </c>
      <c r="R1810">
        <v>1</v>
      </c>
    </row>
    <row r="1811" spans="1:18" x14ac:dyDescent="0.25">
      <c r="A1811">
        <v>6254</v>
      </c>
      <c r="B1811" t="s">
        <v>17</v>
      </c>
      <c r="C1811" t="s">
        <v>18</v>
      </c>
      <c r="D1811" t="s">
        <v>18</v>
      </c>
      <c r="E1811" t="s">
        <v>18</v>
      </c>
      <c r="F1811" t="s">
        <v>18</v>
      </c>
      <c r="G1811" t="s">
        <v>20</v>
      </c>
      <c r="H1811" t="s">
        <v>21</v>
      </c>
      <c r="I1811" t="s">
        <v>18</v>
      </c>
      <c r="J1811" t="s">
        <v>18</v>
      </c>
      <c r="K1811" t="s">
        <v>18</v>
      </c>
      <c r="L1811" t="s">
        <v>18</v>
      </c>
      <c r="M1811" t="s">
        <v>19</v>
      </c>
      <c r="N1811" t="s">
        <v>19</v>
      </c>
      <c r="O1811" t="s">
        <v>30</v>
      </c>
      <c r="P1811" t="s">
        <v>23</v>
      </c>
      <c r="Q1811">
        <v>1</v>
      </c>
      <c r="R1811">
        <v>1</v>
      </c>
    </row>
    <row r="1812" spans="1:18" x14ac:dyDescent="0.25">
      <c r="A1812">
        <v>6257</v>
      </c>
      <c r="B1812" t="s">
        <v>17</v>
      </c>
      <c r="C1812" t="s">
        <v>18</v>
      </c>
      <c r="D1812" t="s">
        <v>18</v>
      </c>
      <c r="E1812" t="s">
        <v>18</v>
      </c>
      <c r="F1812" t="s">
        <v>18</v>
      </c>
      <c r="G1812" t="s">
        <v>20</v>
      </c>
      <c r="H1812" t="s">
        <v>21</v>
      </c>
      <c r="I1812" t="s">
        <v>18</v>
      </c>
      <c r="J1812" t="s">
        <v>18</v>
      </c>
      <c r="K1812" t="s">
        <v>18</v>
      </c>
      <c r="L1812" t="s">
        <v>18</v>
      </c>
      <c r="M1812" t="s">
        <v>18</v>
      </c>
      <c r="N1812" t="s">
        <v>19</v>
      </c>
      <c r="O1812" t="s">
        <v>22</v>
      </c>
      <c r="P1812" t="s">
        <v>23</v>
      </c>
      <c r="Q1812">
        <v>1</v>
      </c>
      <c r="R1812">
        <v>1</v>
      </c>
    </row>
    <row r="1813" spans="1:18" x14ac:dyDescent="0.25">
      <c r="A1813">
        <v>6259</v>
      </c>
      <c r="B1813" t="s">
        <v>17</v>
      </c>
      <c r="C1813" t="s">
        <v>18</v>
      </c>
      <c r="D1813" t="s">
        <v>19</v>
      </c>
      <c r="E1813" t="s">
        <v>18</v>
      </c>
      <c r="F1813" t="s">
        <v>19</v>
      </c>
      <c r="G1813" t="s">
        <v>18</v>
      </c>
      <c r="H1813" t="s">
        <v>18</v>
      </c>
      <c r="I1813" t="s">
        <v>31</v>
      </c>
      <c r="J1813" t="s">
        <v>31</v>
      </c>
      <c r="K1813" t="s">
        <v>31</v>
      </c>
      <c r="L1813" t="s">
        <v>31</v>
      </c>
      <c r="M1813" t="s">
        <v>31</v>
      </c>
      <c r="N1813" t="s">
        <v>31</v>
      </c>
      <c r="O1813" t="s">
        <v>22</v>
      </c>
      <c r="P1813" t="s">
        <v>23</v>
      </c>
      <c r="Q1813">
        <v>1</v>
      </c>
      <c r="R1813">
        <v>4</v>
      </c>
    </row>
    <row r="1814" spans="1:18" x14ac:dyDescent="0.25">
      <c r="A1814">
        <v>6261</v>
      </c>
      <c r="B1814" t="s">
        <v>17</v>
      </c>
      <c r="C1814" t="s">
        <v>18</v>
      </c>
      <c r="D1814" t="s">
        <v>18</v>
      </c>
      <c r="E1814" t="s">
        <v>18</v>
      </c>
      <c r="F1814" t="s">
        <v>18</v>
      </c>
      <c r="G1814" t="s">
        <v>20</v>
      </c>
      <c r="H1814" t="s">
        <v>21</v>
      </c>
      <c r="I1814" t="s">
        <v>18</v>
      </c>
      <c r="J1814" t="s">
        <v>18</v>
      </c>
      <c r="K1814" t="s">
        <v>19</v>
      </c>
      <c r="L1814" t="s">
        <v>19</v>
      </c>
      <c r="M1814" t="s">
        <v>18</v>
      </c>
      <c r="N1814" t="s">
        <v>18</v>
      </c>
      <c r="O1814" t="s">
        <v>29</v>
      </c>
      <c r="P1814" t="s">
        <v>23</v>
      </c>
      <c r="Q1814">
        <v>1</v>
      </c>
      <c r="R1814">
        <v>1</v>
      </c>
    </row>
    <row r="1815" spans="1:18" x14ac:dyDescent="0.25">
      <c r="A1815">
        <v>6262</v>
      </c>
      <c r="B1815" t="s">
        <v>24</v>
      </c>
      <c r="C1815" t="s">
        <v>18</v>
      </c>
      <c r="D1815" t="s">
        <v>19</v>
      </c>
      <c r="E1815" t="s">
        <v>19</v>
      </c>
      <c r="F1815" t="s">
        <v>19</v>
      </c>
      <c r="G1815" t="s">
        <v>18</v>
      </c>
      <c r="H1815" t="s">
        <v>18</v>
      </c>
      <c r="I1815" t="s">
        <v>31</v>
      </c>
      <c r="J1815" t="s">
        <v>31</v>
      </c>
      <c r="K1815" t="s">
        <v>31</v>
      </c>
      <c r="L1815" t="s">
        <v>31</v>
      </c>
      <c r="M1815" t="s">
        <v>31</v>
      </c>
      <c r="N1815" t="s">
        <v>31</v>
      </c>
      <c r="O1815" t="s">
        <v>30</v>
      </c>
      <c r="P1815" t="s">
        <v>23</v>
      </c>
      <c r="Q1815">
        <v>1</v>
      </c>
      <c r="R1815">
        <v>4</v>
      </c>
    </row>
    <row r="1816" spans="1:18" x14ac:dyDescent="0.25">
      <c r="A1816">
        <v>6269</v>
      </c>
      <c r="B1816" t="s">
        <v>17</v>
      </c>
      <c r="C1816" t="s">
        <v>18</v>
      </c>
      <c r="D1816" t="s">
        <v>18</v>
      </c>
      <c r="E1816" t="s">
        <v>18</v>
      </c>
      <c r="F1816" t="s">
        <v>19</v>
      </c>
      <c r="G1816" t="s">
        <v>18</v>
      </c>
      <c r="H1816" t="s">
        <v>18</v>
      </c>
      <c r="I1816" t="s">
        <v>31</v>
      </c>
      <c r="J1816" t="s">
        <v>31</v>
      </c>
      <c r="K1816" t="s">
        <v>31</v>
      </c>
      <c r="L1816" t="s">
        <v>31</v>
      </c>
      <c r="M1816" t="s">
        <v>31</v>
      </c>
      <c r="N1816" t="s">
        <v>31</v>
      </c>
      <c r="O1816" t="s">
        <v>29</v>
      </c>
      <c r="P1816" t="s">
        <v>23</v>
      </c>
      <c r="Q1816">
        <v>1</v>
      </c>
      <c r="R1816">
        <v>4</v>
      </c>
    </row>
    <row r="1817" spans="1:18" x14ac:dyDescent="0.25">
      <c r="A1817">
        <v>6270</v>
      </c>
      <c r="B1817" t="s">
        <v>17</v>
      </c>
      <c r="C1817" t="s">
        <v>18</v>
      </c>
      <c r="D1817" t="s">
        <v>18</v>
      </c>
      <c r="E1817" t="s">
        <v>18</v>
      </c>
      <c r="F1817" t="s">
        <v>18</v>
      </c>
      <c r="G1817" t="s">
        <v>20</v>
      </c>
      <c r="H1817" t="s">
        <v>21</v>
      </c>
      <c r="I1817" t="s">
        <v>18</v>
      </c>
      <c r="J1817" t="s">
        <v>18</v>
      </c>
      <c r="K1817" t="s">
        <v>19</v>
      </c>
      <c r="L1817" t="s">
        <v>19</v>
      </c>
      <c r="M1817" t="s">
        <v>18</v>
      </c>
      <c r="N1817" t="s">
        <v>18</v>
      </c>
      <c r="O1817" t="s">
        <v>25</v>
      </c>
      <c r="P1817" t="s">
        <v>23</v>
      </c>
      <c r="Q1817">
        <v>1</v>
      </c>
      <c r="R1817">
        <v>1</v>
      </c>
    </row>
    <row r="1818" spans="1:18" x14ac:dyDescent="0.25">
      <c r="A1818">
        <v>6271</v>
      </c>
      <c r="B1818" t="s">
        <v>17</v>
      </c>
      <c r="C1818" t="s">
        <v>18</v>
      </c>
      <c r="D1818" t="s">
        <v>19</v>
      </c>
      <c r="E1818" t="s">
        <v>19</v>
      </c>
      <c r="F1818" t="s">
        <v>19</v>
      </c>
      <c r="G1818" t="s">
        <v>18</v>
      </c>
      <c r="H1818" t="s">
        <v>18</v>
      </c>
      <c r="I1818" t="s">
        <v>31</v>
      </c>
      <c r="J1818" t="s">
        <v>31</v>
      </c>
      <c r="K1818" t="s">
        <v>31</v>
      </c>
      <c r="L1818" t="s">
        <v>31</v>
      </c>
      <c r="M1818" t="s">
        <v>31</v>
      </c>
      <c r="N1818" t="s">
        <v>31</v>
      </c>
      <c r="O1818" t="s">
        <v>25</v>
      </c>
      <c r="P1818" t="s">
        <v>23</v>
      </c>
      <c r="Q1818">
        <v>1</v>
      </c>
      <c r="R1818">
        <v>4</v>
      </c>
    </row>
    <row r="1819" spans="1:18" x14ac:dyDescent="0.25">
      <c r="A1819">
        <v>6277</v>
      </c>
      <c r="B1819" t="s">
        <v>17</v>
      </c>
      <c r="C1819" t="s">
        <v>18</v>
      </c>
      <c r="D1819" t="s">
        <v>19</v>
      </c>
      <c r="E1819" t="s">
        <v>19</v>
      </c>
      <c r="F1819" t="s">
        <v>19</v>
      </c>
      <c r="G1819" t="s">
        <v>18</v>
      </c>
      <c r="H1819" t="s">
        <v>18</v>
      </c>
      <c r="I1819" t="s">
        <v>31</v>
      </c>
      <c r="J1819" t="s">
        <v>31</v>
      </c>
      <c r="K1819" t="s">
        <v>31</v>
      </c>
      <c r="L1819" t="s">
        <v>31</v>
      </c>
      <c r="M1819" t="s">
        <v>31</v>
      </c>
      <c r="N1819" t="s">
        <v>31</v>
      </c>
      <c r="O1819" t="s">
        <v>29</v>
      </c>
      <c r="P1819" t="s">
        <v>23</v>
      </c>
      <c r="Q1819">
        <v>1</v>
      </c>
      <c r="R1819">
        <v>4</v>
      </c>
    </row>
    <row r="1820" spans="1:18" x14ac:dyDescent="0.25">
      <c r="A1820">
        <v>6278</v>
      </c>
      <c r="B1820" t="s">
        <v>24</v>
      </c>
      <c r="C1820" t="s">
        <v>18</v>
      </c>
      <c r="D1820" t="s">
        <v>18</v>
      </c>
      <c r="E1820" t="s">
        <v>18</v>
      </c>
      <c r="F1820" t="s">
        <v>19</v>
      </c>
      <c r="G1820" t="s">
        <v>18</v>
      </c>
      <c r="H1820" t="s">
        <v>18</v>
      </c>
      <c r="I1820" t="s">
        <v>31</v>
      </c>
      <c r="J1820" t="s">
        <v>31</v>
      </c>
      <c r="K1820" t="s">
        <v>31</v>
      </c>
      <c r="L1820" t="s">
        <v>31</v>
      </c>
      <c r="M1820" t="s">
        <v>31</v>
      </c>
      <c r="N1820" t="s">
        <v>31</v>
      </c>
      <c r="O1820" t="s">
        <v>22</v>
      </c>
      <c r="P1820" t="s">
        <v>23</v>
      </c>
      <c r="Q1820">
        <v>1</v>
      </c>
      <c r="R1820">
        <v>4</v>
      </c>
    </row>
    <row r="1821" spans="1:18" x14ac:dyDescent="0.25">
      <c r="A1821">
        <v>6282</v>
      </c>
      <c r="B1821" t="s">
        <v>24</v>
      </c>
      <c r="C1821" t="s">
        <v>18</v>
      </c>
      <c r="D1821" t="s">
        <v>18</v>
      </c>
      <c r="E1821" t="s">
        <v>18</v>
      </c>
      <c r="F1821" t="s">
        <v>19</v>
      </c>
      <c r="G1821" t="s">
        <v>18</v>
      </c>
      <c r="H1821" t="s">
        <v>18</v>
      </c>
      <c r="I1821" t="s">
        <v>31</v>
      </c>
      <c r="J1821" t="s">
        <v>31</v>
      </c>
      <c r="K1821" t="s">
        <v>31</v>
      </c>
      <c r="L1821" t="s">
        <v>31</v>
      </c>
      <c r="M1821" t="s">
        <v>31</v>
      </c>
      <c r="N1821" t="s">
        <v>31</v>
      </c>
      <c r="O1821" t="s">
        <v>22</v>
      </c>
      <c r="P1821" t="s">
        <v>23</v>
      </c>
      <c r="Q1821">
        <v>1</v>
      </c>
      <c r="R1821">
        <v>4</v>
      </c>
    </row>
    <row r="1822" spans="1:18" x14ac:dyDescent="0.25">
      <c r="A1822">
        <v>6283</v>
      </c>
      <c r="B1822" t="s">
        <v>24</v>
      </c>
      <c r="C1822" t="s">
        <v>18</v>
      </c>
      <c r="D1822" t="s">
        <v>19</v>
      </c>
      <c r="E1822" t="s">
        <v>19</v>
      </c>
      <c r="F1822" t="s">
        <v>19</v>
      </c>
      <c r="G1822" t="s">
        <v>18</v>
      </c>
      <c r="H1822" t="s">
        <v>18</v>
      </c>
      <c r="I1822" t="s">
        <v>31</v>
      </c>
      <c r="J1822" t="s">
        <v>31</v>
      </c>
      <c r="K1822" t="s">
        <v>31</v>
      </c>
      <c r="L1822" t="s">
        <v>31</v>
      </c>
      <c r="M1822" t="s">
        <v>31</v>
      </c>
      <c r="N1822" t="s">
        <v>31</v>
      </c>
      <c r="O1822" t="s">
        <v>22</v>
      </c>
      <c r="P1822" t="s">
        <v>23</v>
      </c>
      <c r="Q1822">
        <v>1</v>
      </c>
      <c r="R1822">
        <v>4</v>
      </c>
    </row>
    <row r="1823" spans="1:18" x14ac:dyDescent="0.25">
      <c r="A1823">
        <v>6287</v>
      </c>
      <c r="B1823" t="s">
        <v>17</v>
      </c>
      <c r="C1823" t="s">
        <v>18</v>
      </c>
      <c r="D1823" t="s">
        <v>18</v>
      </c>
      <c r="E1823" t="s">
        <v>19</v>
      </c>
      <c r="F1823" t="s">
        <v>19</v>
      </c>
      <c r="G1823" t="s">
        <v>18</v>
      </c>
      <c r="H1823" t="s">
        <v>18</v>
      </c>
      <c r="I1823" t="s">
        <v>31</v>
      </c>
      <c r="J1823" t="s">
        <v>31</v>
      </c>
      <c r="K1823" t="s">
        <v>31</v>
      </c>
      <c r="L1823" t="s">
        <v>31</v>
      </c>
      <c r="M1823" t="s">
        <v>31</v>
      </c>
      <c r="N1823" t="s">
        <v>31</v>
      </c>
      <c r="O1823" t="s">
        <v>22</v>
      </c>
      <c r="P1823" t="s">
        <v>23</v>
      </c>
      <c r="Q1823">
        <v>1</v>
      </c>
      <c r="R1823">
        <v>4</v>
      </c>
    </row>
    <row r="1824" spans="1:18" x14ac:dyDescent="0.25">
      <c r="A1824">
        <v>6294</v>
      </c>
      <c r="B1824" t="s">
        <v>24</v>
      </c>
      <c r="C1824" t="s">
        <v>18</v>
      </c>
      <c r="D1824" t="s">
        <v>18</v>
      </c>
      <c r="E1824" t="s">
        <v>19</v>
      </c>
      <c r="F1824" t="s">
        <v>19</v>
      </c>
      <c r="G1824" t="s">
        <v>18</v>
      </c>
      <c r="H1824" t="s">
        <v>18</v>
      </c>
      <c r="I1824" t="s">
        <v>31</v>
      </c>
      <c r="J1824" t="s">
        <v>31</v>
      </c>
      <c r="K1824" t="s">
        <v>31</v>
      </c>
      <c r="L1824" t="s">
        <v>31</v>
      </c>
      <c r="M1824" t="s">
        <v>31</v>
      </c>
      <c r="N1824" t="s">
        <v>31</v>
      </c>
      <c r="O1824" t="s">
        <v>29</v>
      </c>
      <c r="P1824" t="s">
        <v>23</v>
      </c>
      <c r="Q1824">
        <v>1</v>
      </c>
      <c r="R1824">
        <v>4</v>
      </c>
    </row>
    <row r="1825" spans="1:18" x14ac:dyDescent="0.25">
      <c r="A1825">
        <v>6295</v>
      </c>
      <c r="B1825" t="s">
        <v>24</v>
      </c>
      <c r="C1825" t="s">
        <v>18</v>
      </c>
      <c r="D1825" t="s">
        <v>18</v>
      </c>
      <c r="E1825" t="s">
        <v>18</v>
      </c>
      <c r="F1825" t="s">
        <v>19</v>
      </c>
      <c r="G1825" t="s">
        <v>18</v>
      </c>
      <c r="H1825" t="s">
        <v>18</v>
      </c>
      <c r="I1825" t="s">
        <v>31</v>
      </c>
      <c r="J1825" t="s">
        <v>31</v>
      </c>
      <c r="K1825" t="s">
        <v>31</v>
      </c>
      <c r="L1825" t="s">
        <v>31</v>
      </c>
      <c r="M1825" t="s">
        <v>31</v>
      </c>
      <c r="N1825" t="s">
        <v>31</v>
      </c>
      <c r="O1825" t="s">
        <v>22</v>
      </c>
      <c r="P1825" t="s">
        <v>23</v>
      </c>
      <c r="Q1825">
        <v>1</v>
      </c>
      <c r="R1825">
        <v>4</v>
      </c>
    </row>
    <row r="1826" spans="1:18" x14ac:dyDescent="0.25">
      <c r="A1826">
        <v>6296</v>
      </c>
      <c r="B1826" t="s">
        <v>17</v>
      </c>
      <c r="C1826" t="s">
        <v>18</v>
      </c>
      <c r="D1826" t="s">
        <v>19</v>
      </c>
      <c r="E1826" t="s">
        <v>19</v>
      </c>
      <c r="F1826" t="s">
        <v>19</v>
      </c>
      <c r="G1826" t="s">
        <v>18</v>
      </c>
      <c r="H1826" t="s">
        <v>18</v>
      </c>
      <c r="I1826" t="s">
        <v>31</v>
      </c>
      <c r="J1826" t="s">
        <v>31</v>
      </c>
      <c r="K1826" t="s">
        <v>31</v>
      </c>
      <c r="L1826" t="s">
        <v>31</v>
      </c>
      <c r="M1826" t="s">
        <v>31</v>
      </c>
      <c r="N1826" t="s">
        <v>31</v>
      </c>
      <c r="O1826" t="s">
        <v>30</v>
      </c>
      <c r="P1826" t="s">
        <v>23</v>
      </c>
      <c r="Q1826">
        <v>1</v>
      </c>
      <c r="R1826">
        <v>4</v>
      </c>
    </row>
    <row r="1827" spans="1:18" x14ac:dyDescent="0.25">
      <c r="A1827">
        <v>6301</v>
      </c>
      <c r="B1827" t="s">
        <v>17</v>
      </c>
      <c r="C1827" t="s">
        <v>18</v>
      </c>
      <c r="D1827" t="s">
        <v>19</v>
      </c>
      <c r="E1827" t="s">
        <v>19</v>
      </c>
      <c r="F1827" t="s">
        <v>19</v>
      </c>
      <c r="G1827" t="s">
        <v>19</v>
      </c>
      <c r="H1827" t="s">
        <v>18</v>
      </c>
      <c r="I1827" t="s">
        <v>31</v>
      </c>
      <c r="J1827" t="s">
        <v>31</v>
      </c>
      <c r="K1827" t="s">
        <v>31</v>
      </c>
      <c r="L1827" t="s">
        <v>31</v>
      </c>
      <c r="M1827" t="s">
        <v>31</v>
      </c>
      <c r="N1827" t="s">
        <v>31</v>
      </c>
      <c r="O1827" t="s">
        <v>30</v>
      </c>
      <c r="P1827" t="s">
        <v>23</v>
      </c>
      <c r="Q1827">
        <v>1</v>
      </c>
      <c r="R1827">
        <v>4</v>
      </c>
    </row>
    <row r="1828" spans="1:18" x14ac:dyDescent="0.25">
      <c r="A1828">
        <v>6308</v>
      </c>
      <c r="B1828" t="s">
        <v>17</v>
      </c>
      <c r="C1828" t="s">
        <v>18</v>
      </c>
      <c r="D1828" t="s">
        <v>18</v>
      </c>
      <c r="E1828" t="s">
        <v>18</v>
      </c>
      <c r="F1828" t="s">
        <v>19</v>
      </c>
      <c r="G1828" t="s">
        <v>18</v>
      </c>
      <c r="H1828" t="s">
        <v>18</v>
      </c>
      <c r="I1828" t="s">
        <v>31</v>
      </c>
      <c r="J1828" t="s">
        <v>31</v>
      </c>
      <c r="K1828" t="s">
        <v>31</v>
      </c>
      <c r="L1828" t="s">
        <v>31</v>
      </c>
      <c r="M1828" t="s">
        <v>31</v>
      </c>
      <c r="N1828" t="s">
        <v>31</v>
      </c>
      <c r="O1828" t="s">
        <v>25</v>
      </c>
      <c r="P1828" t="s">
        <v>23</v>
      </c>
      <c r="Q1828">
        <v>1</v>
      </c>
      <c r="R1828">
        <v>4</v>
      </c>
    </row>
    <row r="1829" spans="1:18" x14ac:dyDescent="0.25">
      <c r="A1829">
        <v>6310</v>
      </c>
      <c r="B1829" t="s">
        <v>17</v>
      </c>
      <c r="C1829" t="s">
        <v>18</v>
      </c>
      <c r="D1829" t="s">
        <v>19</v>
      </c>
      <c r="E1829" t="s">
        <v>18</v>
      </c>
      <c r="F1829" t="s">
        <v>19</v>
      </c>
      <c r="G1829" t="s">
        <v>19</v>
      </c>
      <c r="H1829" t="s">
        <v>18</v>
      </c>
      <c r="I1829" t="s">
        <v>31</v>
      </c>
      <c r="J1829" t="s">
        <v>31</v>
      </c>
      <c r="K1829" t="s">
        <v>31</v>
      </c>
      <c r="L1829" t="s">
        <v>31</v>
      </c>
      <c r="M1829" t="s">
        <v>31</v>
      </c>
      <c r="N1829" t="s">
        <v>31</v>
      </c>
      <c r="O1829" t="s">
        <v>30</v>
      </c>
      <c r="P1829" t="s">
        <v>23</v>
      </c>
      <c r="Q1829">
        <v>1</v>
      </c>
      <c r="R1829">
        <v>4</v>
      </c>
    </row>
    <row r="1830" spans="1:18" x14ac:dyDescent="0.25">
      <c r="A1830">
        <v>6317</v>
      </c>
      <c r="B1830" t="s">
        <v>24</v>
      </c>
      <c r="C1830" t="s">
        <v>18</v>
      </c>
      <c r="D1830" t="s">
        <v>19</v>
      </c>
      <c r="E1830" t="s">
        <v>19</v>
      </c>
      <c r="F1830" t="s">
        <v>19</v>
      </c>
      <c r="G1830" t="s">
        <v>19</v>
      </c>
      <c r="H1830" t="s">
        <v>18</v>
      </c>
      <c r="I1830" t="s">
        <v>31</v>
      </c>
      <c r="J1830" t="s">
        <v>31</v>
      </c>
      <c r="K1830" t="s">
        <v>31</v>
      </c>
      <c r="L1830" t="s">
        <v>31</v>
      </c>
      <c r="M1830" t="s">
        <v>31</v>
      </c>
      <c r="N1830" t="s">
        <v>31</v>
      </c>
      <c r="O1830" t="s">
        <v>30</v>
      </c>
      <c r="P1830" t="s">
        <v>23</v>
      </c>
      <c r="Q1830">
        <v>1</v>
      </c>
      <c r="R1830">
        <v>4</v>
      </c>
    </row>
    <row r="1831" spans="1:18" x14ac:dyDescent="0.25">
      <c r="A1831">
        <v>6319</v>
      </c>
      <c r="B1831" t="s">
        <v>24</v>
      </c>
      <c r="C1831" t="s">
        <v>18</v>
      </c>
      <c r="D1831" t="s">
        <v>18</v>
      </c>
      <c r="E1831" t="s">
        <v>19</v>
      </c>
      <c r="F1831" t="s">
        <v>19</v>
      </c>
      <c r="G1831" t="s">
        <v>18</v>
      </c>
      <c r="H1831" t="s">
        <v>18</v>
      </c>
      <c r="I1831" t="s">
        <v>31</v>
      </c>
      <c r="J1831" t="s">
        <v>31</v>
      </c>
      <c r="K1831" t="s">
        <v>31</v>
      </c>
      <c r="L1831" t="s">
        <v>31</v>
      </c>
      <c r="M1831" t="s">
        <v>31</v>
      </c>
      <c r="N1831" t="s">
        <v>31</v>
      </c>
      <c r="O1831" t="s">
        <v>29</v>
      </c>
      <c r="P1831" t="s">
        <v>23</v>
      </c>
      <c r="Q1831">
        <v>1</v>
      </c>
      <c r="R1831">
        <v>4</v>
      </c>
    </row>
    <row r="1832" spans="1:18" x14ac:dyDescent="0.25">
      <c r="A1832">
        <v>6320</v>
      </c>
      <c r="B1832" t="s">
        <v>24</v>
      </c>
      <c r="C1832" t="s">
        <v>19</v>
      </c>
      <c r="D1832" t="s">
        <v>19</v>
      </c>
      <c r="E1832" t="s">
        <v>18</v>
      </c>
      <c r="F1832" t="s">
        <v>18</v>
      </c>
      <c r="G1832" t="s">
        <v>20</v>
      </c>
      <c r="H1832" t="s">
        <v>21</v>
      </c>
      <c r="I1832" t="s">
        <v>18</v>
      </c>
      <c r="J1832" t="s">
        <v>18</v>
      </c>
      <c r="K1832" t="s">
        <v>18</v>
      </c>
      <c r="L1832" t="s">
        <v>18</v>
      </c>
      <c r="M1832" t="s">
        <v>18</v>
      </c>
      <c r="N1832" t="s">
        <v>18</v>
      </c>
      <c r="O1832" t="s">
        <v>30</v>
      </c>
      <c r="P1832" t="s">
        <v>23</v>
      </c>
      <c r="Q1832">
        <v>1</v>
      </c>
      <c r="R1832">
        <v>1</v>
      </c>
    </row>
    <row r="1833" spans="1:18" x14ac:dyDescent="0.25">
      <c r="A1833">
        <v>6322</v>
      </c>
      <c r="B1833" t="s">
        <v>17</v>
      </c>
      <c r="C1833" t="s">
        <v>18</v>
      </c>
      <c r="D1833" t="s">
        <v>19</v>
      </c>
      <c r="E1833" t="s">
        <v>18</v>
      </c>
      <c r="F1833" t="s">
        <v>19</v>
      </c>
      <c r="G1833" t="s">
        <v>18</v>
      </c>
      <c r="H1833" t="s">
        <v>18</v>
      </c>
      <c r="I1833" t="s">
        <v>31</v>
      </c>
      <c r="J1833" t="s">
        <v>31</v>
      </c>
      <c r="K1833" t="s">
        <v>31</v>
      </c>
      <c r="L1833" t="s">
        <v>31</v>
      </c>
      <c r="M1833" t="s">
        <v>31</v>
      </c>
      <c r="N1833" t="s">
        <v>31</v>
      </c>
      <c r="O1833" t="s">
        <v>25</v>
      </c>
      <c r="P1833" t="s">
        <v>23</v>
      </c>
      <c r="Q1833">
        <v>1</v>
      </c>
      <c r="R1833">
        <v>4</v>
      </c>
    </row>
    <row r="1834" spans="1:18" x14ac:dyDescent="0.25">
      <c r="A1834">
        <v>6327</v>
      </c>
      <c r="B1834" t="s">
        <v>17</v>
      </c>
      <c r="C1834" t="s">
        <v>18</v>
      </c>
      <c r="D1834" t="s">
        <v>18</v>
      </c>
      <c r="E1834" t="s">
        <v>18</v>
      </c>
      <c r="F1834" t="s">
        <v>18</v>
      </c>
      <c r="G1834" t="s">
        <v>20</v>
      </c>
      <c r="H1834" t="s">
        <v>21</v>
      </c>
      <c r="I1834" t="s">
        <v>18</v>
      </c>
      <c r="J1834" t="s">
        <v>19</v>
      </c>
      <c r="K1834" t="s">
        <v>19</v>
      </c>
      <c r="L1834" t="s">
        <v>18</v>
      </c>
      <c r="M1834" t="s">
        <v>18</v>
      </c>
      <c r="N1834" t="s">
        <v>19</v>
      </c>
      <c r="O1834" t="s">
        <v>30</v>
      </c>
      <c r="P1834" t="s">
        <v>23</v>
      </c>
      <c r="Q1834">
        <v>1</v>
      </c>
      <c r="R1834">
        <v>1</v>
      </c>
    </row>
    <row r="1835" spans="1:18" x14ac:dyDescent="0.25">
      <c r="A1835">
        <v>6332</v>
      </c>
      <c r="B1835" t="s">
        <v>24</v>
      </c>
      <c r="C1835" t="s">
        <v>18</v>
      </c>
      <c r="D1835" t="s">
        <v>19</v>
      </c>
      <c r="E1835" t="s">
        <v>19</v>
      </c>
      <c r="F1835" t="s">
        <v>18</v>
      </c>
      <c r="G1835" t="s">
        <v>20</v>
      </c>
      <c r="H1835" t="s">
        <v>21</v>
      </c>
      <c r="I1835" t="s">
        <v>19</v>
      </c>
      <c r="J1835" t="s">
        <v>18</v>
      </c>
      <c r="K1835" t="s">
        <v>19</v>
      </c>
      <c r="L1835" t="s">
        <v>19</v>
      </c>
      <c r="M1835" t="s">
        <v>18</v>
      </c>
      <c r="N1835" t="s">
        <v>18</v>
      </c>
      <c r="O1835" t="s">
        <v>25</v>
      </c>
      <c r="P1835" t="s">
        <v>23</v>
      </c>
      <c r="Q1835">
        <v>1</v>
      </c>
      <c r="R1835">
        <v>1</v>
      </c>
    </row>
    <row r="1836" spans="1:18" x14ac:dyDescent="0.25">
      <c r="A1836">
        <v>6339</v>
      </c>
      <c r="B1836" t="s">
        <v>24</v>
      </c>
      <c r="C1836" t="s">
        <v>18</v>
      </c>
      <c r="D1836" t="s">
        <v>18</v>
      </c>
      <c r="E1836" t="s">
        <v>18</v>
      </c>
      <c r="F1836" t="s">
        <v>19</v>
      </c>
      <c r="G1836" t="s">
        <v>18</v>
      </c>
      <c r="H1836" t="s">
        <v>18</v>
      </c>
      <c r="I1836" t="s">
        <v>31</v>
      </c>
      <c r="J1836" t="s">
        <v>31</v>
      </c>
      <c r="K1836" t="s">
        <v>31</v>
      </c>
      <c r="L1836" t="s">
        <v>31</v>
      </c>
      <c r="M1836" t="s">
        <v>31</v>
      </c>
      <c r="N1836" t="s">
        <v>31</v>
      </c>
      <c r="O1836" t="s">
        <v>22</v>
      </c>
      <c r="P1836" t="s">
        <v>23</v>
      </c>
      <c r="Q1836">
        <v>1</v>
      </c>
      <c r="R1836">
        <v>4</v>
      </c>
    </row>
    <row r="1837" spans="1:18" x14ac:dyDescent="0.25">
      <c r="A1837">
        <v>6344</v>
      </c>
      <c r="B1837" t="s">
        <v>24</v>
      </c>
      <c r="C1837" t="s">
        <v>18</v>
      </c>
      <c r="D1837" t="s">
        <v>18</v>
      </c>
      <c r="E1837" t="s">
        <v>18</v>
      </c>
      <c r="F1837" t="s">
        <v>19</v>
      </c>
      <c r="G1837" t="s">
        <v>18</v>
      </c>
      <c r="H1837" t="s">
        <v>18</v>
      </c>
      <c r="I1837" t="s">
        <v>31</v>
      </c>
      <c r="J1837" t="s">
        <v>31</v>
      </c>
      <c r="K1837" t="s">
        <v>31</v>
      </c>
      <c r="L1837" t="s">
        <v>31</v>
      </c>
      <c r="M1837" t="s">
        <v>31</v>
      </c>
      <c r="N1837" t="s">
        <v>31</v>
      </c>
      <c r="O1837" t="s">
        <v>25</v>
      </c>
      <c r="P1837" t="s">
        <v>23</v>
      </c>
      <c r="Q1837">
        <v>1</v>
      </c>
      <c r="R1837">
        <v>4</v>
      </c>
    </row>
    <row r="1838" spans="1:18" x14ac:dyDescent="0.25">
      <c r="A1838">
        <v>6350</v>
      </c>
      <c r="B1838" t="s">
        <v>17</v>
      </c>
      <c r="C1838" t="s">
        <v>18</v>
      </c>
      <c r="D1838" t="s">
        <v>19</v>
      </c>
      <c r="E1838" t="s">
        <v>19</v>
      </c>
      <c r="F1838" t="s">
        <v>19</v>
      </c>
      <c r="G1838" t="s">
        <v>18</v>
      </c>
      <c r="H1838" t="s">
        <v>18</v>
      </c>
      <c r="I1838" t="s">
        <v>31</v>
      </c>
      <c r="J1838" t="s">
        <v>31</v>
      </c>
      <c r="K1838" t="s">
        <v>31</v>
      </c>
      <c r="L1838" t="s">
        <v>31</v>
      </c>
      <c r="M1838" t="s">
        <v>31</v>
      </c>
      <c r="N1838" t="s">
        <v>31</v>
      </c>
      <c r="O1838" t="s">
        <v>25</v>
      </c>
      <c r="P1838" t="s">
        <v>23</v>
      </c>
      <c r="Q1838">
        <v>1</v>
      </c>
      <c r="R1838">
        <v>4</v>
      </c>
    </row>
    <row r="1839" spans="1:18" x14ac:dyDescent="0.25">
      <c r="A1839">
        <v>6351</v>
      </c>
      <c r="B1839" t="s">
        <v>24</v>
      </c>
      <c r="C1839" t="s">
        <v>18</v>
      </c>
      <c r="D1839" t="s">
        <v>18</v>
      </c>
      <c r="E1839" t="s">
        <v>19</v>
      </c>
      <c r="F1839" t="s">
        <v>19</v>
      </c>
      <c r="G1839" t="s">
        <v>18</v>
      </c>
      <c r="H1839" t="s">
        <v>18</v>
      </c>
      <c r="I1839" t="s">
        <v>31</v>
      </c>
      <c r="J1839" t="s">
        <v>31</v>
      </c>
      <c r="K1839" t="s">
        <v>31</v>
      </c>
      <c r="L1839" t="s">
        <v>31</v>
      </c>
      <c r="M1839" t="s">
        <v>31</v>
      </c>
      <c r="N1839" t="s">
        <v>31</v>
      </c>
      <c r="O1839" t="s">
        <v>22</v>
      </c>
      <c r="P1839" t="s">
        <v>23</v>
      </c>
      <c r="Q1839">
        <v>1</v>
      </c>
      <c r="R1839">
        <v>4</v>
      </c>
    </row>
    <row r="1840" spans="1:18" x14ac:dyDescent="0.25">
      <c r="A1840">
        <v>6361</v>
      </c>
      <c r="B1840" t="s">
        <v>17</v>
      </c>
      <c r="C1840" t="s">
        <v>18</v>
      </c>
      <c r="D1840" t="s">
        <v>18</v>
      </c>
      <c r="E1840" t="s">
        <v>18</v>
      </c>
      <c r="F1840" t="s">
        <v>19</v>
      </c>
      <c r="G1840" t="s">
        <v>18</v>
      </c>
      <c r="H1840" t="s">
        <v>18</v>
      </c>
      <c r="I1840" t="s">
        <v>31</v>
      </c>
      <c r="J1840" t="s">
        <v>31</v>
      </c>
      <c r="K1840" t="s">
        <v>31</v>
      </c>
      <c r="L1840" t="s">
        <v>31</v>
      </c>
      <c r="M1840" t="s">
        <v>31</v>
      </c>
      <c r="N1840" t="s">
        <v>31</v>
      </c>
      <c r="O1840" t="s">
        <v>22</v>
      </c>
      <c r="P1840" t="s">
        <v>23</v>
      </c>
      <c r="Q1840">
        <v>1</v>
      </c>
      <c r="R1840">
        <v>4</v>
      </c>
    </row>
    <row r="1841" spans="1:18" x14ac:dyDescent="0.25">
      <c r="A1841">
        <v>6365</v>
      </c>
      <c r="B1841" t="s">
        <v>24</v>
      </c>
      <c r="C1841" t="s">
        <v>18</v>
      </c>
      <c r="D1841" t="s">
        <v>18</v>
      </c>
      <c r="E1841" t="s">
        <v>19</v>
      </c>
      <c r="F1841" t="s">
        <v>19</v>
      </c>
      <c r="G1841" t="s">
        <v>19</v>
      </c>
      <c r="H1841" t="s">
        <v>18</v>
      </c>
      <c r="I1841" t="s">
        <v>31</v>
      </c>
      <c r="J1841" t="s">
        <v>31</v>
      </c>
      <c r="K1841" t="s">
        <v>31</v>
      </c>
      <c r="L1841" t="s">
        <v>31</v>
      </c>
      <c r="M1841" t="s">
        <v>31</v>
      </c>
      <c r="N1841" t="s">
        <v>31</v>
      </c>
      <c r="O1841" t="s">
        <v>25</v>
      </c>
      <c r="P1841" t="s">
        <v>23</v>
      </c>
      <c r="Q1841">
        <v>1</v>
      </c>
      <c r="R1841">
        <v>4</v>
      </c>
    </row>
    <row r="1842" spans="1:18" x14ac:dyDescent="0.25">
      <c r="A1842">
        <v>6368</v>
      </c>
      <c r="B1842" t="s">
        <v>24</v>
      </c>
      <c r="C1842" t="s">
        <v>18</v>
      </c>
      <c r="D1842" t="s">
        <v>18</v>
      </c>
      <c r="E1842" t="s">
        <v>18</v>
      </c>
      <c r="F1842" t="s">
        <v>18</v>
      </c>
      <c r="G1842" t="s">
        <v>20</v>
      </c>
      <c r="H1842" t="s">
        <v>21</v>
      </c>
      <c r="I1842" t="s">
        <v>19</v>
      </c>
      <c r="J1842" t="s">
        <v>18</v>
      </c>
      <c r="K1842" t="s">
        <v>19</v>
      </c>
      <c r="L1842" t="s">
        <v>19</v>
      </c>
      <c r="M1842" t="s">
        <v>18</v>
      </c>
      <c r="N1842" t="s">
        <v>19</v>
      </c>
      <c r="O1842" t="s">
        <v>30</v>
      </c>
      <c r="P1842" t="s">
        <v>23</v>
      </c>
      <c r="Q1842">
        <v>1</v>
      </c>
      <c r="R1842">
        <v>1</v>
      </c>
    </row>
    <row r="1843" spans="1:18" x14ac:dyDescent="0.25">
      <c r="A1843">
        <v>6372</v>
      </c>
      <c r="B1843" t="s">
        <v>17</v>
      </c>
      <c r="C1843" t="s">
        <v>18</v>
      </c>
      <c r="D1843" t="s">
        <v>18</v>
      </c>
      <c r="E1843" t="s">
        <v>18</v>
      </c>
      <c r="F1843" t="s">
        <v>19</v>
      </c>
      <c r="G1843" t="s">
        <v>19</v>
      </c>
      <c r="H1843" t="s">
        <v>18</v>
      </c>
      <c r="I1843" t="s">
        <v>31</v>
      </c>
      <c r="J1843" t="s">
        <v>31</v>
      </c>
      <c r="K1843" t="s">
        <v>31</v>
      </c>
      <c r="L1843" t="s">
        <v>31</v>
      </c>
      <c r="M1843" t="s">
        <v>31</v>
      </c>
      <c r="N1843" t="s">
        <v>31</v>
      </c>
      <c r="O1843" t="s">
        <v>25</v>
      </c>
      <c r="P1843" t="s">
        <v>23</v>
      </c>
      <c r="Q1843">
        <v>1</v>
      </c>
      <c r="R1843">
        <v>4</v>
      </c>
    </row>
    <row r="1844" spans="1:18" x14ac:dyDescent="0.25">
      <c r="A1844">
        <v>6373</v>
      </c>
      <c r="B1844" t="s">
        <v>24</v>
      </c>
      <c r="C1844" t="s">
        <v>18</v>
      </c>
      <c r="D1844" t="s">
        <v>19</v>
      </c>
      <c r="E1844" t="s">
        <v>19</v>
      </c>
      <c r="F1844" t="s">
        <v>19</v>
      </c>
      <c r="G1844" t="s">
        <v>18</v>
      </c>
      <c r="H1844" t="s">
        <v>18</v>
      </c>
      <c r="I1844" t="s">
        <v>31</v>
      </c>
      <c r="J1844" t="s">
        <v>31</v>
      </c>
      <c r="K1844" t="s">
        <v>31</v>
      </c>
      <c r="L1844" t="s">
        <v>31</v>
      </c>
      <c r="M1844" t="s">
        <v>31</v>
      </c>
      <c r="N1844" t="s">
        <v>31</v>
      </c>
      <c r="O1844" t="s">
        <v>22</v>
      </c>
      <c r="P1844" t="s">
        <v>23</v>
      </c>
      <c r="Q1844">
        <v>1</v>
      </c>
      <c r="R1844">
        <v>4</v>
      </c>
    </row>
    <row r="1845" spans="1:18" x14ac:dyDescent="0.25">
      <c r="A1845">
        <v>6375</v>
      </c>
      <c r="B1845" t="s">
        <v>17</v>
      </c>
      <c r="C1845" t="s">
        <v>18</v>
      </c>
      <c r="D1845" t="s">
        <v>19</v>
      </c>
      <c r="E1845" t="s">
        <v>19</v>
      </c>
      <c r="F1845" t="s">
        <v>19</v>
      </c>
      <c r="G1845" t="s">
        <v>18</v>
      </c>
      <c r="H1845" t="s">
        <v>18</v>
      </c>
      <c r="I1845" t="s">
        <v>31</v>
      </c>
      <c r="J1845" t="s">
        <v>31</v>
      </c>
      <c r="K1845" t="s">
        <v>31</v>
      </c>
      <c r="L1845" t="s">
        <v>31</v>
      </c>
      <c r="M1845" t="s">
        <v>31</v>
      </c>
      <c r="N1845" t="s">
        <v>31</v>
      </c>
      <c r="O1845" t="s">
        <v>30</v>
      </c>
      <c r="P1845" t="s">
        <v>23</v>
      </c>
      <c r="Q1845">
        <v>1</v>
      </c>
      <c r="R1845">
        <v>4</v>
      </c>
    </row>
    <row r="1846" spans="1:18" x14ac:dyDescent="0.25">
      <c r="A1846">
        <v>6377</v>
      </c>
      <c r="B1846" t="s">
        <v>24</v>
      </c>
      <c r="C1846" t="s">
        <v>18</v>
      </c>
      <c r="D1846" t="s">
        <v>18</v>
      </c>
      <c r="E1846" t="s">
        <v>18</v>
      </c>
      <c r="F1846" t="s">
        <v>19</v>
      </c>
      <c r="G1846" t="s">
        <v>18</v>
      </c>
      <c r="H1846" t="s">
        <v>18</v>
      </c>
      <c r="I1846" t="s">
        <v>31</v>
      </c>
      <c r="J1846" t="s">
        <v>31</v>
      </c>
      <c r="K1846" t="s">
        <v>31</v>
      </c>
      <c r="L1846" t="s">
        <v>31</v>
      </c>
      <c r="M1846" t="s">
        <v>31</v>
      </c>
      <c r="N1846" t="s">
        <v>31</v>
      </c>
      <c r="O1846" t="s">
        <v>30</v>
      </c>
      <c r="P1846" t="s">
        <v>23</v>
      </c>
      <c r="Q1846">
        <v>1</v>
      </c>
      <c r="R1846">
        <v>4</v>
      </c>
    </row>
    <row r="1847" spans="1:18" x14ac:dyDescent="0.25">
      <c r="A1847">
        <v>6378</v>
      </c>
      <c r="B1847" t="s">
        <v>24</v>
      </c>
      <c r="C1847" t="s">
        <v>18</v>
      </c>
      <c r="D1847" t="s">
        <v>18</v>
      </c>
      <c r="E1847" t="s">
        <v>18</v>
      </c>
      <c r="F1847" t="s">
        <v>18</v>
      </c>
      <c r="G1847" t="s">
        <v>20</v>
      </c>
      <c r="H1847" t="s">
        <v>21</v>
      </c>
      <c r="I1847" t="s">
        <v>18</v>
      </c>
      <c r="J1847" t="s">
        <v>19</v>
      </c>
      <c r="K1847" t="s">
        <v>18</v>
      </c>
      <c r="L1847" t="s">
        <v>19</v>
      </c>
      <c r="M1847" t="s">
        <v>18</v>
      </c>
      <c r="N1847" t="s">
        <v>19</v>
      </c>
      <c r="O1847" t="s">
        <v>22</v>
      </c>
      <c r="P1847" t="s">
        <v>23</v>
      </c>
      <c r="Q1847">
        <v>1</v>
      </c>
      <c r="R1847">
        <v>1</v>
      </c>
    </row>
    <row r="1848" spans="1:18" x14ac:dyDescent="0.25">
      <c r="A1848">
        <v>6382</v>
      </c>
      <c r="B1848" t="s">
        <v>24</v>
      </c>
      <c r="C1848" t="s">
        <v>18</v>
      </c>
      <c r="D1848" t="s">
        <v>18</v>
      </c>
      <c r="E1848" t="s">
        <v>19</v>
      </c>
      <c r="F1848" t="s">
        <v>19</v>
      </c>
      <c r="G1848" t="s">
        <v>18</v>
      </c>
      <c r="H1848" t="s">
        <v>18</v>
      </c>
      <c r="I1848" t="s">
        <v>31</v>
      </c>
      <c r="J1848" t="s">
        <v>31</v>
      </c>
      <c r="K1848" t="s">
        <v>31</v>
      </c>
      <c r="L1848" t="s">
        <v>31</v>
      </c>
      <c r="M1848" t="s">
        <v>31</v>
      </c>
      <c r="N1848" t="s">
        <v>31</v>
      </c>
      <c r="O1848" t="s">
        <v>22</v>
      </c>
      <c r="P1848" t="s">
        <v>23</v>
      </c>
      <c r="Q1848">
        <v>1</v>
      </c>
      <c r="R1848">
        <v>4</v>
      </c>
    </row>
    <row r="1849" spans="1:18" x14ac:dyDescent="0.25">
      <c r="A1849">
        <v>6384</v>
      </c>
      <c r="B1849" t="s">
        <v>24</v>
      </c>
      <c r="C1849" t="s">
        <v>18</v>
      </c>
      <c r="D1849" t="s">
        <v>18</v>
      </c>
      <c r="E1849" t="s">
        <v>19</v>
      </c>
      <c r="F1849" t="s">
        <v>18</v>
      </c>
      <c r="G1849" t="s">
        <v>20</v>
      </c>
      <c r="H1849" t="s">
        <v>21</v>
      </c>
      <c r="I1849" t="s">
        <v>19</v>
      </c>
      <c r="J1849" t="s">
        <v>18</v>
      </c>
      <c r="K1849" t="s">
        <v>19</v>
      </c>
      <c r="L1849" t="s">
        <v>19</v>
      </c>
      <c r="M1849" t="s">
        <v>18</v>
      </c>
      <c r="N1849" t="s">
        <v>18</v>
      </c>
      <c r="O1849" t="s">
        <v>29</v>
      </c>
      <c r="P1849" t="s">
        <v>23</v>
      </c>
      <c r="Q1849">
        <v>1</v>
      </c>
      <c r="R1849">
        <v>1</v>
      </c>
    </row>
    <row r="1850" spans="1:18" x14ac:dyDescent="0.25">
      <c r="A1850">
        <v>6385</v>
      </c>
      <c r="B1850" t="s">
        <v>17</v>
      </c>
      <c r="C1850" t="s">
        <v>18</v>
      </c>
      <c r="D1850" t="s">
        <v>19</v>
      </c>
      <c r="E1850" t="s">
        <v>18</v>
      </c>
      <c r="F1850" t="s">
        <v>19</v>
      </c>
      <c r="G1850" t="s">
        <v>18</v>
      </c>
      <c r="H1850" t="s">
        <v>18</v>
      </c>
      <c r="I1850" t="s">
        <v>31</v>
      </c>
      <c r="J1850" t="s">
        <v>31</v>
      </c>
      <c r="K1850" t="s">
        <v>31</v>
      </c>
      <c r="L1850" t="s">
        <v>31</v>
      </c>
      <c r="M1850" t="s">
        <v>31</v>
      </c>
      <c r="N1850" t="s">
        <v>31</v>
      </c>
      <c r="O1850" t="s">
        <v>22</v>
      </c>
      <c r="P1850" t="s">
        <v>23</v>
      </c>
      <c r="Q1850">
        <v>1</v>
      </c>
      <c r="R1850">
        <v>4</v>
      </c>
    </row>
    <row r="1851" spans="1:18" x14ac:dyDescent="0.25">
      <c r="A1851">
        <v>6389</v>
      </c>
      <c r="B1851" t="s">
        <v>17</v>
      </c>
      <c r="C1851" t="s">
        <v>18</v>
      </c>
      <c r="D1851" t="s">
        <v>18</v>
      </c>
      <c r="E1851" t="s">
        <v>18</v>
      </c>
      <c r="F1851" t="s">
        <v>19</v>
      </c>
      <c r="G1851" t="s">
        <v>18</v>
      </c>
      <c r="H1851" t="s">
        <v>18</v>
      </c>
      <c r="I1851" t="s">
        <v>31</v>
      </c>
      <c r="J1851" t="s">
        <v>31</v>
      </c>
      <c r="K1851" t="s">
        <v>31</v>
      </c>
      <c r="L1851" t="s">
        <v>31</v>
      </c>
      <c r="M1851" t="s">
        <v>31</v>
      </c>
      <c r="N1851" t="s">
        <v>31</v>
      </c>
      <c r="O1851" t="s">
        <v>22</v>
      </c>
      <c r="P1851" t="s">
        <v>23</v>
      </c>
      <c r="Q1851">
        <v>1</v>
      </c>
      <c r="R1851">
        <v>4</v>
      </c>
    </row>
    <row r="1852" spans="1:18" x14ac:dyDescent="0.25">
      <c r="A1852">
        <v>6390</v>
      </c>
      <c r="B1852" t="s">
        <v>17</v>
      </c>
      <c r="C1852" t="s">
        <v>18</v>
      </c>
      <c r="D1852" t="s">
        <v>19</v>
      </c>
      <c r="E1852" t="s">
        <v>19</v>
      </c>
      <c r="F1852" t="s">
        <v>19</v>
      </c>
      <c r="G1852" t="s">
        <v>18</v>
      </c>
      <c r="H1852" t="s">
        <v>18</v>
      </c>
      <c r="I1852" t="s">
        <v>31</v>
      </c>
      <c r="J1852" t="s">
        <v>31</v>
      </c>
      <c r="K1852" t="s">
        <v>31</v>
      </c>
      <c r="L1852" t="s">
        <v>31</v>
      </c>
      <c r="M1852" t="s">
        <v>31</v>
      </c>
      <c r="N1852" t="s">
        <v>31</v>
      </c>
      <c r="O1852" t="s">
        <v>30</v>
      </c>
      <c r="P1852" t="s">
        <v>23</v>
      </c>
      <c r="Q1852">
        <v>1</v>
      </c>
      <c r="R1852">
        <v>4</v>
      </c>
    </row>
    <row r="1853" spans="1:18" x14ac:dyDescent="0.25">
      <c r="A1853">
        <v>6393</v>
      </c>
      <c r="B1853" t="s">
        <v>17</v>
      </c>
      <c r="C1853" t="s">
        <v>18</v>
      </c>
      <c r="D1853" t="s">
        <v>19</v>
      </c>
      <c r="E1853" t="s">
        <v>19</v>
      </c>
      <c r="F1853" t="s">
        <v>18</v>
      </c>
      <c r="G1853" t="s">
        <v>20</v>
      </c>
      <c r="H1853" t="s">
        <v>21</v>
      </c>
      <c r="I1853" t="s">
        <v>18</v>
      </c>
      <c r="J1853" t="s">
        <v>19</v>
      </c>
      <c r="K1853" t="s">
        <v>18</v>
      </c>
      <c r="L1853" t="s">
        <v>18</v>
      </c>
      <c r="M1853" t="s">
        <v>19</v>
      </c>
      <c r="N1853" t="s">
        <v>19</v>
      </c>
      <c r="O1853" t="s">
        <v>30</v>
      </c>
      <c r="P1853" t="s">
        <v>23</v>
      </c>
      <c r="Q1853">
        <v>1</v>
      </c>
      <c r="R1853">
        <v>1</v>
      </c>
    </row>
    <row r="1854" spans="1:18" x14ac:dyDescent="0.25">
      <c r="A1854">
        <v>6407</v>
      </c>
      <c r="B1854" t="s">
        <v>17</v>
      </c>
      <c r="C1854" t="s">
        <v>18</v>
      </c>
      <c r="D1854" t="s">
        <v>18</v>
      </c>
      <c r="E1854" t="s">
        <v>18</v>
      </c>
      <c r="F1854" t="s">
        <v>18</v>
      </c>
      <c r="G1854" t="s">
        <v>20</v>
      </c>
      <c r="H1854" t="s">
        <v>21</v>
      </c>
      <c r="I1854" t="s">
        <v>18</v>
      </c>
      <c r="J1854" t="s">
        <v>18</v>
      </c>
      <c r="K1854" t="s">
        <v>19</v>
      </c>
      <c r="L1854" t="s">
        <v>18</v>
      </c>
      <c r="M1854" t="s">
        <v>19</v>
      </c>
      <c r="N1854" t="s">
        <v>19</v>
      </c>
      <c r="O1854" t="s">
        <v>25</v>
      </c>
      <c r="P1854" t="s">
        <v>23</v>
      </c>
      <c r="Q1854">
        <v>1</v>
      </c>
      <c r="R1854">
        <v>1</v>
      </c>
    </row>
    <row r="1855" spans="1:18" x14ac:dyDescent="0.25">
      <c r="A1855">
        <v>6410</v>
      </c>
      <c r="B1855" t="s">
        <v>24</v>
      </c>
      <c r="C1855" t="s">
        <v>18</v>
      </c>
      <c r="D1855" t="s">
        <v>19</v>
      </c>
      <c r="E1855" t="s">
        <v>19</v>
      </c>
      <c r="F1855" t="s">
        <v>19</v>
      </c>
      <c r="G1855" t="s">
        <v>18</v>
      </c>
      <c r="H1855" t="s">
        <v>18</v>
      </c>
      <c r="I1855" t="s">
        <v>31</v>
      </c>
      <c r="J1855" t="s">
        <v>31</v>
      </c>
      <c r="K1855" t="s">
        <v>31</v>
      </c>
      <c r="L1855" t="s">
        <v>31</v>
      </c>
      <c r="M1855" t="s">
        <v>31</v>
      </c>
      <c r="N1855" t="s">
        <v>31</v>
      </c>
      <c r="O1855" t="s">
        <v>25</v>
      </c>
      <c r="P1855" t="s">
        <v>23</v>
      </c>
      <c r="Q1855">
        <v>1</v>
      </c>
      <c r="R1855">
        <v>4</v>
      </c>
    </row>
    <row r="1856" spans="1:18" x14ac:dyDescent="0.25">
      <c r="A1856">
        <v>6415</v>
      </c>
      <c r="B1856" t="s">
        <v>24</v>
      </c>
      <c r="C1856" t="s">
        <v>18</v>
      </c>
      <c r="D1856" t="s">
        <v>19</v>
      </c>
      <c r="E1856" t="s">
        <v>19</v>
      </c>
      <c r="F1856" t="s">
        <v>19</v>
      </c>
      <c r="G1856" t="s">
        <v>19</v>
      </c>
      <c r="H1856" t="s">
        <v>18</v>
      </c>
      <c r="I1856" t="s">
        <v>31</v>
      </c>
      <c r="J1856" t="s">
        <v>31</v>
      </c>
      <c r="K1856" t="s">
        <v>31</v>
      </c>
      <c r="L1856" t="s">
        <v>31</v>
      </c>
      <c r="M1856" t="s">
        <v>31</v>
      </c>
      <c r="N1856" t="s">
        <v>31</v>
      </c>
      <c r="O1856" t="s">
        <v>25</v>
      </c>
      <c r="P1856" t="s">
        <v>23</v>
      </c>
      <c r="Q1856">
        <v>1</v>
      </c>
      <c r="R1856">
        <v>4</v>
      </c>
    </row>
    <row r="1857" spans="1:18" x14ac:dyDescent="0.25">
      <c r="A1857">
        <v>6416</v>
      </c>
      <c r="B1857" t="s">
        <v>17</v>
      </c>
      <c r="C1857" t="s">
        <v>18</v>
      </c>
      <c r="D1857" t="s">
        <v>19</v>
      </c>
      <c r="E1857" t="s">
        <v>18</v>
      </c>
      <c r="F1857" t="s">
        <v>18</v>
      </c>
      <c r="G1857" t="s">
        <v>20</v>
      </c>
      <c r="H1857" t="s">
        <v>21</v>
      </c>
      <c r="I1857" t="s">
        <v>19</v>
      </c>
      <c r="J1857" t="s">
        <v>19</v>
      </c>
      <c r="K1857" t="s">
        <v>18</v>
      </c>
      <c r="L1857" t="s">
        <v>18</v>
      </c>
      <c r="M1857" t="s">
        <v>19</v>
      </c>
      <c r="N1857" t="s">
        <v>18</v>
      </c>
      <c r="O1857" t="s">
        <v>30</v>
      </c>
      <c r="P1857" t="s">
        <v>23</v>
      </c>
      <c r="Q1857">
        <v>1</v>
      </c>
      <c r="R1857">
        <v>1</v>
      </c>
    </row>
    <row r="1858" spans="1:18" x14ac:dyDescent="0.25">
      <c r="A1858">
        <v>6417</v>
      </c>
      <c r="B1858" t="s">
        <v>24</v>
      </c>
      <c r="C1858" t="s">
        <v>18</v>
      </c>
      <c r="D1858" t="s">
        <v>18</v>
      </c>
      <c r="E1858" t="s">
        <v>18</v>
      </c>
      <c r="F1858" t="s">
        <v>18</v>
      </c>
      <c r="G1858" t="s">
        <v>20</v>
      </c>
      <c r="H1858" t="s">
        <v>21</v>
      </c>
      <c r="I1858" t="s">
        <v>19</v>
      </c>
      <c r="J1858" t="s">
        <v>18</v>
      </c>
      <c r="K1858" t="s">
        <v>18</v>
      </c>
      <c r="L1858" t="s">
        <v>19</v>
      </c>
      <c r="M1858" t="s">
        <v>19</v>
      </c>
      <c r="N1858" t="s">
        <v>18</v>
      </c>
      <c r="O1858" t="s">
        <v>30</v>
      </c>
      <c r="P1858" t="s">
        <v>23</v>
      </c>
      <c r="Q1858">
        <v>1</v>
      </c>
      <c r="R1858">
        <v>1</v>
      </c>
    </row>
    <row r="1859" spans="1:18" x14ac:dyDescent="0.25">
      <c r="A1859">
        <v>6424</v>
      </c>
      <c r="B1859" t="s">
        <v>17</v>
      </c>
      <c r="C1859" t="s">
        <v>18</v>
      </c>
      <c r="D1859" t="s">
        <v>19</v>
      </c>
      <c r="E1859" t="s">
        <v>19</v>
      </c>
      <c r="F1859" t="s">
        <v>19</v>
      </c>
      <c r="G1859" t="s">
        <v>19</v>
      </c>
      <c r="H1859" t="s">
        <v>18</v>
      </c>
      <c r="I1859" t="s">
        <v>31</v>
      </c>
      <c r="J1859" t="s">
        <v>31</v>
      </c>
      <c r="K1859" t="s">
        <v>31</v>
      </c>
      <c r="L1859" t="s">
        <v>31</v>
      </c>
      <c r="M1859" t="s">
        <v>31</v>
      </c>
      <c r="N1859" t="s">
        <v>31</v>
      </c>
      <c r="O1859" t="s">
        <v>30</v>
      </c>
      <c r="P1859" t="s">
        <v>23</v>
      </c>
      <c r="Q1859">
        <v>1</v>
      </c>
      <c r="R1859">
        <v>4</v>
      </c>
    </row>
    <row r="1860" spans="1:18" x14ac:dyDescent="0.25">
      <c r="A1860">
        <v>6428</v>
      </c>
      <c r="B1860" t="s">
        <v>24</v>
      </c>
      <c r="C1860" t="s">
        <v>18</v>
      </c>
      <c r="D1860" t="s">
        <v>18</v>
      </c>
      <c r="E1860" t="s">
        <v>18</v>
      </c>
      <c r="F1860" t="s">
        <v>19</v>
      </c>
      <c r="G1860" t="s">
        <v>18</v>
      </c>
      <c r="H1860" t="s">
        <v>18</v>
      </c>
      <c r="I1860" t="s">
        <v>31</v>
      </c>
      <c r="J1860" t="s">
        <v>31</v>
      </c>
      <c r="K1860" t="s">
        <v>31</v>
      </c>
      <c r="L1860" t="s">
        <v>31</v>
      </c>
      <c r="M1860" t="s">
        <v>31</v>
      </c>
      <c r="N1860" t="s">
        <v>31</v>
      </c>
      <c r="O1860" t="s">
        <v>25</v>
      </c>
      <c r="P1860" t="s">
        <v>23</v>
      </c>
      <c r="Q1860">
        <v>1</v>
      </c>
      <c r="R1860">
        <v>4</v>
      </c>
    </row>
    <row r="1861" spans="1:18" x14ac:dyDescent="0.25">
      <c r="A1861">
        <v>6431</v>
      </c>
      <c r="B1861" t="s">
        <v>17</v>
      </c>
      <c r="C1861" t="s">
        <v>18</v>
      </c>
      <c r="D1861" t="s">
        <v>19</v>
      </c>
      <c r="E1861" t="s">
        <v>19</v>
      </c>
      <c r="F1861" t="s">
        <v>19</v>
      </c>
      <c r="G1861" t="s">
        <v>18</v>
      </c>
      <c r="H1861" t="s">
        <v>18</v>
      </c>
      <c r="I1861" t="s">
        <v>31</v>
      </c>
      <c r="J1861" t="s">
        <v>31</v>
      </c>
      <c r="K1861" t="s">
        <v>31</v>
      </c>
      <c r="L1861" t="s">
        <v>31</v>
      </c>
      <c r="M1861" t="s">
        <v>31</v>
      </c>
      <c r="N1861" t="s">
        <v>31</v>
      </c>
      <c r="O1861" t="s">
        <v>29</v>
      </c>
      <c r="P1861" t="s">
        <v>23</v>
      </c>
      <c r="Q1861">
        <v>1</v>
      </c>
      <c r="R1861">
        <v>4</v>
      </c>
    </row>
    <row r="1862" spans="1:18" x14ac:dyDescent="0.25">
      <c r="A1862">
        <v>6432</v>
      </c>
      <c r="B1862" t="s">
        <v>24</v>
      </c>
      <c r="C1862" t="s">
        <v>18</v>
      </c>
      <c r="D1862" t="s">
        <v>18</v>
      </c>
      <c r="E1862" t="s">
        <v>18</v>
      </c>
      <c r="F1862" t="s">
        <v>19</v>
      </c>
      <c r="G1862" t="s">
        <v>18</v>
      </c>
      <c r="H1862" t="s">
        <v>18</v>
      </c>
      <c r="I1862" t="s">
        <v>31</v>
      </c>
      <c r="J1862" t="s">
        <v>31</v>
      </c>
      <c r="K1862" t="s">
        <v>31</v>
      </c>
      <c r="L1862" t="s">
        <v>31</v>
      </c>
      <c r="M1862" t="s">
        <v>31</v>
      </c>
      <c r="N1862" t="s">
        <v>31</v>
      </c>
      <c r="O1862" t="s">
        <v>29</v>
      </c>
      <c r="P1862" t="s">
        <v>23</v>
      </c>
      <c r="Q1862">
        <v>1</v>
      </c>
      <c r="R1862">
        <v>4</v>
      </c>
    </row>
    <row r="1863" spans="1:18" x14ac:dyDescent="0.25">
      <c r="A1863">
        <v>6434</v>
      </c>
      <c r="B1863" t="s">
        <v>17</v>
      </c>
      <c r="C1863" t="s">
        <v>18</v>
      </c>
      <c r="D1863" t="s">
        <v>19</v>
      </c>
      <c r="E1863" t="s">
        <v>19</v>
      </c>
      <c r="F1863" t="s">
        <v>19</v>
      </c>
      <c r="G1863" t="s">
        <v>18</v>
      </c>
      <c r="H1863" t="s">
        <v>18</v>
      </c>
      <c r="I1863" t="s">
        <v>31</v>
      </c>
      <c r="J1863" t="s">
        <v>31</v>
      </c>
      <c r="K1863" t="s">
        <v>31</v>
      </c>
      <c r="L1863" t="s">
        <v>31</v>
      </c>
      <c r="M1863" t="s">
        <v>31</v>
      </c>
      <c r="N1863" t="s">
        <v>31</v>
      </c>
      <c r="O1863" t="s">
        <v>30</v>
      </c>
      <c r="P1863" t="s">
        <v>23</v>
      </c>
      <c r="Q1863">
        <v>1</v>
      </c>
      <c r="R1863">
        <v>4</v>
      </c>
    </row>
    <row r="1864" spans="1:18" x14ac:dyDescent="0.25">
      <c r="A1864">
        <v>6436</v>
      </c>
      <c r="B1864" t="s">
        <v>24</v>
      </c>
      <c r="C1864" t="s">
        <v>18</v>
      </c>
      <c r="D1864" t="s">
        <v>19</v>
      </c>
      <c r="E1864" t="s">
        <v>19</v>
      </c>
      <c r="F1864" t="s">
        <v>18</v>
      </c>
      <c r="G1864" t="s">
        <v>20</v>
      </c>
      <c r="H1864" t="s">
        <v>21</v>
      </c>
      <c r="I1864" t="s">
        <v>18</v>
      </c>
      <c r="J1864" t="s">
        <v>19</v>
      </c>
      <c r="K1864" t="s">
        <v>19</v>
      </c>
      <c r="L1864" t="s">
        <v>19</v>
      </c>
      <c r="M1864" t="s">
        <v>19</v>
      </c>
      <c r="N1864" t="s">
        <v>18</v>
      </c>
      <c r="O1864" t="s">
        <v>30</v>
      </c>
      <c r="P1864" t="s">
        <v>23</v>
      </c>
      <c r="Q1864">
        <v>1</v>
      </c>
      <c r="R1864">
        <v>1</v>
      </c>
    </row>
    <row r="1865" spans="1:18" x14ac:dyDescent="0.25">
      <c r="A1865">
        <v>6438</v>
      </c>
      <c r="B1865" t="s">
        <v>17</v>
      </c>
      <c r="C1865" t="s">
        <v>18</v>
      </c>
      <c r="D1865" t="s">
        <v>19</v>
      </c>
      <c r="E1865" t="s">
        <v>19</v>
      </c>
      <c r="F1865" t="s">
        <v>19</v>
      </c>
      <c r="G1865" t="s">
        <v>19</v>
      </c>
      <c r="H1865" t="s">
        <v>18</v>
      </c>
      <c r="I1865" t="s">
        <v>31</v>
      </c>
      <c r="J1865" t="s">
        <v>31</v>
      </c>
      <c r="K1865" t="s">
        <v>31</v>
      </c>
      <c r="L1865" t="s">
        <v>31</v>
      </c>
      <c r="M1865" t="s">
        <v>31</v>
      </c>
      <c r="N1865" t="s">
        <v>31</v>
      </c>
      <c r="O1865" t="s">
        <v>29</v>
      </c>
      <c r="P1865" t="s">
        <v>23</v>
      </c>
      <c r="Q1865">
        <v>1</v>
      </c>
      <c r="R1865">
        <v>4</v>
      </c>
    </row>
    <row r="1866" spans="1:18" x14ac:dyDescent="0.25">
      <c r="A1866">
        <v>6444</v>
      </c>
      <c r="B1866" t="s">
        <v>17</v>
      </c>
      <c r="C1866" t="s">
        <v>18</v>
      </c>
      <c r="D1866" t="s">
        <v>18</v>
      </c>
      <c r="E1866" t="s">
        <v>18</v>
      </c>
      <c r="F1866" t="s">
        <v>19</v>
      </c>
      <c r="G1866" t="s">
        <v>18</v>
      </c>
      <c r="H1866" t="s">
        <v>18</v>
      </c>
      <c r="I1866" t="s">
        <v>31</v>
      </c>
      <c r="J1866" t="s">
        <v>31</v>
      </c>
      <c r="K1866" t="s">
        <v>31</v>
      </c>
      <c r="L1866" t="s">
        <v>31</v>
      </c>
      <c r="M1866" t="s">
        <v>31</v>
      </c>
      <c r="N1866" t="s">
        <v>31</v>
      </c>
      <c r="O1866" t="s">
        <v>22</v>
      </c>
      <c r="P1866" t="s">
        <v>23</v>
      </c>
      <c r="Q1866">
        <v>1</v>
      </c>
      <c r="R1866">
        <v>4</v>
      </c>
    </row>
    <row r="1867" spans="1:18" x14ac:dyDescent="0.25">
      <c r="A1867">
        <v>6450</v>
      </c>
      <c r="B1867" t="s">
        <v>24</v>
      </c>
      <c r="C1867" t="s">
        <v>18</v>
      </c>
      <c r="D1867" t="s">
        <v>18</v>
      </c>
      <c r="E1867" t="s">
        <v>18</v>
      </c>
      <c r="F1867" t="s">
        <v>19</v>
      </c>
      <c r="G1867" t="s">
        <v>18</v>
      </c>
      <c r="H1867" t="s">
        <v>18</v>
      </c>
      <c r="I1867" t="s">
        <v>31</v>
      </c>
      <c r="J1867" t="s">
        <v>31</v>
      </c>
      <c r="K1867" t="s">
        <v>31</v>
      </c>
      <c r="L1867" t="s">
        <v>31</v>
      </c>
      <c r="M1867" t="s">
        <v>31</v>
      </c>
      <c r="N1867" t="s">
        <v>31</v>
      </c>
      <c r="O1867" t="s">
        <v>22</v>
      </c>
      <c r="P1867" t="s">
        <v>23</v>
      </c>
      <c r="Q1867">
        <v>1</v>
      </c>
      <c r="R1867">
        <v>4</v>
      </c>
    </row>
    <row r="1868" spans="1:18" x14ac:dyDescent="0.25">
      <c r="A1868">
        <v>6451</v>
      </c>
      <c r="B1868" t="s">
        <v>17</v>
      </c>
      <c r="C1868" t="s">
        <v>18</v>
      </c>
      <c r="D1868" t="s">
        <v>19</v>
      </c>
      <c r="E1868" t="s">
        <v>19</v>
      </c>
      <c r="F1868" t="s">
        <v>19</v>
      </c>
      <c r="G1868" t="s">
        <v>18</v>
      </c>
      <c r="H1868" t="s">
        <v>18</v>
      </c>
      <c r="I1868" t="s">
        <v>31</v>
      </c>
      <c r="J1868" t="s">
        <v>31</v>
      </c>
      <c r="K1868" t="s">
        <v>31</v>
      </c>
      <c r="L1868" t="s">
        <v>31</v>
      </c>
      <c r="M1868" t="s">
        <v>31</v>
      </c>
      <c r="N1868" t="s">
        <v>31</v>
      </c>
      <c r="O1868" t="s">
        <v>25</v>
      </c>
      <c r="P1868" t="s">
        <v>23</v>
      </c>
      <c r="Q1868">
        <v>1</v>
      </c>
      <c r="R1868">
        <v>4</v>
      </c>
    </row>
    <row r="1869" spans="1:18" x14ac:dyDescent="0.25">
      <c r="A1869">
        <v>6456</v>
      </c>
      <c r="B1869" t="s">
        <v>24</v>
      </c>
      <c r="C1869" t="s">
        <v>18</v>
      </c>
      <c r="D1869" t="s">
        <v>19</v>
      </c>
      <c r="E1869" t="s">
        <v>18</v>
      </c>
      <c r="F1869" t="s">
        <v>18</v>
      </c>
      <c r="G1869" t="s">
        <v>20</v>
      </c>
      <c r="H1869" t="s">
        <v>21</v>
      </c>
      <c r="I1869" t="s">
        <v>18</v>
      </c>
      <c r="J1869" t="s">
        <v>18</v>
      </c>
      <c r="K1869" t="s">
        <v>18</v>
      </c>
      <c r="L1869" t="s">
        <v>18</v>
      </c>
      <c r="M1869" t="s">
        <v>19</v>
      </c>
      <c r="N1869" t="s">
        <v>19</v>
      </c>
      <c r="O1869" t="s">
        <v>30</v>
      </c>
      <c r="P1869" t="s">
        <v>23</v>
      </c>
      <c r="Q1869">
        <v>1</v>
      </c>
      <c r="R1869">
        <v>1</v>
      </c>
    </row>
    <row r="1870" spans="1:18" x14ac:dyDescent="0.25">
      <c r="A1870">
        <v>6458</v>
      </c>
      <c r="B1870" t="s">
        <v>24</v>
      </c>
      <c r="C1870" t="s">
        <v>18</v>
      </c>
      <c r="D1870" t="s">
        <v>19</v>
      </c>
      <c r="E1870" t="s">
        <v>19</v>
      </c>
      <c r="F1870" t="s">
        <v>18</v>
      </c>
      <c r="G1870" t="s">
        <v>20</v>
      </c>
      <c r="H1870" t="s">
        <v>21</v>
      </c>
      <c r="I1870" t="s">
        <v>19</v>
      </c>
      <c r="J1870" t="s">
        <v>18</v>
      </c>
      <c r="K1870" t="s">
        <v>19</v>
      </c>
      <c r="L1870" t="s">
        <v>18</v>
      </c>
      <c r="M1870" t="s">
        <v>19</v>
      </c>
      <c r="N1870" t="s">
        <v>18</v>
      </c>
      <c r="O1870" t="s">
        <v>29</v>
      </c>
      <c r="P1870" t="s">
        <v>23</v>
      </c>
      <c r="Q1870">
        <v>1</v>
      </c>
      <c r="R1870">
        <v>1</v>
      </c>
    </row>
    <row r="1871" spans="1:18" x14ac:dyDescent="0.25">
      <c r="A1871">
        <v>6460</v>
      </c>
      <c r="B1871" t="s">
        <v>24</v>
      </c>
      <c r="C1871" t="s">
        <v>19</v>
      </c>
      <c r="D1871" t="s">
        <v>19</v>
      </c>
      <c r="E1871" t="s">
        <v>18</v>
      </c>
      <c r="F1871" t="s">
        <v>18</v>
      </c>
      <c r="G1871" t="s">
        <v>20</v>
      </c>
      <c r="H1871" t="s">
        <v>21</v>
      </c>
      <c r="I1871" t="s">
        <v>18</v>
      </c>
      <c r="J1871" t="s">
        <v>19</v>
      </c>
      <c r="K1871" t="s">
        <v>18</v>
      </c>
      <c r="L1871" t="s">
        <v>18</v>
      </c>
      <c r="M1871" t="s">
        <v>18</v>
      </c>
      <c r="N1871" t="s">
        <v>18</v>
      </c>
      <c r="O1871" t="s">
        <v>30</v>
      </c>
      <c r="P1871" t="s">
        <v>23</v>
      </c>
      <c r="Q1871">
        <v>1</v>
      </c>
      <c r="R1871">
        <v>1</v>
      </c>
    </row>
    <row r="1872" spans="1:18" x14ac:dyDescent="0.25">
      <c r="A1872">
        <v>6466</v>
      </c>
      <c r="B1872" t="s">
        <v>17</v>
      </c>
      <c r="C1872" t="s">
        <v>18</v>
      </c>
      <c r="D1872" t="s">
        <v>19</v>
      </c>
      <c r="E1872" t="s">
        <v>19</v>
      </c>
      <c r="F1872" t="s">
        <v>19</v>
      </c>
      <c r="G1872" t="s">
        <v>18</v>
      </c>
      <c r="H1872" t="s">
        <v>18</v>
      </c>
      <c r="I1872" t="s">
        <v>31</v>
      </c>
      <c r="J1872" t="s">
        <v>31</v>
      </c>
      <c r="K1872" t="s">
        <v>31</v>
      </c>
      <c r="L1872" t="s">
        <v>31</v>
      </c>
      <c r="M1872" t="s">
        <v>31</v>
      </c>
      <c r="N1872" t="s">
        <v>31</v>
      </c>
      <c r="O1872" t="s">
        <v>30</v>
      </c>
      <c r="P1872" t="s">
        <v>23</v>
      </c>
      <c r="Q1872">
        <v>1</v>
      </c>
      <c r="R1872">
        <v>4</v>
      </c>
    </row>
    <row r="1873" spans="1:18" x14ac:dyDescent="0.25">
      <c r="A1873">
        <v>6470</v>
      </c>
      <c r="B1873" t="s">
        <v>24</v>
      </c>
      <c r="C1873" t="s">
        <v>18</v>
      </c>
      <c r="D1873" t="s">
        <v>18</v>
      </c>
      <c r="E1873" t="s">
        <v>18</v>
      </c>
      <c r="F1873" t="s">
        <v>19</v>
      </c>
      <c r="G1873" t="s">
        <v>18</v>
      </c>
      <c r="H1873" t="s">
        <v>18</v>
      </c>
      <c r="I1873" t="s">
        <v>31</v>
      </c>
      <c r="J1873" t="s">
        <v>31</v>
      </c>
      <c r="K1873" t="s">
        <v>31</v>
      </c>
      <c r="L1873" t="s">
        <v>31</v>
      </c>
      <c r="M1873" t="s">
        <v>31</v>
      </c>
      <c r="N1873" t="s">
        <v>31</v>
      </c>
      <c r="O1873" t="s">
        <v>25</v>
      </c>
      <c r="P1873" t="s">
        <v>23</v>
      </c>
      <c r="Q1873">
        <v>1</v>
      </c>
      <c r="R1873">
        <v>4</v>
      </c>
    </row>
    <row r="1874" spans="1:18" x14ac:dyDescent="0.25">
      <c r="A1874">
        <v>6472</v>
      </c>
      <c r="B1874" t="s">
        <v>24</v>
      </c>
      <c r="C1874" t="s">
        <v>18</v>
      </c>
      <c r="D1874" t="s">
        <v>19</v>
      </c>
      <c r="E1874" t="s">
        <v>19</v>
      </c>
      <c r="F1874" t="s">
        <v>19</v>
      </c>
      <c r="G1874" t="s">
        <v>18</v>
      </c>
      <c r="H1874" t="s">
        <v>18</v>
      </c>
      <c r="I1874" t="s">
        <v>31</v>
      </c>
      <c r="J1874" t="s">
        <v>31</v>
      </c>
      <c r="K1874" t="s">
        <v>31</v>
      </c>
      <c r="L1874" t="s">
        <v>31</v>
      </c>
      <c r="M1874" t="s">
        <v>31</v>
      </c>
      <c r="N1874" t="s">
        <v>31</v>
      </c>
      <c r="O1874" t="s">
        <v>29</v>
      </c>
      <c r="P1874" t="s">
        <v>23</v>
      </c>
      <c r="Q1874">
        <v>1</v>
      </c>
      <c r="R1874">
        <v>4</v>
      </c>
    </row>
    <row r="1875" spans="1:18" x14ac:dyDescent="0.25">
      <c r="A1875">
        <v>6475</v>
      </c>
      <c r="B1875" t="s">
        <v>17</v>
      </c>
      <c r="C1875" t="s">
        <v>18</v>
      </c>
      <c r="D1875" t="s">
        <v>18</v>
      </c>
      <c r="E1875" t="s">
        <v>18</v>
      </c>
      <c r="F1875" t="s">
        <v>19</v>
      </c>
      <c r="G1875" t="s">
        <v>18</v>
      </c>
      <c r="H1875" t="s">
        <v>18</v>
      </c>
      <c r="I1875" t="s">
        <v>31</v>
      </c>
      <c r="J1875" t="s">
        <v>31</v>
      </c>
      <c r="K1875" t="s">
        <v>31</v>
      </c>
      <c r="L1875" t="s">
        <v>31</v>
      </c>
      <c r="M1875" t="s">
        <v>31</v>
      </c>
      <c r="N1875" t="s">
        <v>31</v>
      </c>
      <c r="O1875" t="s">
        <v>22</v>
      </c>
      <c r="P1875" t="s">
        <v>23</v>
      </c>
      <c r="Q1875">
        <v>1</v>
      </c>
      <c r="R1875">
        <v>4</v>
      </c>
    </row>
    <row r="1876" spans="1:18" x14ac:dyDescent="0.25">
      <c r="A1876">
        <v>6490</v>
      </c>
      <c r="B1876" t="s">
        <v>24</v>
      </c>
      <c r="C1876" t="s">
        <v>18</v>
      </c>
      <c r="D1876" t="s">
        <v>18</v>
      </c>
      <c r="E1876" t="s">
        <v>18</v>
      </c>
      <c r="F1876" t="s">
        <v>19</v>
      </c>
      <c r="G1876" t="s">
        <v>18</v>
      </c>
      <c r="H1876" t="s">
        <v>18</v>
      </c>
      <c r="I1876" t="s">
        <v>31</v>
      </c>
      <c r="J1876" t="s">
        <v>31</v>
      </c>
      <c r="K1876" t="s">
        <v>31</v>
      </c>
      <c r="L1876" t="s">
        <v>31</v>
      </c>
      <c r="M1876" t="s">
        <v>31</v>
      </c>
      <c r="N1876" t="s">
        <v>31</v>
      </c>
      <c r="O1876" t="s">
        <v>22</v>
      </c>
      <c r="P1876" t="s">
        <v>23</v>
      </c>
      <c r="Q1876">
        <v>1</v>
      </c>
      <c r="R1876">
        <v>4</v>
      </c>
    </row>
    <row r="1877" spans="1:18" x14ac:dyDescent="0.25">
      <c r="A1877">
        <v>6491</v>
      </c>
      <c r="B1877" t="s">
        <v>24</v>
      </c>
      <c r="C1877" t="s">
        <v>18</v>
      </c>
      <c r="D1877" t="s">
        <v>18</v>
      </c>
      <c r="E1877" t="s">
        <v>18</v>
      </c>
      <c r="F1877" t="s">
        <v>19</v>
      </c>
      <c r="G1877" t="s">
        <v>18</v>
      </c>
      <c r="H1877" t="s">
        <v>18</v>
      </c>
      <c r="I1877" t="s">
        <v>31</v>
      </c>
      <c r="J1877" t="s">
        <v>31</v>
      </c>
      <c r="K1877" t="s">
        <v>31</v>
      </c>
      <c r="L1877" t="s">
        <v>31</v>
      </c>
      <c r="M1877" t="s">
        <v>31</v>
      </c>
      <c r="N1877" t="s">
        <v>31</v>
      </c>
      <c r="O1877" t="s">
        <v>25</v>
      </c>
      <c r="P1877" t="s">
        <v>23</v>
      </c>
      <c r="Q1877">
        <v>1</v>
      </c>
      <c r="R1877">
        <v>4</v>
      </c>
    </row>
    <row r="1878" spans="1:18" x14ac:dyDescent="0.25">
      <c r="A1878">
        <v>6493</v>
      </c>
      <c r="B1878" t="s">
        <v>24</v>
      </c>
      <c r="C1878" t="s">
        <v>18</v>
      </c>
      <c r="D1878" t="s">
        <v>19</v>
      </c>
      <c r="E1878" t="s">
        <v>18</v>
      </c>
      <c r="F1878" t="s">
        <v>19</v>
      </c>
      <c r="G1878" t="s">
        <v>18</v>
      </c>
      <c r="H1878" t="s">
        <v>18</v>
      </c>
      <c r="I1878" t="s">
        <v>31</v>
      </c>
      <c r="J1878" t="s">
        <v>31</v>
      </c>
      <c r="K1878" t="s">
        <v>31</v>
      </c>
      <c r="L1878" t="s">
        <v>31</v>
      </c>
      <c r="M1878" t="s">
        <v>31</v>
      </c>
      <c r="N1878" t="s">
        <v>31</v>
      </c>
      <c r="O1878" t="s">
        <v>25</v>
      </c>
      <c r="P1878" t="s">
        <v>23</v>
      </c>
      <c r="Q1878">
        <v>1</v>
      </c>
      <c r="R1878">
        <v>4</v>
      </c>
    </row>
    <row r="1879" spans="1:18" x14ac:dyDescent="0.25">
      <c r="A1879">
        <v>6495</v>
      </c>
      <c r="B1879" t="s">
        <v>17</v>
      </c>
      <c r="C1879" t="s">
        <v>18</v>
      </c>
      <c r="D1879" t="s">
        <v>18</v>
      </c>
      <c r="E1879" t="s">
        <v>19</v>
      </c>
      <c r="F1879" t="s">
        <v>18</v>
      </c>
      <c r="G1879" t="s">
        <v>20</v>
      </c>
      <c r="H1879" t="s">
        <v>21</v>
      </c>
      <c r="I1879" t="s">
        <v>18</v>
      </c>
      <c r="J1879" t="s">
        <v>18</v>
      </c>
      <c r="K1879" t="s">
        <v>19</v>
      </c>
      <c r="L1879" t="s">
        <v>18</v>
      </c>
      <c r="M1879" t="s">
        <v>18</v>
      </c>
      <c r="N1879" t="s">
        <v>18</v>
      </c>
      <c r="O1879" t="s">
        <v>25</v>
      </c>
      <c r="P1879" t="s">
        <v>23</v>
      </c>
      <c r="Q1879">
        <v>1</v>
      </c>
      <c r="R1879">
        <v>1</v>
      </c>
    </row>
    <row r="1880" spans="1:18" x14ac:dyDescent="0.25">
      <c r="A1880">
        <v>6500</v>
      </c>
      <c r="B1880" t="s">
        <v>24</v>
      </c>
      <c r="C1880" t="s">
        <v>18</v>
      </c>
      <c r="D1880" t="s">
        <v>18</v>
      </c>
      <c r="E1880" t="s">
        <v>18</v>
      </c>
      <c r="F1880" t="s">
        <v>19</v>
      </c>
      <c r="G1880" t="s">
        <v>18</v>
      </c>
      <c r="H1880" t="s">
        <v>18</v>
      </c>
      <c r="I1880" t="s">
        <v>31</v>
      </c>
      <c r="J1880" t="s">
        <v>31</v>
      </c>
      <c r="K1880" t="s">
        <v>31</v>
      </c>
      <c r="L1880" t="s">
        <v>31</v>
      </c>
      <c r="M1880" t="s">
        <v>31</v>
      </c>
      <c r="N1880" t="s">
        <v>31</v>
      </c>
      <c r="O1880" t="s">
        <v>22</v>
      </c>
      <c r="P1880" t="s">
        <v>23</v>
      </c>
      <c r="Q1880">
        <v>1</v>
      </c>
      <c r="R1880">
        <v>4</v>
      </c>
    </row>
    <row r="1881" spans="1:18" x14ac:dyDescent="0.25">
      <c r="A1881">
        <v>6501</v>
      </c>
      <c r="B1881" t="s">
        <v>17</v>
      </c>
      <c r="C1881" t="s">
        <v>18</v>
      </c>
      <c r="D1881" t="s">
        <v>18</v>
      </c>
      <c r="E1881" t="s">
        <v>18</v>
      </c>
      <c r="F1881" t="s">
        <v>18</v>
      </c>
      <c r="G1881" t="s">
        <v>20</v>
      </c>
      <c r="H1881" t="s">
        <v>21</v>
      </c>
      <c r="I1881" t="s">
        <v>19</v>
      </c>
      <c r="J1881" t="s">
        <v>18</v>
      </c>
      <c r="K1881" t="s">
        <v>18</v>
      </c>
      <c r="L1881" t="s">
        <v>19</v>
      </c>
      <c r="M1881" t="s">
        <v>18</v>
      </c>
      <c r="N1881" t="s">
        <v>18</v>
      </c>
      <c r="O1881" t="s">
        <v>29</v>
      </c>
      <c r="P1881" t="s">
        <v>23</v>
      </c>
      <c r="Q1881">
        <v>1</v>
      </c>
      <c r="R1881">
        <v>1</v>
      </c>
    </row>
    <row r="1882" spans="1:18" x14ac:dyDescent="0.25">
      <c r="A1882">
        <v>6510</v>
      </c>
      <c r="B1882" t="s">
        <v>24</v>
      </c>
      <c r="C1882" t="s">
        <v>19</v>
      </c>
      <c r="D1882" t="s">
        <v>19</v>
      </c>
      <c r="E1882" t="s">
        <v>18</v>
      </c>
      <c r="F1882" t="s">
        <v>18</v>
      </c>
      <c r="G1882" t="s">
        <v>20</v>
      </c>
      <c r="H1882" t="s">
        <v>21</v>
      </c>
      <c r="I1882" t="s">
        <v>18</v>
      </c>
      <c r="J1882" t="s">
        <v>18</v>
      </c>
      <c r="K1882" t="s">
        <v>18</v>
      </c>
      <c r="L1882" t="s">
        <v>18</v>
      </c>
      <c r="M1882" t="s">
        <v>18</v>
      </c>
      <c r="N1882" t="s">
        <v>18</v>
      </c>
      <c r="O1882" t="s">
        <v>22</v>
      </c>
      <c r="P1882" t="s">
        <v>23</v>
      </c>
      <c r="Q1882">
        <v>1</v>
      </c>
      <c r="R1882">
        <v>1</v>
      </c>
    </row>
    <row r="1883" spans="1:18" x14ac:dyDescent="0.25">
      <c r="A1883">
        <v>6516</v>
      </c>
      <c r="B1883" t="s">
        <v>17</v>
      </c>
      <c r="C1883" t="s">
        <v>18</v>
      </c>
      <c r="D1883" t="s">
        <v>18</v>
      </c>
      <c r="E1883" t="s">
        <v>18</v>
      </c>
      <c r="F1883" t="s">
        <v>18</v>
      </c>
      <c r="G1883" t="s">
        <v>20</v>
      </c>
      <c r="H1883" t="s">
        <v>21</v>
      </c>
      <c r="I1883" t="s">
        <v>18</v>
      </c>
      <c r="J1883" t="s">
        <v>18</v>
      </c>
      <c r="K1883" t="s">
        <v>18</v>
      </c>
      <c r="L1883" t="s">
        <v>18</v>
      </c>
      <c r="M1883" t="s">
        <v>18</v>
      </c>
      <c r="N1883" t="s">
        <v>18</v>
      </c>
      <c r="O1883" t="s">
        <v>25</v>
      </c>
      <c r="P1883" t="s">
        <v>23</v>
      </c>
      <c r="Q1883">
        <v>1</v>
      </c>
      <c r="R1883">
        <v>1</v>
      </c>
    </row>
    <row r="1884" spans="1:18" x14ac:dyDescent="0.25">
      <c r="A1884">
        <v>6522</v>
      </c>
      <c r="B1884" t="s">
        <v>17</v>
      </c>
      <c r="C1884" t="s">
        <v>18</v>
      </c>
      <c r="D1884" t="s">
        <v>19</v>
      </c>
      <c r="E1884" t="s">
        <v>19</v>
      </c>
      <c r="F1884" t="s">
        <v>19</v>
      </c>
      <c r="G1884" t="s">
        <v>19</v>
      </c>
      <c r="H1884" t="s">
        <v>18</v>
      </c>
      <c r="I1884" t="s">
        <v>31</v>
      </c>
      <c r="J1884" t="s">
        <v>31</v>
      </c>
      <c r="K1884" t="s">
        <v>31</v>
      </c>
      <c r="L1884" t="s">
        <v>31</v>
      </c>
      <c r="M1884" t="s">
        <v>31</v>
      </c>
      <c r="N1884" t="s">
        <v>31</v>
      </c>
      <c r="O1884" t="s">
        <v>29</v>
      </c>
      <c r="P1884" t="s">
        <v>23</v>
      </c>
      <c r="Q1884">
        <v>1</v>
      </c>
      <c r="R1884">
        <v>4</v>
      </c>
    </row>
    <row r="1885" spans="1:18" x14ac:dyDescent="0.25">
      <c r="A1885">
        <v>6523</v>
      </c>
      <c r="B1885" t="s">
        <v>17</v>
      </c>
      <c r="C1885" t="s">
        <v>18</v>
      </c>
      <c r="D1885" t="s">
        <v>19</v>
      </c>
      <c r="E1885" t="s">
        <v>18</v>
      </c>
      <c r="F1885" t="s">
        <v>18</v>
      </c>
      <c r="G1885" t="s">
        <v>20</v>
      </c>
      <c r="H1885" t="s">
        <v>21</v>
      </c>
      <c r="I1885" t="s">
        <v>19</v>
      </c>
      <c r="J1885" t="s">
        <v>18</v>
      </c>
      <c r="K1885" t="s">
        <v>18</v>
      </c>
      <c r="L1885" t="s">
        <v>19</v>
      </c>
      <c r="M1885" t="s">
        <v>18</v>
      </c>
      <c r="N1885" t="s">
        <v>18</v>
      </c>
      <c r="O1885" t="s">
        <v>25</v>
      </c>
      <c r="P1885" t="s">
        <v>23</v>
      </c>
      <c r="Q1885">
        <v>1</v>
      </c>
      <c r="R1885">
        <v>1</v>
      </c>
    </row>
    <row r="1886" spans="1:18" x14ac:dyDescent="0.25">
      <c r="A1886">
        <v>6524</v>
      </c>
      <c r="B1886" t="s">
        <v>17</v>
      </c>
      <c r="C1886" t="s">
        <v>18</v>
      </c>
      <c r="D1886" t="s">
        <v>18</v>
      </c>
      <c r="E1886" t="s">
        <v>18</v>
      </c>
      <c r="F1886" t="s">
        <v>18</v>
      </c>
      <c r="G1886" t="s">
        <v>20</v>
      </c>
      <c r="H1886" t="s">
        <v>21</v>
      </c>
      <c r="I1886" t="s">
        <v>19</v>
      </c>
      <c r="J1886" t="s">
        <v>19</v>
      </c>
      <c r="K1886" t="s">
        <v>19</v>
      </c>
      <c r="L1886" t="s">
        <v>19</v>
      </c>
      <c r="M1886" t="s">
        <v>18</v>
      </c>
      <c r="N1886" t="s">
        <v>18</v>
      </c>
      <c r="O1886" t="s">
        <v>29</v>
      </c>
      <c r="P1886" t="s">
        <v>23</v>
      </c>
      <c r="Q1886">
        <v>1</v>
      </c>
      <c r="R1886">
        <v>1</v>
      </c>
    </row>
    <row r="1887" spans="1:18" x14ac:dyDescent="0.25">
      <c r="A1887">
        <v>6526</v>
      </c>
      <c r="B1887" t="s">
        <v>24</v>
      </c>
      <c r="C1887" t="s">
        <v>18</v>
      </c>
      <c r="D1887" t="s">
        <v>19</v>
      </c>
      <c r="E1887" t="s">
        <v>19</v>
      </c>
      <c r="F1887" t="s">
        <v>19</v>
      </c>
      <c r="G1887" t="s">
        <v>18</v>
      </c>
      <c r="H1887" t="s">
        <v>18</v>
      </c>
      <c r="I1887" t="s">
        <v>31</v>
      </c>
      <c r="J1887" t="s">
        <v>31</v>
      </c>
      <c r="K1887" t="s">
        <v>31</v>
      </c>
      <c r="L1887" t="s">
        <v>31</v>
      </c>
      <c r="M1887" t="s">
        <v>31</v>
      </c>
      <c r="N1887" t="s">
        <v>31</v>
      </c>
      <c r="O1887" t="s">
        <v>30</v>
      </c>
      <c r="P1887" t="s">
        <v>23</v>
      </c>
      <c r="Q1887">
        <v>1</v>
      </c>
      <c r="R1887">
        <v>4</v>
      </c>
    </row>
    <row r="1888" spans="1:18" x14ac:dyDescent="0.25">
      <c r="A1888">
        <v>6529</v>
      </c>
      <c r="B1888" t="s">
        <v>24</v>
      </c>
      <c r="C1888" t="s">
        <v>18</v>
      </c>
      <c r="D1888" t="s">
        <v>19</v>
      </c>
      <c r="E1888" t="s">
        <v>19</v>
      </c>
      <c r="F1888" t="s">
        <v>19</v>
      </c>
      <c r="G1888" t="s">
        <v>18</v>
      </c>
      <c r="H1888" t="s">
        <v>18</v>
      </c>
      <c r="I1888" t="s">
        <v>31</v>
      </c>
      <c r="J1888" t="s">
        <v>31</v>
      </c>
      <c r="K1888" t="s">
        <v>31</v>
      </c>
      <c r="L1888" t="s">
        <v>31</v>
      </c>
      <c r="M1888" t="s">
        <v>31</v>
      </c>
      <c r="N1888" t="s">
        <v>31</v>
      </c>
      <c r="O1888" t="s">
        <v>30</v>
      </c>
      <c r="P1888" t="s">
        <v>23</v>
      </c>
      <c r="Q1888">
        <v>1</v>
      </c>
      <c r="R1888">
        <v>4</v>
      </c>
    </row>
    <row r="1889" spans="1:18" x14ac:dyDescent="0.25">
      <c r="A1889">
        <v>6531</v>
      </c>
      <c r="B1889" t="s">
        <v>24</v>
      </c>
      <c r="C1889" t="s">
        <v>19</v>
      </c>
      <c r="D1889" t="s">
        <v>19</v>
      </c>
      <c r="E1889" t="s">
        <v>18</v>
      </c>
      <c r="F1889" t="s">
        <v>18</v>
      </c>
      <c r="G1889" t="s">
        <v>20</v>
      </c>
      <c r="H1889" t="s">
        <v>21</v>
      </c>
      <c r="I1889" t="s">
        <v>19</v>
      </c>
      <c r="J1889" t="s">
        <v>18</v>
      </c>
      <c r="K1889" t="s">
        <v>18</v>
      </c>
      <c r="L1889" t="s">
        <v>19</v>
      </c>
      <c r="M1889" t="s">
        <v>18</v>
      </c>
      <c r="N1889" t="s">
        <v>18</v>
      </c>
      <c r="O1889" t="s">
        <v>30</v>
      </c>
      <c r="P1889" t="s">
        <v>23</v>
      </c>
      <c r="Q1889">
        <v>1</v>
      </c>
      <c r="R1889">
        <v>1</v>
      </c>
    </row>
    <row r="1890" spans="1:18" x14ac:dyDescent="0.25">
      <c r="A1890">
        <v>6533</v>
      </c>
      <c r="B1890" t="s">
        <v>17</v>
      </c>
      <c r="C1890" t="s">
        <v>19</v>
      </c>
      <c r="D1890" t="s">
        <v>18</v>
      </c>
      <c r="E1890" t="s">
        <v>18</v>
      </c>
      <c r="F1890" t="s">
        <v>19</v>
      </c>
      <c r="G1890" t="s">
        <v>18</v>
      </c>
      <c r="H1890" t="s">
        <v>18</v>
      </c>
      <c r="I1890" t="s">
        <v>31</v>
      </c>
      <c r="J1890" t="s">
        <v>31</v>
      </c>
      <c r="K1890" t="s">
        <v>31</v>
      </c>
      <c r="L1890" t="s">
        <v>31</v>
      </c>
      <c r="M1890" t="s">
        <v>31</v>
      </c>
      <c r="N1890" t="s">
        <v>31</v>
      </c>
      <c r="O1890" t="s">
        <v>29</v>
      </c>
      <c r="P1890" t="s">
        <v>23</v>
      </c>
      <c r="Q1890">
        <v>1</v>
      </c>
      <c r="R1890">
        <v>4</v>
      </c>
    </row>
    <row r="1891" spans="1:18" x14ac:dyDescent="0.25">
      <c r="A1891">
        <v>6537</v>
      </c>
      <c r="B1891" t="s">
        <v>24</v>
      </c>
      <c r="C1891" t="s">
        <v>18</v>
      </c>
      <c r="D1891" t="s">
        <v>18</v>
      </c>
      <c r="E1891" t="s">
        <v>18</v>
      </c>
      <c r="F1891" t="s">
        <v>18</v>
      </c>
      <c r="G1891" t="s">
        <v>20</v>
      </c>
      <c r="H1891" t="s">
        <v>21</v>
      </c>
      <c r="I1891" t="s">
        <v>18</v>
      </c>
      <c r="J1891" t="s">
        <v>18</v>
      </c>
      <c r="K1891" t="s">
        <v>18</v>
      </c>
      <c r="L1891" t="s">
        <v>18</v>
      </c>
      <c r="M1891" t="s">
        <v>18</v>
      </c>
      <c r="N1891" t="s">
        <v>18</v>
      </c>
      <c r="O1891" t="s">
        <v>22</v>
      </c>
      <c r="P1891" t="s">
        <v>23</v>
      </c>
      <c r="Q1891">
        <v>1</v>
      </c>
      <c r="R1891">
        <v>1</v>
      </c>
    </row>
    <row r="1892" spans="1:18" x14ac:dyDescent="0.25">
      <c r="A1892">
        <v>6542</v>
      </c>
      <c r="B1892" t="s">
        <v>17</v>
      </c>
      <c r="C1892" t="s">
        <v>18</v>
      </c>
      <c r="D1892" t="s">
        <v>18</v>
      </c>
      <c r="E1892" t="s">
        <v>19</v>
      </c>
      <c r="F1892" t="s">
        <v>19</v>
      </c>
      <c r="G1892" t="s">
        <v>18</v>
      </c>
      <c r="H1892" t="s">
        <v>18</v>
      </c>
      <c r="I1892" t="s">
        <v>31</v>
      </c>
      <c r="J1892" t="s">
        <v>31</v>
      </c>
      <c r="K1892" t="s">
        <v>31</v>
      </c>
      <c r="L1892" t="s">
        <v>31</v>
      </c>
      <c r="M1892" t="s">
        <v>31</v>
      </c>
      <c r="N1892" t="s">
        <v>31</v>
      </c>
      <c r="O1892" t="s">
        <v>29</v>
      </c>
      <c r="P1892" t="s">
        <v>23</v>
      </c>
      <c r="Q1892">
        <v>1</v>
      </c>
      <c r="R1892">
        <v>4</v>
      </c>
    </row>
    <row r="1893" spans="1:18" x14ac:dyDescent="0.25">
      <c r="A1893">
        <v>6548</v>
      </c>
      <c r="B1893" t="s">
        <v>24</v>
      </c>
      <c r="C1893" t="s">
        <v>19</v>
      </c>
      <c r="D1893" t="s">
        <v>19</v>
      </c>
      <c r="E1893" t="s">
        <v>18</v>
      </c>
      <c r="F1893" t="s">
        <v>18</v>
      </c>
      <c r="G1893" t="s">
        <v>20</v>
      </c>
      <c r="H1893" t="s">
        <v>21</v>
      </c>
      <c r="I1893" t="s">
        <v>19</v>
      </c>
      <c r="J1893" t="s">
        <v>19</v>
      </c>
      <c r="K1893" t="s">
        <v>19</v>
      </c>
      <c r="L1893" t="s">
        <v>18</v>
      </c>
      <c r="M1893" t="s">
        <v>18</v>
      </c>
      <c r="N1893" t="s">
        <v>18</v>
      </c>
      <c r="O1893" t="s">
        <v>30</v>
      </c>
      <c r="P1893" t="s">
        <v>23</v>
      </c>
      <c r="Q1893">
        <v>1</v>
      </c>
      <c r="R1893">
        <v>1</v>
      </c>
    </row>
    <row r="1894" spans="1:18" x14ac:dyDescent="0.25">
      <c r="A1894">
        <v>6556</v>
      </c>
      <c r="B1894" t="s">
        <v>24</v>
      </c>
      <c r="C1894" t="s">
        <v>18</v>
      </c>
      <c r="D1894" t="s">
        <v>18</v>
      </c>
      <c r="E1894" t="s">
        <v>18</v>
      </c>
      <c r="F1894" t="s">
        <v>19</v>
      </c>
      <c r="G1894" t="s">
        <v>18</v>
      </c>
      <c r="H1894" t="s">
        <v>18</v>
      </c>
      <c r="I1894" t="s">
        <v>31</v>
      </c>
      <c r="J1894" t="s">
        <v>31</v>
      </c>
      <c r="K1894" t="s">
        <v>31</v>
      </c>
      <c r="L1894" t="s">
        <v>31</v>
      </c>
      <c r="M1894" t="s">
        <v>31</v>
      </c>
      <c r="N1894" t="s">
        <v>31</v>
      </c>
      <c r="O1894" t="s">
        <v>29</v>
      </c>
      <c r="P1894" t="s">
        <v>23</v>
      </c>
      <c r="Q1894">
        <v>1</v>
      </c>
      <c r="R1894">
        <v>4</v>
      </c>
    </row>
    <row r="1895" spans="1:18" x14ac:dyDescent="0.25">
      <c r="A1895">
        <v>6557</v>
      </c>
      <c r="B1895" t="s">
        <v>17</v>
      </c>
      <c r="C1895" t="s">
        <v>18</v>
      </c>
      <c r="D1895" t="s">
        <v>19</v>
      </c>
      <c r="E1895" t="s">
        <v>19</v>
      </c>
      <c r="F1895" t="s">
        <v>19</v>
      </c>
      <c r="G1895" t="s">
        <v>18</v>
      </c>
      <c r="H1895" t="s">
        <v>18</v>
      </c>
      <c r="I1895" t="s">
        <v>31</v>
      </c>
      <c r="J1895" t="s">
        <v>31</v>
      </c>
      <c r="K1895" t="s">
        <v>31</v>
      </c>
      <c r="L1895" t="s">
        <v>31</v>
      </c>
      <c r="M1895" t="s">
        <v>31</v>
      </c>
      <c r="N1895" t="s">
        <v>31</v>
      </c>
      <c r="O1895" t="s">
        <v>22</v>
      </c>
      <c r="P1895" t="s">
        <v>23</v>
      </c>
      <c r="Q1895">
        <v>1</v>
      </c>
      <c r="R1895">
        <v>4</v>
      </c>
    </row>
    <row r="1896" spans="1:18" x14ac:dyDescent="0.25">
      <c r="A1896">
        <v>6559</v>
      </c>
      <c r="B1896" t="s">
        <v>24</v>
      </c>
      <c r="C1896" t="s">
        <v>18</v>
      </c>
      <c r="D1896" t="s">
        <v>18</v>
      </c>
      <c r="E1896" t="s">
        <v>18</v>
      </c>
      <c r="F1896" t="s">
        <v>19</v>
      </c>
      <c r="G1896" t="s">
        <v>18</v>
      </c>
      <c r="H1896" t="s">
        <v>18</v>
      </c>
      <c r="I1896" t="s">
        <v>31</v>
      </c>
      <c r="J1896" t="s">
        <v>31</v>
      </c>
      <c r="K1896" t="s">
        <v>31</v>
      </c>
      <c r="L1896" t="s">
        <v>31</v>
      </c>
      <c r="M1896" t="s">
        <v>31</v>
      </c>
      <c r="N1896" t="s">
        <v>31</v>
      </c>
      <c r="O1896" t="s">
        <v>29</v>
      </c>
      <c r="P1896" t="s">
        <v>23</v>
      </c>
      <c r="Q1896">
        <v>1</v>
      </c>
      <c r="R1896">
        <v>4</v>
      </c>
    </row>
    <row r="1897" spans="1:18" x14ac:dyDescent="0.25">
      <c r="A1897">
        <v>6561</v>
      </c>
      <c r="B1897" t="s">
        <v>24</v>
      </c>
      <c r="C1897" t="s">
        <v>18</v>
      </c>
      <c r="D1897" t="s">
        <v>18</v>
      </c>
      <c r="E1897" t="s">
        <v>19</v>
      </c>
      <c r="F1897" t="s">
        <v>19</v>
      </c>
      <c r="G1897" t="s">
        <v>18</v>
      </c>
      <c r="H1897" t="s">
        <v>18</v>
      </c>
      <c r="I1897" t="s">
        <v>31</v>
      </c>
      <c r="J1897" t="s">
        <v>31</v>
      </c>
      <c r="K1897" t="s">
        <v>31</v>
      </c>
      <c r="L1897" t="s">
        <v>31</v>
      </c>
      <c r="M1897" t="s">
        <v>31</v>
      </c>
      <c r="N1897" t="s">
        <v>31</v>
      </c>
      <c r="O1897" t="s">
        <v>29</v>
      </c>
      <c r="P1897" t="s">
        <v>23</v>
      </c>
      <c r="Q1897">
        <v>1</v>
      </c>
      <c r="R1897">
        <v>4</v>
      </c>
    </row>
    <row r="1898" spans="1:18" x14ac:dyDescent="0.25">
      <c r="A1898">
        <v>6565</v>
      </c>
      <c r="B1898" t="s">
        <v>24</v>
      </c>
      <c r="C1898" t="s">
        <v>18</v>
      </c>
      <c r="D1898" t="s">
        <v>18</v>
      </c>
      <c r="E1898" t="s">
        <v>18</v>
      </c>
      <c r="F1898" t="s">
        <v>19</v>
      </c>
      <c r="G1898" t="s">
        <v>18</v>
      </c>
      <c r="H1898" t="s">
        <v>18</v>
      </c>
      <c r="I1898" t="s">
        <v>31</v>
      </c>
      <c r="J1898" t="s">
        <v>31</v>
      </c>
      <c r="K1898" t="s">
        <v>31</v>
      </c>
      <c r="L1898" t="s">
        <v>31</v>
      </c>
      <c r="M1898" t="s">
        <v>31</v>
      </c>
      <c r="N1898" t="s">
        <v>31</v>
      </c>
      <c r="O1898" t="s">
        <v>22</v>
      </c>
      <c r="P1898" t="s">
        <v>23</v>
      </c>
      <c r="Q1898">
        <v>1</v>
      </c>
      <c r="R1898">
        <v>4</v>
      </c>
    </row>
    <row r="1899" spans="1:18" x14ac:dyDescent="0.25">
      <c r="A1899">
        <v>6569</v>
      </c>
      <c r="B1899" t="s">
        <v>24</v>
      </c>
      <c r="C1899" t="s">
        <v>18</v>
      </c>
      <c r="D1899" t="s">
        <v>19</v>
      </c>
      <c r="E1899" t="s">
        <v>19</v>
      </c>
      <c r="F1899" t="s">
        <v>19</v>
      </c>
      <c r="G1899" t="s">
        <v>18</v>
      </c>
      <c r="H1899" t="s">
        <v>18</v>
      </c>
      <c r="I1899" t="s">
        <v>31</v>
      </c>
      <c r="J1899" t="s">
        <v>31</v>
      </c>
      <c r="K1899" t="s">
        <v>31</v>
      </c>
      <c r="L1899" t="s">
        <v>31</v>
      </c>
      <c r="M1899" t="s">
        <v>31</v>
      </c>
      <c r="N1899" t="s">
        <v>31</v>
      </c>
      <c r="O1899" t="s">
        <v>22</v>
      </c>
      <c r="P1899" t="s">
        <v>23</v>
      </c>
      <c r="Q1899">
        <v>1</v>
      </c>
      <c r="R1899">
        <v>4</v>
      </c>
    </row>
    <row r="1900" spans="1:18" x14ac:dyDescent="0.25">
      <c r="A1900">
        <v>6570</v>
      </c>
      <c r="B1900" t="s">
        <v>17</v>
      </c>
      <c r="C1900" t="s">
        <v>18</v>
      </c>
      <c r="D1900" t="s">
        <v>19</v>
      </c>
      <c r="E1900" t="s">
        <v>19</v>
      </c>
      <c r="F1900" t="s">
        <v>19</v>
      </c>
      <c r="G1900" t="s">
        <v>18</v>
      </c>
      <c r="H1900" t="s">
        <v>18</v>
      </c>
      <c r="I1900" t="s">
        <v>31</v>
      </c>
      <c r="J1900" t="s">
        <v>31</v>
      </c>
      <c r="K1900" t="s">
        <v>31</v>
      </c>
      <c r="L1900" t="s">
        <v>31</v>
      </c>
      <c r="M1900" t="s">
        <v>31</v>
      </c>
      <c r="N1900" t="s">
        <v>31</v>
      </c>
      <c r="O1900" t="s">
        <v>22</v>
      </c>
      <c r="P1900" t="s">
        <v>23</v>
      </c>
      <c r="Q1900">
        <v>1</v>
      </c>
      <c r="R1900">
        <v>4</v>
      </c>
    </row>
    <row r="1901" spans="1:18" x14ac:dyDescent="0.25">
      <c r="A1901">
        <v>6571</v>
      </c>
      <c r="B1901" t="s">
        <v>17</v>
      </c>
      <c r="C1901" t="s">
        <v>18</v>
      </c>
      <c r="D1901" t="s">
        <v>18</v>
      </c>
      <c r="E1901" t="s">
        <v>18</v>
      </c>
      <c r="F1901" t="s">
        <v>18</v>
      </c>
      <c r="G1901" t="s">
        <v>20</v>
      </c>
      <c r="H1901" t="s">
        <v>21</v>
      </c>
      <c r="I1901" t="s">
        <v>19</v>
      </c>
      <c r="J1901" t="s">
        <v>18</v>
      </c>
      <c r="K1901" t="s">
        <v>18</v>
      </c>
      <c r="L1901" t="s">
        <v>18</v>
      </c>
      <c r="M1901" t="s">
        <v>18</v>
      </c>
      <c r="N1901" t="s">
        <v>18</v>
      </c>
      <c r="O1901" t="s">
        <v>22</v>
      </c>
      <c r="P1901" t="s">
        <v>23</v>
      </c>
      <c r="Q1901">
        <v>1</v>
      </c>
      <c r="R1901">
        <v>1</v>
      </c>
    </row>
    <row r="1902" spans="1:18" x14ac:dyDescent="0.25">
      <c r="A1902">
        <v>6574</v>
      </c>
      <c r="B1902" t="s">
        <v>17</v>
      </c>
      <c r="C1902" t="s">
        <v>18</v>
      </c>
      <c r="D1902" t="s">
        <v>19</v>
      </c>
      <c r="E1902" t="s">
        <v>19</v>
      </c>
      <c r="F1902" t="s">
        <v>18</v>
      </c>
      <c r="G1902" t="s">
        <v>20</v>
      </c>
      <c r="H1902" t="s">
        <v>21</v>
      </c>
      <c r="I1902" t="s">
        <v>18</v>
      </c>
      <c r="J1902" t="s">
        <v>19</v>
      </c>
      <c r="K1902" t="s">
        <v>19</v>
      </c>
      <c r="L1902" t="s">
        <v>19</v>
      </c>
      <c r="M1902" t="s">
        <v>18</v>
      </c>
      <c r="N1902" t="s">
        <v>19</v>
      </c>
      <c r="O1902" t="s">
        <v>25</v>
      </c>
      <c r="P1902" t="s">
        <v>23</v>
      </c>
      <c r="Q1902">
        <v>1</v>
      </c>
      <c r="R1902">
        <v>1</v>
      </c>
    </row>
    <row r="1903" spans="1:18" x14ac:dyDescent="0.25">
      <c r="A1903">
        <v>6577</v>
      </c>
      <c r="B1903" t="s">
        <v>17</v>
      </c>
      <c r="C1903" t="s">
        <v>18</v>
      </c>
      <c r="D1903" t="s">
        <v>18</v>
      </c>
      <c r="E1903" t="s">
        <v>18</v>
      </c>
      <c r="F1903" t="s">
        <v>19</v>
      </c>
      <c r="G1903" t="s">
        <v>18</v>
      </c>
      <c r="H1903" t="s">
        <v>18</v>
      </c>
      <c r="I1903" t="s">
        <v>31</v>
      </c>
      <c r="J1903" t="s">
        <v>31</v>
      </c>
      <c r="K1903" t="s">
        <v>31</v>
      </c>
      <c r="L1903" t="s">
        <v>31</v>
      </c>
      <c r="M1903" t="s">
        <v>31</v>
      </c>
      <c r="N1903" t="s">
        <v>31</v>
      </c>
      <c r="O1903" t="s">
        <v>22</v>
      </c>
      <c r="P1903" t="s">
        <v>23</v>
      </c>
      <c r="Q1903">
        <v>1</v>
      </c>
      <c r="R1903">
        <v>4</v>
      </c>
    </row>
    <row r="1904" spans="1:18" x14ac:dyDescent="0.25">
      <c r="A1904">
        <v>6584</v>
      </c>
      <c r="B1904" t="s">
        <v>17</v>
      </c>
      <c r="C1904" t="s">
        <v>18</v>
      </c>
      <c r="D1904" t="s">
        <v>18</v>
      </c>
      <c r="E1904" t="s">
        <v>18</v>
      </c>
      <c r="F1904" t="s">
        <v>19</v>
      </c>
      <c r="G1904" t="s">
        <v>18</v>
      </c>
      <c r="H1904" t="s">
        <v>18</v>
      </c>
      <c r="I1904" t="s">
        <v>31</v>
      </c>
      <c r="J1904" t="s">
        <v>31</v>
      </c>
      <c r="K1904" t="s">
        <v>31</v>
      </c>
      <c r="L1904" t="s">
        <v>31</v>
      </c>
      <c r="M1904" t="s">
        <v>31</v>
      </c>
      <c r="N1904" t="s">
        <v>31</v>
      </c>
      <c r="O1904" t="s">
        <v>29</v>
      </c>
      <c r="P1904" t="s">
        <v>23</v>
      </c>
      <c r="Q1904">
        <v>1</v>
      </c>
      <c r="R1904">
        <v>4</v>
      </c>
    </row>
    <row r="1905" spans="1:18" x14ac:dyDescent="0.25">
      <c r="A1905">
        <v>6585</v>
      </c>
      <c r="B1905" t="s">
        <v>17</v>
      </c>
      <c r="C1905" t="s">
        <v>18</v>
      </c>
      <c r="D1905" t="s">
        <v>19</v>
      </c>
      <c r="E1905" t="s">
        <v>19</v>
      </c>
      <c r="F1905" t="s">
        <v>19</v>
      </c>
      <c r="G1905" t="s">
        <v>18</v>
      </c>
      <c r="H1905" t="s">
        <v>18</v>
      </c>
      <c r="I1905" t="s">
        <v>31</v>
      </c>
      <c r="J1905" t="s">
        <v>31</v>
      </c>
      <c r="K1905" t="s">
        <v>31</v>
      </c>
      <c r="L1905" t="s">
        <v>31</v>
      </c>
      <c r="M1905" t="s">
        <v>31</v>
      </c>
      <c r="N1905" t="s">
        <v>31</v>
      </c>
      <c r="O1905" t="s">
        <v>30</v>
      </c>
      <c r="P1905" t="s">
        <v>23</v>
      </c>
      <c r="Q1905">
        <v>1</v>
      </c>
      <c r="R1905">
        <v>4</v>
      </c>
    </row>
    <row r="1906" spans="1:18" x14ac:dyDescent="0.25">
      <c r="A1906">
        <v>6586</v>
      </c>
      <c r="B1906" t="s">
        <v>17</v>
      </c>
      <c r="C1906" t="s">
        <v>18</v>
      </c>
      <c r="D1906" t="s">
        <v>19</v>
      </c>
      <c r="E1906" t="s">
        <v>19</v>
      </c>
      <c r="F1906" t="s">
        <v>19</v>
      </c>
      <c r="G1906" t="s">
        <v>18</v>
      </c>
      <c r="H1906" t="s">
        <v>18</v>
      </c>
      <c r="I1906" t="s">
        <v>31</v>
      </c>
      <c r="J1906" t="s">
        <v>31</v>
      </c>
      <c r="K1906" t="s">
        <v>31</v>
      </c>
      <c r="L1906" t="s">
        <v>31</v>
      </c>
      <c r="M1906" t="s">
        <v>31</v>
      </c>
      <c r="N1906" t="s">
        <v>31</v>
      </c>
      <c r="O1906" t="s">
        <v>25</v>
      </c>
      <c r="P1906" t="s">
        <v>23</v>
      </c>
      <c r="Q1906">
        <v>1</v>
      </c>
      <c r="R1906">
        <v>4</v>
      </c>
    </row>
    <row r="1907" spans="1:18" x14ac:dyDescent="0.25">
      <c r="A1907">
        <v>6587</v>
      </c>
      <c r="B1907" t="s">
        <v>17</v>
      </c>
      <c r="C1907" t="s">
        <v>18</v>
      </c>
      <c r="D1907" t="s">
        <v>19</v>
      </c>
      <c r="E1907" t="s">
        <v>19</v>
      </c>
      <c r="F1907" t="s">
        <v>19</v>
      </c>
      <c r="G1907" t="s">
        <v>19</v>
      </c>
      <c r="H1907" t="s">
        <v>18</v>
      </c>
      <c r="I1907" t="s">
        <v>31</v>
      </c>
      <c r="J1907" t="s">
        <v>31</v>
      </c>
      <c r="K1907" t="s">
        <v>31</v>
      </c>
      <c r="L1907" t="s">
        <v>31</v>
      </c>
      <c r="M1907" t="s">
        <v>31</v>
      </c>
      <c r="N1907" t="s">
        <v>31</v>
      </c>
      <c r="O1907" t="s">
        <v>25</v>
      </c>
      <c r="P1907" t="s">
        <v>23</v>
      </c>
      <c r="Q1907">
        <v>1</v>
      </c>
      <c r="R1907">
        <v>4</v>
      </c>
    </row>
    <row r="1908" spans="1:18" x14ac:dyDescent="0.25">
      <c r="A1908">
        <v>6589</v>
      </c>
      <c r="B1908" t="s">
        <v>17</v>
      </c>
      <c r="C1908" t="s">
        <v>18</v>
      </c>
      <c r="D1908" t="s">
        <v>19</v>
      </c>
      <c r="E1908" t="s">
        <v>19</v>
      </c>
      <c r="F1908" t="s">
        <v>19</v>
      </c>
      <c r="G1908" t="s">
        <v>19</v>
      </c>
      <c r="H1908" t="s">
        <v>18</v>
      </c>
      <c r="I1908" t="s">
        <v>31</v>
      </c>
      <c r="J1908" t="s">
        <v>31</v>
      </c>
      <c r="K1908" t="s">
        <v>31</v>
      </c>
      <c r="L1908" t="s">
        <v>31</v>
      </c>
      <c r="M1908" t="s">
        <v>31</v>
      </c>
      <c r="N1908" t="s">
        <v>31</v>
      </c>
      <c r="O1908" t="s">
        <v>29</v>
      </c>
      <c r="P1908" t="s">
        <v>23</v>
      </c>
      <c r="Q1908">
        <v>1</v>
      </c>
      <c r="R1908">
        <v>4</v>
      </c>
    </row>
    <row r="1909" spans="1:18" x14ac:dyDescent="0.25">
      <c r="A1909">
        <v>6590</v>
      </c>
      <c r="B1909" t="s">
        <v>17</v>
      </c>
      <c r="C1909" t="s">
        <v>18</v>
      </c>
      <c r="D1909" t="s">
        <v>19</v>
      </c>
      <c r="E1909" t="s">
        <v>18</v>
      </c>
      <c r="F1909" t="s">
        <v>19</v>
      </c>
      <c r="G1909" t="s">
        <v>19</v>
      </c>
      <c r="H1909" t="s">
        <v>18</v>
      </c>
      <c r="I1909" t="s">
        <v>31</v>
      </c>
      <c r="J1909" t="s">
        <v>31</v>
      </c>
      <c r="K1909" t="s">
        <v>31</v>
      </c>
      <c r="L1909" t="s">
        <v>31</v>
      </c>
      <c r="M1909" t="s">
        <v>31</v>
      </c>
      <c r="N1909" t="s">
        <v>31</v>
      </c>
      <c r="O1909" t="s">
        <v>30</v>
      </c>
      <c r="P1909" t="s">
        <v>23</v>
      </c>
      <c r="Q1909">
        <v>1</v>
      </c>
      <c r="R1909">
        <v>4</v>
      </c>
    </row>
    <row r="1910" spans="1:18" x14ac:dyDescent="0.25">
      <c r="A1910">
        <v>6595</v>
      </c>
      <c r="B1910" t="s">
        <v>24</v>
      </c>
      <c r="C1910" t="s">
        <v>18</v>
      </c>
      <c r="D1910" t="s">
        <v>18</v>
      </c>
      <c r="E1910" t="s">
        <v>18</v>
      </c>
      <c r="F1910" t="s">
        <v>19</v>
      </c>
      <c r="G1910" t="s">
        <v>18</v>
      </c>
      <c r="H1910" t="s">
        <v>18</v>
      </c>
      <c r="I1910" t="s">
        <v>31</v>
      </c>
      <c r="J1910" t="s">
        <v>31</v>
      </c>
      <c r="K1910" t="s">
        <v>31</v>
      </c>
      <c r="L1910" t="s">
        <v>31</v>
      </c>
      <c r="M1910" t="s">
        <v>31</v>
      </c>
      <c r="N1910" t="s">
        <v>31</v>
      </c>
      <c r="O1910" t="s">
        <v>29</v>
      </c>
      <c r="P1910" t="s">
        <v>23</v>
      </c>
      <c r="Q1910">
        <v>1</v>
      </c>
      <c r="R1910">
        <v>4</v>
      </c>
    </row>
    <row r="1911" spans="1:18" x14ac:dyDescent="0.25">
      <c r="A1911">
        <v>6601</v>
      </c>
      <c r="B1911" t="s">
        <v>17</v>
      </c>
      <c r="C1911" t="s">
        <v>18</v>
      </c>
      <c r="D1911" t="s">
        <v>19</v>
      </c>
      <c r="E1911" t="s">
        <v>19</v>
      </c>
      <c r="F1911" t="s">
        <v>18</v>
      </c>
      <c r="G1911" t="s">
        <v>20</v>
      </c>
      <c r="H1911" t="s">
        <v>21</v>
      </c>
      <c r="I1911" t="s">
        <v>19</v>
      </c>
      <c r="J1911" t="s">
        <v>18</v>
      </c>
      <c r="K1911" t="s">
        <v>18</v>
      </c>
      <c r="L1911" t="s">
        <v>18</v>
      </c>
      <c r="M1911" t="s">
        <v>18</v>
      </c>
      <c r="N1911" t="s">
        <v>18</v>
      </c>
      <c r="O1911" t="s">
        <v>22</v>
      </c>
      <c r="P1911" t="s">
        <v>23</v>
      </c>
      <c r="Q1911">
        <v>1</v>
      </c>
      <c r="R1911">
        <v>1</v>
      </c>
    </row>
    <row r="1912" spans="1:18" x14ac:dyDescent="0.25">
      <c r="A1912">
        <v>6608</v>
      </c>
      <c r="B1912" t="s">
        <v>24</v>
      </c>
      <c r="C1912" t="s">
        <v>18</v>
      </c>
      <c r="D1912" t="s">
        <v>18</v>
      </c>
      <c r="E1912" t="s">
        <v>19</v>
      </c>
      <c r="F1912" t="s">
        <v>18</v>
      </c>
      <c r="G1912" t="s">
        <v>20</v>
      </c>
      <c r="H1912" t="s">
        <v>21</v>
      </c>
      <c r="I1912" t="s">
        <v>18</v>
      </c>
      <c r="J1912" t="s">
        <v>18</v>
      </c>
      <c r="K1912" t="s">
        <v>18</v>
      </c>
      <c r="L1912" t="s">
        <v>18</v>
      </c>
      <c r="M1912" t="s">
        <v>18</v>
      </c>
      <c r="N1912" t="s">
        <v>18</v>
      </c>
      <c r="O1912" t="s">
        <v>22</v>
      </c>
      <c r="P1912" t="s">
        <v>23</v>
      </c>
      <c r="Q1912">
        <v>1</v>
      </c>
      <c r="R1912">
        <v>1</v>
      </c>
    </row>
    <row r="1913" spans="1:18" x14ac:dyDescent="0.25">
      <c r="A1913">
        <v>6610</v>
      </c>
      <c r="B1913" t="s">
        <v>24</v>
      </c>
      <c r="C1913" t="s">
        <v>18</v>
      </c>
      <c r="D1913" t="s">
        <v>18</v>
      </c>
      <c r="E1913" t="s">
        <v>18</v>
      </c>
      <c r="F1913" t="s">
        <v>19</v>
      </c>
      <c r="G1913" t="s">
        <v>18</v>
      </c>
      <c r="H1913" t="s">
        <v>18</v>
      </c>
      <c r="I1913" t="s">
        <v>31</v>
      </c>
      <c r="J1913" t="s">
        <v>31</v>
      </c>
      <c r="K1913" t="s">
        <v>31</v>
      </c>
      <c r="L1913" t="s">
        <v>31</v>
      </c>
      <c r="M1913" t="s">
        <v>31</v>
      </c>
      <c r="N1913" t="s">
        <v>31</v>
      </c>
      <c r="O1913" t="s">
        <v>22</v>
      </c>
      <c r="P1913" t="s">
        <v>23</v>
      </c>
      <c r="Q1913">
        <v>1</v>
      </c>
      <c r="R1913">
        <v>4</v>
      </c>
    </row>
    <row r="1914" spans="1:18" x14ac:dyDescent="0.25">
      <c r="A1914">
        <v>6614</v>
      </c>
      <c r="B1914" t="s">
        <v>17</v>
      </c>
      <c r="C1914" t="s">
        <v>18</v>
      </c>
      <c r="D1914" t="s">
        <v>18</v>
      </c>
      <c r="E1914" t="s">
        <v>18</v>
      </c>
      <c r="F1914" t="s">
        <v>19</v>
      </c>
      <c r="G1914" t="s">
        <v>18</v>
      </c>
      <c r="H1914" t="s">
        <v>18</v>
      </c>
      <c r="I1914" t="s">
        <v>31</v>
      </c>
      <c r="J1914" t="s">
        <v>31</v>
      </c>
      <c r="K1914" t="s">
        <v>31</v>
      </c>
      <c r="L1914" t="s">
        <v>31</v>
      </c>
      <c r="M1914" t="s">
        <v>31</v>
      </c>
      <c r="N1914" t="s">
        <v>31</v>
      </c>
      <c r="O1914" t="s">
        <v>22</v>
      </c>
      <c r="P1914" t="s">
        <v>23</v>
      </c>
      <c r="Q1914">
        <v>1</v>
      </c>
      <c r="R1914">
        <v>4</v>
      </c>
    </row>
    <row r="1915" spans="1:18" x14ac:dyDescent="0.25">
      <c r="A1915">
        <v>6615</v>
      </c>
      <c r="B1915" t="s">
        <v>24</v>
      </c>
      <c r="C1915" t="s">
        <v>18</v>
      </c>
      <c r="D1915" t="s">
        <v>19</v>
      </c>
      <c r="E1915" t="s">
        <v>19</v>
      </c>
      <c r="F1915" t="s">
        <v>19</v>
      </c>
      <c r="G1915" t="s">
        <v>18</v>
      </c>
      <c r="H1915" t="s">
        <v>18</v>
      </c>
      <c r="I1915" t="s">
        <v>31</v>
      </c>
      <c r="J1915" t="s">
        <v>31</v>
      </c>
      <c r="K1915" t="s">
        <v>31</v>
      </c>
      <c r="L1915" t="s">
        <v>31</v>
      </c>
      <c r="M1915" t="s">
        <v>31</v>
      </c>
      <c r="N1915" t="s">
        <v>31</v>
      </c>
      <c r="O1915" t="s">
        <v>30</v>
      </c>
      <c r="P1915" t="s">
        <v>23</v>
      </c>
      <c r="Q1915">
        <v>1</v>
      </c>
      <c r="R1915">
        <v>4</v>
      </c>
    </row>
    <row r="1916" spans="1:18" x14ac:dyDescent="0.25">
      <c r="A1916">
        <v>6620</v>
      </c>
      <c r="B1916" t="s">
        <v>17</v>
      </c>
      <c r="C1916" t="s">
        <v>18</v>
      </c>
      <c r="D1916" t="s">
        <v>18</v>
      </c>
      <c r="E1916" t="s">
        <v>18</v>
      </c>
      <c r="F1916" t="s">
        <v>19</v>
      </c>
      <c r="G1916" t="s">
        <v>18</v>
      </c>
      <c r="H1916" t="s">
        <v>18</v>
      </c>
      <c r="I1916" t="s">
        <v>31</v>
      </c>
      <c r="J1916" t="s">
        <v>31</v>
      </c>
      <c r="K1916" t="s">
        <v>31</v>
      </c>
      <c r="L1916" t="s">
        <v>31</v>
      </c>
      <c r="M1916" t="s">
        <v>31</v>
      </c>
      <c r="N1916" t="s">
        <v>31</v>
      </c>
      <c r="O1916" t="s">
        <v>22</v>
      </c>
      <c r="P1916" t="s">
        <v>23</v>
      </c>
      <c r="Q1916">
        <v>1</v>
      </c>
      <c r="R1916">
        <v>4</v>
      </c>
    </row>
    <row r="1917" spans="1:18" x14ac:dyDescent="0.25">
      <c r="A1917">
        <v>6622</v>
      </c>
      <c r="B1917" t="s">
        <v>17</v>
      </c>
      <c r="C1917" t="s">
        <v>18</v>
      </c>
      <c r="D1917" t="s">
        <v>19</v>
      </c>
      <c r="E1917" t="s">
        <v>19</v>
      </c>
      <c r="F1917" t="s">
        <v>19</v>
      </c>
      <c r="G1917" t="s">
        <v>18</v>
      </c>
      <c r="H1917" t="s">
        <v>18</v>
      </c>
      <c r="I1917" t="s">
        <v>31</v>
      </c>
      <c r="J1917" t="s">
        <v>31</v>
      </c>
      <c r="K1917" t="s">
        <v>31</v>
      </c>
      <c r="L1917" t="s">
        <v>31</v>
      </c>
      <c r="M1917" t="s">
        <v>31</v>
      </c>
      <c r="N1917" t="s">
        <v>31</v>
      </c>
      <c r="O1917" t="s">
        <v>25</v>
      </c>
      <c r="P1917" t="s">
        <v>23</v>
      </c>
      <c r="Q1917">
        <v>1</v>
      </c>
      <c r="R1917">
        <v>4</v>
      </c>
    </row>
    <row r="1918" spans="1:18" x14ac:dyDescent="0.25">
      <c r="A1918">
        <v>6628</v>
      </c>
      <c r="B1918" t="s">
        <v>17</v>
      </c>
      <c r="C1918" t="s">
        <v>18</v>
      </c>
      <c r="D1918" t="s">
        <v>19</v>
      </c>
      <c r="E1918" t="s">
        <v>18</v>
      </c>
      <c r="F1918" t="s">
        <v>19</v>
      </c>
      <c r="G1918" t="s">
        <v>18</v>
      </c>
      <c r="H1918" t="s">
        <v>18</v>
      </c>
      <c r="I1918" t="s">
        <v>31</v>
      </c>
      <c r="J1918" t="s">
        <v>31</v>
      </c>
      <c r="K1918" t="s">
        <v>31</v>
      </c>
      <c r="L1918" t="s">
        <v>31</v>
      </c>
      <c r="M1918" t="s">
        <v>31</v>
      </c>
      <c r="N1918" t="s">
        <v>31</v>
      </c>
      <c r="O1918" t="s">
        <v>30</v>
      </c>
      <c r="P1918" t="s">
        <v>23</v>
      </c>
      <c r="Q1918">
        <v>1</v>
      </c>
      <c r="R1918">
        <v>4</v>
      </c>
    </row>
    <row r="1919" spans="1:18" x14ac:dyDescent="0.25">
      <c r="A1919">
        <v>6636</v>
      </c>
      <c r="B1919" t="s">
        <v>24</v>
      </c>
      <c r="C1919" t="s">
        <v>18</v>
      </c>
      <c r="D1919" t="s">
        <v>19</v>
      </c>
      <c r="E1919" t="s">
        <v>18</v>
      </c>
      <c r="F1919" t="s">
        <v>19</v>
      </c>
      <c r="G1919" t="s">
        <v>18</v>
      </c>
      <c r="H1919" t="s">
        <v>18</v>
      </c>
      <c r="I1919" t="s">
        <v>31</v>
      </c>
      <c r="J1919" t="s">
        <v>31</v>
      </c>
      <c r="K1919" t="s">
        <v>31</v>
      </c>
      <c r="L1919" t="s">
        <v>31</v>
      </c>
      <c r="M1919" t="s">
        <v>31</v>
      </c>
      <c r="N1919" t="s">
        <v>31</v>
      </c>
      <c r="O1919" t="s">
        <v>25</v>
      </c>
      <c r="P1919" t="s">
        <v>23</v>
      </c>
      <c r="Q1919">
        <v>1</v>
      </c>
      <c r="R1919">
        <v>4</v>
      </c>
    </row>
    <row r="1920" spans="1:18" x14ac:dyDescent="0.25">
      <c r="A1920">
        <v>6639</v>
      </c>
      <c r="B1920" t="s">
        <v>24</v>
      </c>
      <c r="C1920" t="s">
        <v>18</v>
      </c>
      <c r="D1920" t="s">
        <v>18</v>
      </c>
      <c r="E1920" t="s">
        <v>18</v>
      </c>
      <c r="F1920" t="s">
        <v>19</v>
      </c>
      <c r="G1920" t="s">
        <v>18</v>
      </c>
      <c r="H1920" t="s">
        <v>18</v>
      </c>
      <c r="I1920" t="s">
        <v>31</v>
      </c>
      <c r="J1920" t="s">
        <v>31</v>
      </c>
      <c r="K1920" t="s">
        <v>31</v>
      </c>
      <c r="L1920" t="s">
        <v>31</v>
      </c>
      <c r="M1920" t="s">
        <v>31</v>
      </c>
      <c r="N1920" t="s">
        <v>31</v>
      </c>
      <c r="O1920" t="s">
        <v>30</v>
      </c>
      <c r="P1920" t="s">
        <v>23</v>
      </c>
      <c r="Q1920">
        <v>1</v>
      </c>
      <c r="R1920">
        <v>4</v>
      </c>
    </row>
    <row r="1921" spans="1:18" x14ac:dyDescent="0.25">
      <c r="A1921">
        <v>6646</v>
      </c>
      <c r="B1921" t="s">
        <v>17</v>
      </c>
      <c r="C1921" t="s">
        <v>18</v>
      </c>
      <c r="D1921" t="s">
        <v>18</v>
      </c>
      <c r="E1921" t="s">
        <v>18</v>
      </c>
      <c r="F1921" t="s">
        <v>19</v>
      </c>
      <c r="G1921" t="s">
        <v>18</v>
      </c>
      <c r="H1921" t="s">
        <v>18</v>
      </c>
      <c r="I1921" t="s">
        <v>31</v>
      </c>
      <c r="J1921" t="s">
        <v>31</v>
      </c>
      <c r="K1921" t="s">
        <v>31</v>
      </c>
      <c r="L1921" t="s">
        <v>31</v>
      </c>
      <c r="M1921" t="s">
        <v>31</v>
      </c>
      <c r="N1921" t="s">
        <v>31</v>
      </c>
      <c r="O1921" t="s">
        <v>22</v>
      </c>
      <c r="P1921" t="s">
        <v>23</v>
      </c>
      <c r="Q1921">
        <v>1</v>
      </c>
      <c r="R1921">
        <v>4</v>
      </c>
    </row>
    <row r="1922" spans="1:18" x14ac:dyDescent="0.25">
      <c r="A1922">
        <v>6647</v>
      </c>
      <c r="B1922" t="s">
        <v>24</v>
      </c>
      <c r="C1922" t="s">
        <v>18</v>
      </c>
      <c r="D1922" t="s">
        <v>19</v>
      </c>
      <c r="E1922" t="s">
        <v>19</v>
      </c>
      <c r="F1922" t="s">
        <v>19</v>
      </c>
      <c r="G1922" t="s">
        <v>18</v>
      </c>
      <c r="H1922" t="s">
        <v>18</v>
      </c>
      <c r="I1922" t="s">
        <v>31</v>
      </c>
      <c r="J1922" t="s">
        <v>31</v>
      </c>
      <c r="K1922" t="s">
        <v>31</v>
      </c>
      <c r="L1922" t="s">
        <v>31</v>
      </c>
      <c r="M1922" t="s">
        <v>31</v>
      </c>
      <c r="N1922" t="s">
        <v>31</v>
      </c>
      <c r="O1922" t="s">
        <v>30</v>
      </c>
      <c r="P1922" t="s">
        <v>23</v>
      </c>
      <c r="Q1922">
        <v>1</v>
      </c>
      <c r="R1922">
        <v>4</v>
      </c>
    </row>
    <row r="1923" spans="1:18" x14ac:dyDescent="0.25">
      <c r="A1923">
        <v>6649</v>
      </c>
      <c r="B1923" t="s">
        <v>17</v>
      </c>
      <c r="C1923" t="s">
        <v>18</v>
      </c>
      <c r="D1923" t="s">
        <v>19</v>
      </c>
      <c r="E1923" t="s">
        <v>19</v>
      </c>
      <c r="F1923" t="s">
        <v>19</v>
      </c>
      <c r="G1923" t="s">
        <v>18</v>
      </c>
      <c r="H1923" t="s">
        <v>18</v>
      </c>
      <c r="I1923" t="s">
        <v>31</v>
      </c>
      <c r="J1923" t="s">
        <v>31</v>
      </c>
      <c r="K1923" t="s">
        <v>31</v>
      </c>
      <c r="L1923" t="s">
        <v>31</v>
      </c>
      <c r="M1923" t="s">
        <v>31</v>
      </c>
      <c r="N1923" t="s">
        <v>31</v>
      </c>
      <c r="O1923" t="s">
        <v>29</v>
      </c>
      <c r="P1923" t="s">
        <v>23</v>
      </c>
      <c r="Q1923">
        <v>1</v>
      </c>
      <c r="R1923">
        <v>4</v>
      </c>
    </row>
    <row r="1924" spans="1:18" x14ac:dyDescent="0.25">
      <c r="A1924">
        <v>6650</v>
      </c>
      <c r="B1924" t="s">
        <v>24</v>
      </c>
      <c r="C1924" t="s">
        <v>18</v>
      </c>
      <c r="D1924" t="s">
        <v>19</v>
      </c>
      <c r="E1924" t="s">
        <v>19</v>
      </c>
      <c r="F1924" t="s">
        <v>19</v>
      </c>
      <c r="G1924" t="s">
        <v>18</v>
      </c>
      <c r="H1924" t="s">
        <v>18</v>
      </c>
      <c r="I1924" t="s">
        <v>31</v>
      </c>
      <c r="J1924" t="s">
        <v>31</v>
      </c>
      <c r="K1924" t="s">
        <v>31</v>
      </c>
      <c r="L1924" t="s">
        <v>31</v>
      </c>
      <c r="M1924" t="s">
        <v>31</v>
      </c>
      <c r="N1924" t="s">
        <v>31</v>
      </c>
      <c r="O1924" t="s">
        <v>22</v>
      </c>
      <c r="P1924" t="s">
        <v>23</v>
      </c>
      <c r="Q1924">
        <v>1</v>
      </c>
      <c r="R1924">
        <v>4</v>
      </c>
    </row>
    <row r="1925" spans="1:18" x14ac:dyDescent="0.25">
      <c r="A1925">
        <v>6651</v>
      </c>
      <c r="B1925" t="s">
        <v>17</v>
      </c>
      <c r="C1925" t="s">
        <v>18</v>
      </c>
      <c r="D1925" t="s">
        <v>18</v>
      </c>
      <c r="E1925" t="s">
        <v>18</v>
      </c>
      <c r="F1925" t="s">
        <v>19</v>
      </c>
      <c r="G1925" t="s">
        <v>18</v>
      </c>
      <c r="H1925" t="s">
        <v>18</v>
      </c>
      <c r="I1925" t="s">
        <v>31</v>
      </c>
      <c r="J1925" t="s">
        <v>31</v>
      </c>
      <c r="K1925" t="s">
        <v>31</v>
      </c>
      <c r="L1925" t="s">
        <v>31</v>
      </c>
      <c r="M1925" t="s">
        <v>31</v>
      </c>
      <c r="N1925" t="s">
        <v>31</v>
      </c>
      <c r="O1925" t="s">
        <v>22</v>
      </c>
      <c r="P1925" t="s">
        <v>23</v>
      </c>
      <c r="Q1925">
        <v>1</v>
      </c>
      <c r="R1925">
        <v>4</v>
      </c>
    </row>
    <row r="1926" spans="1:18" x14ac:dyDescent="0.25">
      <c r="A1926">
        <v>6653</v>
      </c>
      <c r="B1926" t="s">
        <v>24</v>
      </c>
      <c r="C1926" t="s">
        <v>18</v>
      </c>
      <c r="D1926" t="s">
        <v>18</v>
      </c>
      <c r="E1926" t="s">
        <v>18</v>
      </c>
      <c r="F1926" t="s">
        <v>19</v>
      </c>
      <c r="G1926" t="s">
        <v>18</v>
      </c>
      <c r="H1926" t="s">
        <v>18</v>
      </c>
      <c r="I1926" t="s">
        <v>31</v>
      </c>
      <c r="J1926" t="s">
        <v>31</v>
      </c>
      <c r="K1926" t="s">
        <v>31</v>
      </c>
      <c r="L1926" t="s">
        <v>31</v>
      </c>
      <c r="M1926" t="s">
        <v>31</v>
      </c>
      <c r="N1926" t="s">
        <v>31</v>
      </c>
      <c r="O1926" t="s">
        <v>25</v>
      </c>
      <c r="P1926" t="s">
        <v>23</v>
      </c>
      <c r="Q1926">
        <v>1</v>
      </c>
      <c r="R1926">
        <v>4</v>
      </c>
    </row>
    <row r="1927" spans="1:18" x14ac:dyDescent="0.25">
      <c r="A1927">
        <v>6654</v>
      </c>
      <c r="B1927" t="s">
        <v>17</v>
      </c>
      <c r="C1927" t="s">
        <v>18</v>
      </c>
      <c r="D1927" t="s">
        <v>18</v>
      </c>
      <c r="E1927" t="s">
        <v>18</v>
      </c>
      <c r="F1927" t="s">
        <v>18</v>
      </c>
      <c r="G1927" t="s">
        <v>20</v>
      </c>
      <c r="H1927" t="s">
        <v>21</v>
      </c>
      <c r="I1927" t="s">
        <v>18</v>
      </c>
      <c r="J1927" t="s">
        <v>18</v>
      </c>
      <c r="K1927" t="s">
        <v>19</v>
      </c>
      <c r="L1927" t="s">
        <v>18</v>
      </c>
      <c r="M1927" t="s">
        <v>18</v>
      </c>
      <c r="N1927" t="s">
        <v>18</v>
      </c>
      <c r="O1927" t="s">
        <v>25</v>
      </c>
      <c r="P1927" t="s">
        <v>23</v>
      </c>
      <c r="Q1927">
        <v>1</v>
      </c>
      <c r="R1927">
        <v>1</v>
      </c>
    </row>
    <row r="1928" spans="1:18" x14ac:dyDescent="0.25">
      <c r="A1928">
        <v>6656</v>
      </c>
      <c r="B1928" t="s">
        <v>17</v>
      </c>
      <c r="C1928" t="s">
        <v>18</v>
      </c>
      <c r="D1928" t="s">
        <v>18</v>
      </c>
      <c r="E1928" t="s">
        <v>18</v>
      </c>
      <c r="F1928" t="s">
        <v>19</v>
      </c>
      <c r="G1928" t="s">
        <v>19</v>
      </c>
      <c r="H1928" t="s">
        <v>18</v>
      </c>
      <c r="I1928" t="s">
        <v>31</v>
      </c>
      <c r="J1928" t="s">
        <v>31</v>
      </c>
      <c r="K1928" t="s">
        <v>31</v>
      </c>
      <c r="L1928" t="s">
        <v>31</v>
      </c>
      <c r="M1928" t="s">
        <v>31</v>
      </c>
      <c r="N1928" t="s">
        <v>31</v>
      </c>
      <c r="O1928" t="s">
        <v>30</v>
      </c>
      <c r="P1928" t="s">
        <v>23</v>
      </c>
      <c r="Q1928">
        <v>1</v>
      </c>
      <c r="R1928">
        <v>4</v>
      </c>
    </row>
    <row r="1929" spans="1:18" x14ac:dyDescent="0.25">
      <c r="A1929">
        <v>6657</v>
      </c>
      <c r="B1929" t="s">
        <v>24</v>
      </c>
      <c r="C1929" t="s">
        <v>18</v>
      </c>
      <c r="D1929" t="s">
        <v>19</v>
      </c>
      <c r="E1929" t="s">
        <v>19</v>
      </c>
      <c r="F1929" t="s">
        <v>19</v>
      </c>
      <c r="G1929" t="s">
        <v>19</v>
      </c>
      <c r="H1929" t="s">
        <v>18</v>
      </c>
      <c r="I1929" t="s">
        <v>31</v>
      </c>
      <c r="J1929" t="s">
        <v>31</v>
      </c>
      <c r="K1929" t="s">
        <v>31</v>
      </c>
      <c r="L1929" t="s">
        <v>31</v>
      </c>
      <c r="M1929" t="s">
        <v>31</v>
      </c>
      <c r="N1929" t="s">
        <v>31</v>
      </c>
      <c r="O1929" t="s">
        <v>30</v>
      </c>
      <c r="P1929" t="s">
        <v>23</v>
      </c>
      <c r="Q1929">
        <v>1</v>
      </c>
      <c r="R1929">
        <v>4</v>
      </c>
    </row>
    <row r="1930" spans="1:18" x14ac:dyDescent="0.25">
      <c r="A1930">
        <v>6658</v>
      </c>
      <c r="B1930" t="s">
        <v>17</v>
      </c>
      <c r="C1930" t="s">
        <v>18</v>
      </c>
      <c r="D1930" t="s">
        <v>19</v>
      </c>
      <c r="E1930" t="s">
        <v>18</v>
      </c>
      <c r="F1930" t="s">
        <v>19</v>
      </c>
      <c r="G1930" t="s">
        <v>18</v>
      </c>
      <c r="H1930" t="s">
        <v>18</v>
      </c>
      <c r="I1930" t="s">
        <v>31</v>
      </c>
      <c r="J1930" t="s">
        <v>31</v>
      </c>
      <c r="K1930" t="s">
        <v>31</v>
      </c>
      <c r="L1930" t="s">
        <v>31</v>
      </c>
      <c r="M1930" t="s">
        <v>31</v>
      </c>
      <c r="N1930" t="s">
        <v>31</v>
      </c>
      <c r="O1930" t="s">
        <v>30</v>
      </c>
      <c r="P1930" t="s">
        <v>23</v>
      </c>
      <c r="Q1930">
        <v>1</v>
      </c>
      <c r="R1930">
        <v>4</v>
      </c>
    </row>
    <row r="1931" spans="1:18" x14ac:dyDescent="0.25">
      <c r="A1931">
        <v>6663</v>
      </c>
      <c r="B1931" t="s">
        <v>17</v>
      </c>
      <c r="C1931" t="s">
        <v>18</v>
      </c>
      <c r="D1931" t="s">
        <v>18</v>
      </c>
      <c r="E1931" t="s">
        <v>18</v>
      </c>
      <c r="F1931" t="s">
        <v>18</v>
      </c>
      <c r="G1931" t="s">
        <v>20</v>
      </c>
      <c r="H1931" t="s">
        <v>21</v>
      </c>
      <c r="I1931" t="s">
        <v>19</v>
      </c>
      <c r="J1931" t="s">
        <v>19</v>
      </c>
      <c r="K1931" t="s">
        <v>18</v>
      </c>
      <c r="L1931" t="s">
        <v>19</v>
      </c>
      <c r="M1931" t="s">
        <v>18</v>
      </c>
      <c r="N1931" t="s">
        <v>18</v>
      </c>
      <c r="O1931" t="s">
        <v>25</v>
      </c>
      <c r="P1931" t="s">
        <v>23</v>
      </c>
      <c r="Q1931">
        <v>1</v>
      </c>
      <c r="R1931">
        <v>1</v>
      </c>
    </row>
    <row r="1932" spans="1:18" x14ac:dyDescent="0.25">
      <c r="A1932">
        <v>6666</v>
      </c>
      <c r="B1932" t="s">
        <v>24</v>
      </c>
      <c r="C1932" t="s">
        <v>18</v>
      </c>
      <c r="D1932" t="s">
        <v>19</v>
      </c>
      <c r="E1932" t="s">
        <v>19</v>
      </c>
      <c r="F1932" t="s">
        <v>18</v>
      </c>
      <c r="G1932" t="s">
        <v>20</v>
      </c>
      <c r="H1932" t="s">
        <v>21</v>
      </c>
      <c r="I1932" t="s">
        <v>18</v>
      </c>
      <c r="J1932" t="s">
        <v>19</v>
      </c>
      <c r="K1932" t="s">
        <v>18</v>
      </c>
      <c r="L1932" t="s">
        <v>18</v>
      </c>
      <c r="M1932" t="s">
        <v>18</v>
      </c>
      <c r="N1932" t="s">
        <v>18</v>
      </c>
      <c r="O1932" t="s">
        <v>25</v>
      </c>
      <c r="P1932" t="s">
        <v>23</v>
      </c>
      <c r="Q1932">
        <v>1</v>
      </c>
      <c r="R1932">
        <v>1</v>
      </c>
    </row>
    <row r="1933" spans="1:18" x14ac:dyDescent="0.25">
      <c r="A1933">
        <v>6673</v>
      </c>
      <c r="B1933" t="s">
        <v>24</v>
      </c>
      <c r="C1933" t="s">
        <v>18</v>
      </c>
      <c r="D1933" t="s">
        <v>18</v>
      </c>
      <c r="E1933" t="s">
        <v>18</v>
      </c>
      <c r="F1933" t="s">
        <v>19</v>
      </c>
      <c r="G1933" t="s">
        <v>18</v>
      </c>
      <c r="H1933" t="s">
        <v>18</v>
      </c>
      <c r="I1933" t="s">
        <v>31</v>
      </c>
      <c r="J1933" t="s">
        <v>31</v>
      </c>
      <c r="K1933" t="s">
        <v>31</v>
      </c>
      <c r="L1933" t="s">
        <v>31</v>
      </c>
      <c r="M1933" t="s">
        <v>31</v>
      </c>
      <c r="N1933" t="s">
        <v>31</v>
      </c>
      <c r="O1933" t="s">
        <v>25</v>
      </c>
      <c r="P1933" t="s">
        <v>23</v>
      </c>
      <c r="Q1933">
        <v>1</v>
      </c>
      <c r="R1933">
        <v>4</v>
      </c>
    </row>
    <row r="1934" spans="1:18" x14ac:dyDescent="0.25">
      <c r="A1934">
        <v>6675</v>
      </c>
      <c r="B1934" t="s">
        <v>24</v>
      </c>
      <c r="C1934" t="s">
        <v>18</v>
      </c>
      <c r="D1934" t="s">
        <v>18</v>
      </c>
      <c r="E1934" t="s">
        <v>18</v>
      </c>
      <c r="F1934" t="s">
        <v>19</v>
      </c>
      <c r="G1934" t="s">
        <v>19</v>
      </c>
      <c r="H1934" t="s">
        <v>18</v>
      </c>
      <c r="I1934" t="s">
        <v>31</v>
      </c>
      <c r="J1934" t="s">
        <v>31</v>
      </c>
      <c r="K1934" t="s">
        <v>31</v>
      </c>
      <c r="L1934" t="s">
        <v>31</v>
      </c>
      <c r="M1934" t="s">
        <v>31</v>
      </c>
      <c r="N1934" t="s">
        <v>31</v>
      </c>
      <c r="O1934" t="s">
        <v>22</v>
      </c>
      <c r="P1934" t="s">
        <v>23</v>
      </c>
      <c r="Q1934">
        <v>1</v>
      </c>
      <c r="R1934">
        <v>4</v>
      </c>
    </row>
    <row r="1935" spans="1:18" x14ac:dyDescent="0.25">
      <c r="A1935">
        <v>6678</v>
      </c>
      <c r="B1935" t="s">
        <v>17</v>
      </c>
      <c r="C1935" t="s">
        <v>18</v>
      </c>
      <c r="D1935" t="s">
        <v>18</v>
      </c>
      <c r="E1935" t="s">
        <v>18</v>
      </c>
      <c r="F1935" t="s">
        <v>18</v>
      </c>
      <c r="G1935" t="s">
        <v>20</v>
      </c>
      <c r="H1935" t="s">
        <v>21</v>
      </c>
      <c r="I1935" t="s">
        <v>18</v>
      </c>
      <c r="J1935" t="s">
        <v>19</v>
      </c>
      <c r="K1935" t="s">
        <v>18</v>
      </c>
      <c r="L1935" t="s">
        <v>18</v>
      </c>
      <c r="M1935" t="s">
        <v>18</v>
      </c>
      <c r="N1935" t="s">
        <v>18</v>
      </c>
      <c r="O1935" t="s">
        <v>29</v>
      </c>
      <c r="P1935" t="s">
        <v>23</v>
      </c>
      <c r="Q1935">
        <v>1</v>
      </c>
      <c r="R1935">
        <v>1</v>
      </c>
    </row>
    <row r="1936" spans="1:18" x14ac:dyDescent="0.25">
      <c r="A1936">
        <v>6679</v>
      </c>
      <c r="B1936" t="s">
        <v>24</v>
      </c>
      <c r="C1936" t="s">
        <v>18</v>
      </c>
      <c r="D1936" t="s">
        <v>18</v>
      </c>
      <c r="E1936" t="s">
        <v>19</v>
      </c>
      <c r="F1936" t="s">
        <v>19</v>
      </c>
      <c r="G1936" t="s">
        <v>18</v>
      </c>
      <c r="H1936" t="s">
        <v>18</v>
      </c>
      <c r="I1936" t="s">
        <v>31</v>
      </c>
      <c r="J1936" t="s">
        <v>31</v>
      </c>
      <c r="K1936" t="s">
        <v>31</v>
      </c>
      <c r="L1936" t="s">
        <v>31</v>
      </c>
      <c r="M1936" t="s">
        <v>31</v>
      </c>
      <c r="N1936" t="s">
        <v>31</v>
      </c>
      <c r="O1936" t="s">
        <v>29</v>
      </c>
      <c r="P1936" t="s">
        <v>23</v>
      </c>
      <c r="Q1936">
        <v>1</v>
      </c>
      <c r="R1936">
        <v>4</v>
      </c>
    </row>
    <row r="1937" spans="1:18" x14ac:dyDescent="0.25">
      <c r="A1937">
        <v>6680</v>
      </c>
      <c r="B1937" t="s">
        <v>17</v>
      </c>
      <c r="C1937" t="s">
        <v>18</v>
      </c>
      <c r="D1937" t="s">
        <v>19</v>
      </c>
      <c r="E1937" t="s">
        <v>18</v>
      </c>
      <c r="F1937" t="s">
        <v>18</v>
      </c>
      <c r="G1937" t="s">
        <v>20</v>
      </c>
      <c r="H1937" t="s">
        <v>21</v>
      </c>
      <c r="I1937" t="s">
        <v>19</v>
      </c>
      <c r="J1937" t="s">
        <v>19</v>
      </c>
      <c r="K1937" t="s">
        <v>18</v>
      </c>
      <c r="L1937" t="s">
        <v>19</v>
      </c>
      <c r="M1937" t="s">
        <v>18</v>
      </c>
      <c r="N1937" t="s">
        <v>18</v>
      </c>
      <c r="O1937" t="s">
        <v>30</v>
      </c>
      <c r="P1937" t="s">
        <v>23</v>
      </c>
      <c r="Q1937">
        <v>1</v>
      </c>
      <c r="R1937">
        <v>1</v>
      </c>
    </row>
    <row r="1938" spans="1:18" x14ac:dyDescent="0.25">
      <c r="A1938">
        <v>6684</v>
      </c>
      <c r="B1938" t="s">
        <v>24</v>
      </c>
      <c r="C1938" t="s">
        <v>18</v>
      </c>
      <c r="D1938" t="s">
        <v>18</v>
      </c>
      <c r="E1938" t="s">
        <v>18</v>
      </c>
      <c r="F1938" t="s">
        <v>18</v>
      </c>
      <c r="G1938" t="s">
        <v>20</v>
      </c>
      <c r="H1938" t="s">
        <v>21</v>
      </c>
      <c r="I1938" t="s">
        <v>18</v>
      </c>
      <c r="J1938" t="s">
        <v>18</v>
      </c>
      <c r="K1938" t="s">
        <v>19</v>
      </c>
      <c r="L1938" t="s">
        <v>19</v>
      </c>
      <c r="M1938" t="s">
        <v>18</v>
      </c>
      <c r="N1938" t="s">
        <v>19</v>
      </c>
      <c r="O1938" t="s">
        <v>25</v>
      </c>
      <c r="P1938" t="s">
        <v>23</v>
      </c>
      <c r="Q1938">
        <v>1</v>
      </c>
      <c r="R1938">
        <v>1</v>
      </c>
    </row>
    <row r="1939" spans="1:18" x14ac:dyDescent="0.25">
      <c r="A1939">
        <v>6685</v>
      </c>
      <c r="B1939" t="s">
        <v>17</v>
      </c>
      <c r="C1939" t="s">
        <v>18</v>
      </c>
      <c r="D1939" t="s">
        <v>18</v>
      </c>
      <c r="E1939" t="s">
        <v>19</v>
      </c>
      <c r="F1939" t="s">
        <v>18</v>
      </c>
      <c r="G1939" t="s">
        <v>20</v>
      </c>
      <c r="H1939" t="s">
        <v>21</v>
      </c>
      <c r="I1939" t="s">
        <v>19</v>
      </c>
      <c r="J1939" t="s">
        <v>18</v>
      </c>
      <c r="K1939" t="s">
        <v>18</v>
      </c>
      <c r="L1939" t="s">
        <v>19</v>
      </c>
      <c r="M1939" t="s">
        <v>18</v>
      </c>
      <c r="N1939" t="s">
        <v>18</v>
      </c>
      <c r="O1939" t="s">
        <v>22</v>
      </c>
      <c r="P1939" t="s">
        <v>23</v>
      </c>
      <c r="Q1939">
        <v>1</v>
      </c>
      <c r="R1939">
        <v>1</v>
      </c>
    </row>
    <row r="1940" spans="1:18" x14ac:dyDescent="0.25">
      <c r="A1940">
        <v>6689</v>
      </c>
      <c r="B1940" t="s">
        <v>17</v>
      </c>
      <c r="C1940" t="s">
        <v>18</v>
      </c>
      <c r="D1940" t="s">
        <v>19</v>
      </c>
      <c r="E1940" t="s">
        <v>19</v>
      </c>
      <c r="F1940" t="s">
        <v>19</v>
      </c>
      <c r="G1940" t="s">
        <v>18</v>
      </c>
      <c r="H1940" t="s">
        <v>18</v>
      </c>
      <c r="I1940" t="s">
        <v>31</v>
      </c>
      <c r="J1940" t="s">
        <v>31</v>
      </c>
      <c r="K1940" t="s">
        <v>31</v>
      </c>
      <c r="L1940" t="s">
        <v>31</v>
      </c>
      <c r="M1940" t="s">
        <v>31</v>
      </c>
      <c r="N1940" t="s">
        <v>31</v>
      </c>
      <c r="O1940" t="s">
        <v>29</v>
      </c>
      <c r="P1940" t="s">
        <v>23</v>
      </c>
      <c r="Q1940">
        <v>1</v>
      </c>
      <c r="R1940">
        <v>4</v>
      </c>
    </row>
    <row r="1941" spans="1:18" x14ac:dyDescent="0.25">
      <c r="A1941">
        <v>6692</v>
      </c>
      <c r="B1941" t="s">
        <v>17</v>
      </c>
      <c r="C1941" t="s">
        <v>18</v>
      </c>
      <c r="D1941" t="s">
        <v>18</v>
      </c>
      <c r="E1941" t="s">
        <v>18</v>
      </c>
      <c r="F1941" t="s">
        <v>18</v>
      </c>
      <c r="G1941" t="s">
        <v>20</v>
      </c>
      <c r="H1941" t="s">
        <v>21</v>
      </c>
      <c r="I1941" t="s">
        <v>19</v>
      </c>
      <c r="J1941" t="s">
        <v>19</v>
      </c>
      <c r="K1941" t="s">
        <v>18</v>
      </c>
      <c r="L1941" t="s">
        <v>19</v>
      </c>
      <c r="M1941" t="s">
        <v>18</v>
      </c>
      <c r="N1941" t="s">
        <v>18</v>
      </c>
      <c r="O1941" t="s">
        <v>25</v>
      </c>
      <c r="P1941" t="s">
        <v>23</v>
      </c>
      <c r="Q1941">
        <v>1</v>
      </c>
      <c r="R1941">
        <v>1</v>
      </c>
    </row>
    <row r="1942" spans="1:18" x14ac:dyDescent="0.25">
      <c r="A1942">
        <v>6694</v>
      </c>
      <c r="B1942" t="s">
        <v>17</v>
      </c>
      <c r="C1942" t="s">
        <v>18</v>
      </c>
      <c r="D1942" t="s">
        <v>18</v>
      </c>
      <c r="E1942" t="s">
        <v>18</v>
      </c>
      <c r="F1942" t="s">
        <v>18</v>
      </c>
      <c r="G1942" t="s">
        <v>20</v>
      </c>
      <c r="H1942" t="s">
        <v>21</v>
      </c>
      <c r="I1942" t="s">
        <v>18</v>
      </c>
      <c r="J1942" t="s">
        <v>18</v>
      </c>
      <c r="K1942" t="s">
        <v>19</v>
      </c>
      <c r="L1942" t="s">
        <v>18</v>
      </c>
      <c r="M1942" t="s">
        <v>19</v>
      </c>
      <c r="N1942" t="s">
        <v>19</v>
      </c>
      <c r="O1942" t="s">
        <v>25</v>
      </c>
      <c r="P1942" t="s">
        <v>23</v>
      </c>
      <c r="Q1942">
        <v>1</v>
      </c>
      <c r="R1942">
        <v>1</v>
      </c>
    </row>
    <row r="1943" spans="1:18" x14ac:dyDescent="0.25">
      <c r="A1943">
        <v>6700</v>
      </c>
      <c r="B1943" t="s">
        <v>17</v>
      </c>
      <c r="C1943" t="s">
        <v>18</v>
      </c>
      <c r="D1943" t="s">
        <v>18</v>
      </c>
      <c r="E1943" t="s">
        <v>18</v>
      </c>
      <c r="F1943" t="s">
        <v>19</v>
      </c>
      <c r="G1943" t="s">
        <v>18</v>
      </c>
      <c r="H1943" t="s">
        <v>18</v>
      </c>
      <c r="I1943" t="s">
        <v>31</v>
      </c>
      <c r="J1943" t="s">
        <v>31</v>
      </c>
      <c r="K1943" t="s">
        <v>31</v>
      </c>
      <c r="L1943" t="s">
        <v>31</v>
      </c>
      <c r="M1943" t="s">
        <v>31</v>
      </c>
      <c r="N1943" t="s">
        <v>31</v>
      </c>
      <c r="O1943" t="s">
        <v>30</v>
      </c>
      <c r="P1943" t="s">
        <v>23</v>
      </c>
      <c r="Q1943">
        <v>1</v>
      </c>
      <c r="R1943">
        <v>4</v>
      </c>
    </row>
    <row r="1944" spans="1:18" x14ac:dyDescent="0.25">
      <c r="A1944">
        <v>6704</v>
      </c>
      <c r="B1944" t="s">
        <v>17</v>
      </c>
      <c r="C1944" t="s">
        <v>18</v>
      </c>
      <c r="D1944" t="s">
        <v>18</v>
      </c>
      <c r="E1944" t="s">
        <v>18</v>
      </c>
      <c r="F1944" t="s">
        <v>18</v>
      </c>
      <c r="G1944" t="s">
        <v>20</v>
      </c>
      <c r="H1944" t="s">
        <v>21</v>
      </c>
      <c r="I1944" t="s">
        <v>18</v>
      </c>
      <c r="J1944" t="s">
        <v>18</v>
      </c>
      <c r="K1944" t="s">
        <v>18</v>
      </c>
      <c r="L1944" t="s">
        <v>18</v>
      </c>
      <c r="M1944" t="s">
        <v>19</v>
      </c>
      <c r="N1944" t="s">
        <v>19</v>
      </c>
      <c r="O1944" t="s">
        <v>22</v>
      </c>
      <c r="P1944" t="s">
        <v>23</v>
      </c>
      <c r="Q1944">
        <v>1</v>
      </c>
      <c r="R1944">
        <v>1</v>
      </c>
    </row>
    <row r="1945" spans="1:18" x14ac:dyDescent="0.25">
      <c r="A1945">
        <v>6707</v>
      </c>
      <c r="B1945" t="s">
        <v>17</v>
      </c>
      <c r="C1945" t="s">
        <v>18</v>
      </c>
      <c r="D1945" t="s">
        <v>18</v>
      </c>
      <c r="E1945" t="s">
        <v>18</v>
      </c>
      <c r="F1945" t="s">
        <v>19</v>
      </c>
      <c r="G1945" t="s">
        <v>18</v>
      </c>
      <c r="H1945" t="s">
        <v>18</v>
      </c>
      <c r="I1945" t="s">
        <v>31</v>
      </c>
      <c r="J1945" t="s">
        <v>31</v>
      </c>
      <c r="K1945" t="s">
        <v>31</v>
      </c>
      <c r="L1945" t="s">
        <v>31</v>
      </c>
      <c r="M1945" t="s">
        <v>31</v>
      </c>
      <c r="N1945" t="s">
        <v>31</v>
      </c>
      <c r="O1945" t="s">
        <v>22</v>
      </c>
      <c r="P1945" t="s">
        <v>23</v>
      </c>
      <c r="Q1945">
        <v>1</v>
      </c>
      <c r="R1945">
        <v>4</v>
      </c>
    </row>
    <row r="1946" spans="1:18" x14ac:dyDescent="0.25">
      <c r="A1946">
        <v>6708</v>
      </c>
      <c r="B1946" t="s">
        <v>17</v>
      </c>
      <c r="C1946" t="s">
        <v>19</v>
      </c>
      <c r="D1946" t="s">
        <v>19</v>
      </c>
      <c r="E1946" t="s">
        <v>18</v>
      </c>
      <c r="F1946" t="s">
        <v>19</v>
      </c>
      <c r="G1946" t="s">
        <v>19</v>
      </c>
      <c r="H1946" t="s">
        <v>18</v>
      </c>
      <c r="I1946" t="s">
        <v>31</v>
      </c>
      <c r="J1946" t="s">
        <v>31</v>
      </c>
      <c r="K1946" t="s">
        <v>31</v>
      </c>
      <c r="L1946" t="s">
        <v>31</v>
      </c>
      <c r="M1946" t="s">
        <v>31</v>
      </c>
      <c r="N1946" t="s">
        <v>31</v>
      </c>
      <c r="O1946" t="s">
        <v>30</v>
      </c>
      <c r="P1946" t="s">
        <v>23</v>
      </c>
      <c r="Q1946">
        <v>1</v>
      </c>
      <c r="R1946">
        <v>4</v>
      </c>
    </row>
    <row r="1947" spans="1:18" x14ac:dyDescent="0.25">
      <c r="A1947">
        <v>6720</v>
      </c>
      <c r="B1947" t="s">
        <v>24</v>
      </c>
      <c r="C1947" t="s">
        <v>18</v>
      </c>
      <c r="D1947" t="s">
        <v>19</v>
      </c>
      <c r="E1947" t="s">
        <v>18</v>
      </c>
      <c r="F1947" t="s">
        <v>19</v>
      </c>
      <c r="G1947" t="s">
        <v>19</v>
      </c>
      <c r="H1947" t="s">
        <v>18</v>
      </c>
      <c r="I1947" t="s">
        <v>31</v>
      </c>
      <c r="J1947" t="s">
        <v>31</v>
      </c>
      <c r="K1947" t="s">
        <v>31</v>
      </c>
      <c r="L1947" t="s">
        <v>31</v>
      </c>
      <c r="M1947" t="s">
        <v>31</v>
      </c>
      <c r="N1947" t="s">
        <v>31</v>
      </c>
      <c r="O1947" t="s">
        <v>30</v>
      </c>
      <c r="P1947" t="s">
        <v>23</v>
      </c>
      <c r="Q1947">
        <v>1</v>
      </c>
      <c r="R1947">
        <v>4</v>
      </c>
    </row>
    <row r="1948" spans="1:18" x14ac:dyDescent="0.25">
      <c r="A1948">
        <v>6724</v>
      </c>
      <c r="B1948" t="s">
        <v>24</v>
      </c>
      <c r="C1948" t="s">
        <v>18</v>
      </c>
      <c r="D1948" t="s">
        <v>18</v>
      </c>
      <c r="E1948" t="s">
        <v>18</v>
      </c>
      <c r="F1948" t="s">
        <v>19</v>
      </c>
      <c r="G1948" t="s">
        <v>18</v>
      </c>
      <c r="H1948" t="s">
        <v>18</v>
      </c>
      <c r="I1948" t="s">
        <v>31</v>
      </c>
      <c r="J1948" t="s">
        <v>31</v>
      </c>
      <c r="K1948" t="s">
        <v>31</v>
      </c>
      <c r="L1948" t="s">
        <v>31</v>
      </c>
      <c r="M1948" t="s">
        <v>31</v>
      </c>
      <c r="N1948" t="s">
        <v>31</v>
      </c>
      <c r="O1948" t="s">
        <v>25</v>
      </c>
      <c r="P1948" t="s">
        <v>23</v>
      </c>
      <c r="Q1948">
        <v>1</v>
      </c>
      <c r="R1948">
        <v>4</v>
      </c>
    </row>
    <row r="1949" spans="1:18" x14ac:dyDescent="0.25">
      <c r="A1949">
        <v>6726</v>
      </c>
      <c r="B1949" t="s">
        <v>17</v>
      </c>
      <c r="C1949" t="s">
        <v>18</v>
      </c>
      <c r="D1949" t="s">
        <v>19</v>
      </c>
      <c r="E1949" t="s">
        <v>18</v>
      </c>
      <c r="F1949" t="s">
        <v>19</v>
      </c>
      <c r="G1949" t="s">
        <v>18</v>
      </c>
      <c r="H1949" t="s">
        <v>18</v>
      </c>
      <c r="I1949" t="s">
        <v>31</v>
      </c>
      <c r="J1949" t="s">
        <v>31</v>
      </c>
      <c r="K1949" t="s">
        <v>31</v>
      </c>
      <c r="L1949" t="s">
        <v>31</v>
      </c>
      <c r="M1949" t="s">
        <v>31</v>
      </c>
      <c r="N1949" t="s">
        <v>31</v>
      </c>
      <c r="O1949" t="s">
        <v>25</v>
      </c>
      <c r="P1949" t="s">
        <v>23</v>
      </c>
      <c r="Q1949">
        <v>1</v>
      </c>
      <c r="R1949">
        <v>4</v>
      </c>
    </row>
    <row r="1950" spans="1:18" x14ac:dyDescent="0.25">
      <c r="A1950">
        <v>6728</v>
      </c>
      <c r="B1950" t="s">
        <v>17</v>
      </c>
      <c r="C1950" t="s">
        <v>19</v>
      </c>
      <c r="D1950" t="s">
        <v>19</v>
      </c>
      <c r="E1950" t="s">
        <v>18</v>
      </c>
      <c r="F1950" t="s">
        <v>18</v>
      </c>
      <c r="G1950" t="s">
        <v>20</v>
      </c>
      <c r="H1950" t="s">
        <v>21</v>
      </c>
      <c r="I1950" t="s">
        <v>18</v>
      </c>
      <c r="J1950" t="s">
        <v>18</v>
      </c>
      <c r="K1950" t="s">
        <v>18</v>
      </c>
      <c r="L1950" t="s">
        <v>18</v>
      </c>
      <c r="M1950" t="s">
        <v>19</v>
      </c>
      <c r="N1950" t="s">
        <v>19</v>
      </c>
      <c r="O1950" t="s">
        <v>29</v>
      </c>
      <c r="P1950" t="s">
        <v>23</v>
      </c>
      <c r="Q1950">
        <v>1</v>
      </c>
      <c r="R1950">
        <v>1</v>
      </c>
    </row>
    <row r="1951" spans="1:18" x14ac:dyDescent="0.25">
      <c r="A1951">
        <v>6731</v>
      </c>
      <c r="B1951" t="s">
        <v>24</v>
      </c>
      <c r="C1951" t="s">
        <v>18</v>
      </c>
      <c r="D1951" t="s">
        <v>19</v>
      </c>
      <c r="E1951" t="s">
        <v>19</v>
      </c>
      <c r="F1951" t="s">
        <v>19</v>
      </c>
      <c r="G1951" t="s">
        <v>18</v>
      </c>
      <c r="H1951" t="s">
        <v>18</v>
      </c>
      <c r="I1951" t="s">
        <v>31</v>
      </c>
      <c r="J1951" t="s">
        <v>31</v>
      </c>
      <c r="K1951" t="s">
        <v>31</v>
      </c>
      <c r="L1951" t="s">
        <v>31</v>
      </c>
      <c r="M1951" t="s">
        <v>31</v>
      </c>
      <c r="N1951" t="s">
        <v>31</v>
      </c>
      <c r="O1951" t="s">
        <v>29</v>
      </c>
      <c r="P1951" t="s">
        <v>23</v>
      </c>
      <c r="Q1951">
        <v>1</v>
      </c>
      <c r="R1951">
        <v>4</v>
      </c>
    </row>
    <row r="1952" spans="1:18" x14ac:dyDescent="0.25">
      <c r="A1952">
        <v>6732</v>
      </c>
      <c r="B1952" t="s">
        <v>17</v>
      </c>
      <c r="C1952" t="s">
        <v>18</v>
      </c>
      <c r="D1952" t="s">
        <v>18</v>
      </c>
      <c r="E1952" t="s">
        <v>18</v>
      </c>
      <c r="F1952" t="s">
        <v>19</v>
      </c>
      <c r="G1952" t="s">
        <v>18</v>
      </c>
      <c r="H1952" t="s">
        <v>18</v>
      </c>
      <c r="I1952" t="s">
        <v>31</v>
      </c>
      <c r="J1952" t="s">
        <v>31</v>
      </c>
      <c r="K1952" t="s">
        <v>31</v>
      </c>
      <c r="L1952" t="s">
        <v>31</v>
      </c>
      <c r="M1952" t="s">
        <v>31</v>
      </c>
      <c r="N1952" t="s">
        <v>31</v>
      </c>
      <c r="O1952" t="s">
        <v>25</v>
      </c>
      <c r="P1952" t="s">
        <v>23</v>
      </c>
      <c r="Q1952">
        <v>1</v>
      </c>
      <c r="R1952">
        <v>4</v>
      </c>
    </row>
    <row r="1953" spans="1:18" x14ac:dyDescent="0.25">
      <c r="A1953">
        <v>6737</v>
      </c>
      <c r="B1953" t="s">
        <v>24</v>
      </c>
      <c r="C1953" t="s">
        <v>18</v>
      </c>
      <c r="D1953" t="s">
        <v>19</v>
      </c>
      <c r="E1953" t="s">
        <v>19</v>
      </c>
      <c r="F1953" t="s">
        <v>19</v>
      </c>
      <c r="G1953" t="s">
        <v>18</v>
      </c>
      <c r="H1953" t="s">
        <v>18</v>
      </c>
      <c r="I1953" t="s">
        <v>31</v>
      </c>
      <c r="J1953" t="s">
        <v>31</v>
      </c>
      <c r="K1953" t="s">
        <v>31</v>
      </c>
      <c r="L1953" t="s">
        <v>31</v>
      </c>
      <c r="M1953" t="s">
        <v>31</v>
      </c>
      <c r="N1953" t="s">
        <v>31</v>
      </c>
      <c r="O1953" t="s">
        <v>30</v>
      </c>
      <c r="P1953" t="s">
        <v>23</v>
      </c>
      <c r="Q1953">
        <v>1</v>
      </c>
      <c r="R1953">
        <v>4</v>
      </c>
    </row>
    <row r="1954" spans="1:18" x14ac:dyDescent="0.25">
      <c r="A1954">
        <v>6739</v>
      </c>
      <c r="B1954" t="s">
        <v>24</v>
      </c>
      <c r="C1954" t="s">
        <v>18</v>
      </c>
      <c r="D1954" t="s">
        <v>18</v>
      </c>
      <c r="E1954" t="s">
        <v>18</v>
      </c>
      <c r="F1954" t="s">
        <v>19</v>
      </c>
      <c r="G1954" t="s">
        <v>18</v>
      </c>
      <c r="H1954" t="s">
        <v>18</v>
      </c>
      <c r="I1954" t="s">
        <v>31</v>
      </c>
      <c r="J1954" t="s">
        <v>31</v>
      </c>
      <c r="K1954" t="s">
        <v>31</v>
      </c>
      <c r="L1954" t="s">
        <v>31</v>
      </c>
      <c r="M1954" t="s">
        <v>31</v>
      </c>
      <c r="N1954" t="s">
        <v>31</v>
      </c>
      <c r="O1954" t="s">
        <v>22</v>
      </c>
      <c r="P1954" t="s">
        <v>23</v>
      </c>
      <c r="Q1954">
        <v>1</v>
      </c>
      <c r="R1954">
        <v>4</v>
      </c>
    </row>
    <row r="1955" spans="1:18" x14ac:dyDescent="0.25">
      <c r="A1955">
        <v>6744</v>
      </c>
      <c r="B1955" t="s">
        <v>24</v>
      </c>
      <c r="C1955" t="s">
        <v>18</v>
      </c>
      <c r="D1955" t="s">
        <v>18</v>
      </c>
      <c r="E1955" t="s">
        <v>18</v>
      </c>
      <c r="F1955" t="s">
        <v>19</v>
      </c>
      <c r="G1955" t="s">
        <v>19</v>
      </c>
      <c r="H1955" t="s">
        <v>18</v>
      </c>
      <c r="I1955" t="s">
        <v>31</v>
      </c>
      <c r="J1955" t="s">
        <v>31</v>
      </c>
      <c r="K1955" t="s">
        <v>31</v>
      </c>
      <c r="L1955" t="s">
        <v>31</v>
      </c>
      <c r="M1955" t="s">
        <v>31</v>
      </c>
      <c r="N1955" t="s">
        <v>31</v>
      </c>
      <c r="O1955" t="s">
        <v>22</v>
      </c>
      <c r="P1955" t="s">
        <v>23</v>
      </c>
      <c r="Q1955">
        <v>1</v>
      </c>
      <c r="R1955">
        <v>4</v>
      </c>
    </row>
    <row r="1956" spans="1:18" x14ac:dyDescent="0.25">
      <c r="A1956">
        <v>6748</v>
      </c>
      <c r="B1956" t="s">
        <v>17</v>
      </c>
      <c r="C1956" t="s">
        <v>18</v>
      </c>
      <c r="D1956" t="s">
        <v>19</v>
      </c>
      <c r="E1956" t="s">
        <v>18</v>
      </c>
      <c r="F1956" t="s">
        <v>18</v>
      </c>
      <c r="G1956" t="s">
        <v>20</v>
      </c>
      <c r="H1956" t="s">
        <v>21</v>
      </c>
      <c r="I1956" t="s">
        <v>19</v>
      </c>
      <c r="J1956" t="s">
        <v>18</v>
      </c>
      <c r="K1956" t="s">
        <v>19</v>
      </c>
      <c r="L1956" t="s">
        <v>18</v>
      </c>
      <c r="M1956" t="s">
        <v>18</v>
      </c>
      <c r="N1956" t="s">
        <v>18</v>
      </c>
      <c r="O1956" t="s">
        <v>30</v>
      </c>
      <c r="P1956" t="s">
        <v>23</v>
      </c>
      <c r="Q1956">
        <v>1</v>
      </c>
      <c r="R1956">
        <v>1</v>
      </c>
    </row>
    <row r="1957" spans="1:18" x14ac:dyDescent="0.25">
      <c r="A1957">
        <v>6751</v>
      </c>
      <c r="B1957" t="s">
        <v>24</v>
      </c>
      <c r="C1957" t="s">
        <v>18</v>
      </c>
      <c r="D1957" t="s">
        <v>18</v>
      </c>
      <c r="E1957" t="s">
        <v>18</v>
      </c>
      <c r="F1957" t="s">
        <v>18</v>
      </c>
      <c r="G1957" t="s">
        <v>20</v>
      </c>
      <c r="H1957" t="s">
        <v>21</v>
      </c>
      <c r="I1957" t="s">
        <v>19</v>
      </c>
      <c r="J1957" t="s">
        <v>18</v>
      </c>
      <c r="K1957" t="s">
        <v>19</v>
      </c>
      <c r="L1957" t="s">
        <v>18</v>
      </c>
      <c r="M1957" t="s">
        <v>18</v>
      </c>
      <c r="N1957" t="s">
        <v>18</v>
      </c>
      <c r="O1957" t="s">
        <v>25</v>
      </c>
      <c r="P1957" t="s">
        <v>23</v>
      </c>
      <c r="Q1957">
        <v>1</v>
      </c>
      <c r="R1957">
        <v>1</v>
      </c>
    </row>
    <row r="1958" spans="1:18" x14ac:dyDescent="0.25">
      <c r="A1958">
        <v>6752</v>
      </c>
      <c r="B1958" t="s">
        <v>24</v>
      </c>
      <c r="C1958" t="s">
        <v>18</v>
      </c>
      <c r="D1958" t="s">
        <v>18</v>
      </c>
      <c r="E1958" t="s">
        <v>18</v>
      </c>
      <c r="F1958" t="s">
        <v>19</v>
      </c>
      <c r="G1958" t="s">
        <v>18</v>
      </c>
      <c r="H1958" t="s">
        <v>18</v>
      </c>
      <c r="I1958" t="s">
        <v>31</v>
      </c>
      <c r="J1958" t="s">
        <v>31</v>
      </c>
      <c r="K1958" t="s">
        <v>31</v>
      </c>
      <c r="L1958" t="s">
        <v>31</v>
      </c>
      <c r="M1958" t="s">
        <v>31</v>
      </c>
      <c r="N1958" t="s">
        <v>31</v>
      </c>
      <c r="O1958" t="s">
        <v>30</v>
      </c>
      <c r="P1958" t="s">
        <v>23</v>
      </c>
      <c r="Q1958">
        <v>1</v>
      </c>
      <c r="R1958">
        <v>4</v>
      </c>
    </row>
    <row r="1959" spans="1:18" x14ac:dyDescent="0.25">
      <c r="A1959">
        <v>6753</v>
      </c>
      <c r="B1959" t="s">
        <v>17</v>
      </c>
      <c r="C1959" t="s">
        <v>18</v>
      </c>
      <c r="D1959" t="s">
        <v>18</v>
      </c>
      <c r="E1959" t="s">
        <v>18</v>
      </c>
      <c r="F1959" t="s">
        <v>18</v>
      </c>
      <c r="G1959" t="s">
        <v>20</v>
      </c>
      <c r="H1959" t="s">
        <v>21</v>
      </c>
      <c r="I1959" t="s">
        <v>19</v>
      </c>
      <c r="J1959" t="s">
        <v>18</v>
      </c>
      <c r="K1959" t="s">
        <v>19</v>
      </c>
      <c r="L1959" t="s">
        <v>19</v>
      </c>
      <c r="M1959" t="s">
        <v>18</v>
      </c>
      <c r="N1959" t="s">
        <v>19</v>
      </c>
      <c r="O1959" t="s">
        <v>29</v>
      </c>
      <c r="P1959" t="s">
        <v>23</v>
      </c>
      <c r="Q1959">
        <v>1</v>
      </c>
      <c r="R1959">
        <v>1</v>
      </c>
    </row>
    <row r="1960" spans="1:18" x14ac:dyDescent="0.25">
      <c r="A1960">
        <v>6759</v>
      </c>
      <c r="B1960" t="s">
        <v>24</v>
      </c>
      <c r="C1960" t="s">
        <v>18</v>
      </c>
      <c r="D1960" t="s">
        <v>18</v>
      </c>
      <c r="E1960" t="s">
        <v>18</v>
      </c>
      <c r="F1960" t="s">
        <v>19</v>
      </c>
      <c r="G1960" t="s">
        <v>18</v>
      </c>
      <c r="H1960" t="s">
        <v>18</v>
      </c>
      <c r="I1960" t="s">
        <v>31</v>
      </c>
      <c r="J1960" t="s">
        <v>31</v>
      </c>
      <c r="K1960" t="s">
        <v>31</v>
      </c>
      <c r="L1960" t="s">
        <v>31</v>
      </c>
      <c r="M1960" t="s">
        <v>31</v>
      </c>
      <c r="N1960" t="s">
        <v>31</v>
      </c>
      <c r="O1960" t="s">
        <v>25</v>
      </c>
      <c r="P1960" t="s">
        <v>23</v>
      </c>
      <c r="Q1960">
        <v>1</v>
      </c>
      <c r="R1960">
        <v>4</v>
      </c>
    </row>
    <row r="1961" spans="1:18" x14ac:dyDescent="0.25">
      <c r="A1961">
        <v>6762</v>
      </c>
      <c r="B1961" t="s">
        <v>24</v>
      </c>
      <c r="C1961" t="s">
        <v>18</v>
      </c>
      <c r="D1961" t="s">
        <v>18</v>
      </c>
      <c r="E1961" t="s">
        <v>18</v>
      </c>
      <c r="F1961" t="s">
        <v>19</v>
      </c>
      <c r="G1961" t="s">
        <v>18</v>
      </c>
      <c r="H1961" t="s">
        <v>18</v>
      </c>
      <c r="I1961" t="s">
        <v>31</v>
      </c>
      <c r="J1961" t="s">
        <v>31</v>
      </c>
      <c r="K1961" t="s">
        <v>31</v>
      </c>
      <c r="L1961" t="s">
        <v>31</v>
      </c>
      <c r="M1961" t="s">
        <v>31</v>
      </c>
      <c r="N1961" t="s">
        <v>31</v>
      </c>
      <c r="O1961" t="s">
        <v>22</v>
      </c>
      <c r="P1961" t="s">
        <v>23</v>
      </c>
      <c r="Q1961">
        <v>1</v>
      </c>
      <c r="R1961">
        <v>4</v>
      </c>
    </row>
    <row r="1962" spans="1:18" x14ac:dyDescent="0.25">
      <c r="A1962">
        <v>6766</v>
      </c>
      <c r="B1962" t="s">
        <v>17</v>
      </c>
      <c r="C1962" t="s">
        <v>18</v>
      </c>
      <c r="D1962" t="s">
        <v>19</v>
      </c>
      <c r="E1962" t="s">
        <v>19</v>
      </c>
      <c r="F1962" t="s">
        <v>19</v>
      </c>
      <c r="G1962" t="s">
        <v>19</v>
      </c>
      <c r="H1962" t="s">
        <v>18</v>
      </c>
      <c r="I1962" t="s">
        <v>31</v>
      </c>
      <c r="J1962" t="s">
        <v>31</v>
      </c>
      <c r="K1962" t="s">
        <v>31</v>
      </c>
      <c r="L1962" t="s">
        <v>31</v>
      </c>
      <c r="M1962" t="s">
        <v>31</v>
      </c>
      <c r="N1962" t="s">
        <v>31</v>
      </c>
      <c r="O1962" t="s">
        <v>30</v>
      </c>
      <c r="P1962" t="s">
        <v>23</v>
      </c>
      <c r="Q1962">
        <v>1</v>
      </c>
      <c r="R1962">
        <v>4</v>
      </c>
    </row>
    <row r="1963" spans="1:18" x14ac:dyDescent="0.25">
      <c r="A1963">
        <v>6767</v>
      </c>
      <c r="B1963" t="s">
        <v>24</v>
      </c>
      <c r="C1963" t="s">
        <v>18</v>
      </c>
      <c r="D1963" t="s">
        <v>19</v>
      </c>
      <c r="E1963" t="s">
        <v>19</v>
      </c>
      <c r="F1963" t="s">
        <v>19</v>
      </c>
      <c r="G1963" t="s">
        <v>18</v>
      </c>
      <c r="H1963" t="s">
        <v>18</v>
      </c>
      <c r="I1963" t="s">
        <v>31</v>
      </c>
      <c r="J1963" t="s">
        <v>31</v>
      </c>
      <c r="K1963" t="s">
        <v>31</v>
      </c>
      <c r="L1963" t="s">
        <v>31</v>
      </c>
      <c r="M1963" t="s">
        <v>31</v>
      </c>
      <c r="N1963" t="s">
        <v>31</v>
      </c>
      <c r="O1963" t="s">
        <v>29</v>
      </c>
      <c r="P1963" t="s">
        <v>23</v>
      </c>
      <c r="Q1963">
        <v>1</v>
      </c>
      <c r="R1963">
        <v>4</v>
      </c>
    </row>
    <row r="1964" spans="1:18" x14ac:dyDescent="0.25">
      <c r="A1964">
        <v>6770</v>
      </c>
      <c r="B1964" t="s">
        <v>24</v>
      </c>
      <c r="C1964" t="s">
        <v>18</v>
      </c>
      <c r="D1964" t="s">
        <v>18</v>
      </c>
      <c r="E1964" t="s">
        <v>18</v>
      </c>
      <c r="F1964" t="s">
        <v>19</v>
      </c>
      <c r="G1964" t="s">
        <v>18</v>
      </c>
      <c r="H1964" t="s">
        <v>18</v>
      </c>
      <c r="I1964" t="s">
        <v>31</v>
      </c>
      <c r="J1964" t="s">
        <v>31</v>
      </c>
      <c r="K1964" t="s">
        <v>31</v>
      </c>
      <c r="L1964" t="s">
        <v>31</v>
      </c>
      <c r="M1964" t="s">
        <v>31</v>
      </c>
      <c r="N1964" t="s">
        <v>31</v>
      </c>
      <c r="O1964" t="s">
        <v>30</v>
      </c>
      <c r="P1964" t="s">
        <v>23</v>
      </c>
      <c r="Q1964">
        <v>1</v>
      </c>
      <c r="R1964">
        <v>4</v>
      </c>
    </row>
    <row r="1965" spans="1:18" x14ac:dyDescent="0.25">
      <c r="A1965">
        <v>6772</v>
      </c>
      <c r="B1965" t="s">
        <v>24</v>
      </c>
      <c r="C1965" t="s">
        <v>18</v>
      </c>
      <c r="D1965" t="s">
        <v>19</v>
      </c>
      <c r="E1965" t="s">
        <v>19</v>
      </c>
      <c r="F1965" t="s">
        <v>19</v>
      </c>
      <c r="G1965" t="s">
        <v>18</v>
      </c>
      <c r="H1965" t="s">
        <v>18</v>
      </c>
      <c r="I1965" t="s">
        <v>31</v>
      </c>
      <c r="J1965" t="s">
        <v>31</v>
      </c>
      <c r="K1965" t="s">
        <v>31</v>
      </c>
      <c r="L1965" t="s">
        <v>31</v>
      </c>
      <c r="M1965" t="s">
        <v>31</v>
      </c>
      <c r="N1965" t="s">
        <v>31</v>
      </c>
      <c r="O1965" t="s">
        <v>25</v>
      </c>
      <c r="P1965" t="s">
        <v>23</v>
      </c>
      <c r="Q1965">
        <v>1</v>
      </c>
      <c r="R1965">
        <v>4</v>
      </c>
    </row>
    <row r="1966" spans="1:18" x14ac:dyDescent="0.25">
      <c r="A1966">
        <v>6775</v>
      </c>
      <c r="B1966" t="s">
        <v>17</v>
      </c>
      <c r="C1966" t="s">
        <v>18</v>
      </c>
      <c r="D1966" t="s">
        <v>18</v>
      </c>
      <c r="E1966" t="s">
        <v>18</v>
      </c>
      <c r="F1966" t="s">
        <v>19</v>
      </c>
      <c r="G1966" t="s">
        <v>18</v>
      </c>
      <c r="H1966" t="s">
        <v>18</v>
      </c>
      <c r="I1966" t="s">
        <v>31</v>
      </c>
      <c r="J1966" t="s">
        <v>31</v>
      </c>
      <c r="K1966" t="s">
        <v>31</v>
      </c>
      <c r="L1966" t="s">
        <v>31</v>
      </c>
      <c r="M1966" t="s">
        <v>31</v>
      </c>
      <c r="N1966" t="s">
        <v>31</v>
      </c>
      <c r="O1966" t="s">
        <v>22</v>
      </c>
      <c r="P1966" t="s">
        <v>23</v>
      </c>
      <c r="Q1966">
        <v>1</v>
      </c>
      <c r="R1966">
        <v>4</v>
      </c>
    </row>
    <row r="1967" spans="1:18" x14ac:dyDescent="0.25">
      <c r="A1967">
        <v>6778</v>
      </c>
      <c r="B1967" t="s">
        <v>24</v>
      </c>
      <c r="C1967" t="s">
        <v>18</v>
      </c>
      <c r="D1967" t="s">
        <v>19</v>
      </c>
      <c r="E1967" t="s">
        <v>18</v>
      </c>
      <c r="F1967" t="s">
        <v>18</v>
      </c>
      <c r="G1967" t="s">
        <v>20</v>
      </c>
      <c r="H1967" t="s">
        <v>21</v>
      </c>
      <c r="I1967" t="s">
        <v>18</v>
      </c>
      <c r="J1967" t="s">
        <v>18</v>
      </c>
      <c r="K1967" t="s">
        <v>18</v>
      </c>
      <c r="L1967" t="s">
        <v>19</v>
      </c>
      <c r="M1967" t="s">
        <v>18</v>
      </c>
      <c r="N1967" t="s">
        <v>18</v>
      </c>
      <c r="O1967" t="s">
        <v>22</v>
      </c>
      <c r="P1967" t="s">
        <v>23</v>
      </c>
      <c r="Q1967">
        <v>1</v>
      </c>
      <c r="R1967">
        <v>1</v>
      </c>
    </row>
    <row r="1968" spans="1:18" x14ac:dyDescent="0.25">
      <c r="A1968">
        <v>6779</v>
      </c>
      <c r="B1968" t="s">
        <v>17</v>
      </c>
      <c r="C1968" t="s">
        <v>18</v>
      </c>
      <c r="D1968" t="s">
        <v>18</v>
      </c>
      <c r="E1968" t="s">
        <v>19</v>
      </c>
      <c r="F1968" t="s">
        <v>19</v>
      </c>
      <c r="G1968" t="s">
        <v>18</v>
      </c>
      <c r="H1968" t="s">
        <v>18</v>
      </c>
      <c r="I1968" t="s">
        <v>31</v>
      </c>
      <c r="J1968" t="s">
        <v>31</v>
      </c>
      <c r="K1968" t="s">
        <v>31</v>
      </c>
      <c r="L1968" t="s">
        <v>31</v>
      </c>
      <c r="M1968" t="s">
        <v>31</v>
      </c>
      <c r="N1968" t="s">
        <v>31</v>
      </c>
      <c r="O1968" t="s">
        <v>30</v>
      </c>
      <c r="P1968" t="s">
        <v>23</v>
      </c>
      <c r="Q1968">
        <v>1</v>
      </c>
      <c r="R1968">
        <v>4</v>
      </c>
    </row>
    <row r="1969" spans="1:18" x14ac:dyDescent="0.25">
      <c r="A1969">
        <v>6780</v>
      </c>
      <c r="B1969" t="s">
        <v>24</v>
      </c>
      <c r="C1969" t="s">
        <v>18</v>
      </c>
      <c r="D1969" t="s">
        <v>18</v>
      </c>
      <c r="E1969" t="s">
        <v>19</v>
      </c>
      <c r="F1969" t="s">
        <v>18</v>
      </c>
      <c r="G1969" t="s">
        <v>20</v>
      </c>
      <c r="H1969" t="s">
        <v>21</v>
      </c>
      <c r="I1969" t="s">
        <v>19</v>
      </c>
      <c r="J1969" t="s">
        <v>19</v>
      </c>
      <c r="K1969" t="s">
        <v>19</v>
      </c>
      <c r="L1969" t="s">
        <v>19</v>
      </c>
      <c r="M1969" t="s">
        <v>18</v>
      </c>
      <c r="N1969" t="s">
        <v>18</v>
      </c>
      <c r="O1969" t="s">
        <v>25</v>
      </c>
      <c r="P1969" t="s">
        <v>23</v>
      </c>
      <c r="Q1969">
        <v>1</v>
      </c>
      <c r="R1969">
        <v>1</v>
      </c>
    </row>
    <row r="1970" spans="1:18" x14ac:dyDescent="0.25">
      <c r="A1970">
        <v>6785</v>
      </c>
      <c r="B1970" t="s">
        <v>17</v>
      </c>
      <c r="C1970" t="s">
        <v>18</v>
      </c>
      <c r="D1970" t="s">
        <v>18</v>
      </c>
      <c r="E1970" t="s">
        <v>18</v>
      </c>
      <c r="F1970" t="s">
        <v>19</v>
      </c>
      <c r="G1970" t="s">
        <v>19</v>
      </c>
      <c r="H1970" t="s">
        <v>18</v>
      </c>
      <c r="I1970" t="s">
        <v>31</v>
      </c>
      <c r="J1970" t="s">
        <v>31</v>
      </c>
      <c r="K1970" t="s">
        <v>31</v>
      </c>
      <c r="L1970" t="s">
        <v>31</v>
      </c>
      <c r="M1970" t="s">
        <v>31</v>
      </c>
      <c r="N1970" t="s">
        <v>31</v>
      </c>
      <c r="O1970" t="s">
        <v>29</v>
      </c>
      <c r="P1970" t="s">
        <v>23</v>
      </c>
      <c r="Q1970">
        <v>1</v>
      </c>
      <c r="R1970">
        <v>4</v>
      </c>
    </row>
    <row r="1971" spans="1:18" x14ac:dyDescent="0.25">
      <c r="A1971">
        <v>6789</v>
      </c>
      <c r="B1971" t="s">
        <v>24</v>
      </c>
      <c r="C1971" t="s">
        <v>18</v>
      </c>
      <c r="D1971" t="s">
        <v>18</v>
      </c>
      <c r="E1971" t="s">
        <v>19</v>
      </c>
      <c r="F1971" t="s">
        <v>19</v>
      </c>
      <c r="G1971" t="s">
        <v>18</v>
      </c>
      <c r="H1971" t="s">
        <v>18</v>
      </c>
      <c r="I1971" t="s">
        <v>31</v>
      </c>
      <c r="J1971" t="s">
        <v>31</v>
      </c>
      <c r="K1971" t="s">
        <v>31</v>
      </c>
      <c r="L1971" t="s">
        <v>31</v>
      </c>
      <c r="M1971" t="s">
        <v>31</v>
      </c>
      <c r="N1971" t="s">
        <v>31</v>
      </c>
      <c r="O1971" t="s">
        <v>25</v>
      </c>
      <c r="P1971" t="s">
        <v>23</v>
      </c>
      <c r="Q1971">
        <v>1</v>
      </c>
      <c r="R1971">
        <v>4</v>
      </c>
    </row>
    <row r="1972" spans="1:18" x14ac:dyDescent="0.25">
      <c r="A1972">
        <v>6790</v>
      </c>
      <c r="B1972" t="s">
        <v>17</v>
      </c>
      <c r="C1972" t="s">
        <v>18</v>
      </c>
      <c r="D1972" t="s">
        <v>18</v>
      </c>
      <c r="E1972" t="s">
        <v>18</v>
      </c>
      <c r="F1972" t="s">
        <v>19</v>
      </c>
      <c r="G1972" t="s">
        <v>18</v>
      </c>
      <c r="H1972" t="s">
        <v>18</v>
      </c>
      <c r="I1972" t="s">
        <v>31</v>
      </c>
      <c r="J1972" t="s">
        <v>31</v>
      </c>
      <c r="K1972" t="s">
        <v>31</v>
      </c>
      <c r="L1972" t="s">
        <v>31</v>
      </c>
      <c r="M1972" t="s">
        <v>31</v>
      </c>
      <c r="N1972" t="s">
        <v>31</v>
      </c>
      <c r="O1972" t="s">
        <v>22</v>
      </c>
      <c r="P1972" t="s">
        <v>23</v>
      </c>
      <c r="Q1972">
        <v>1</v>
      </c>
      <c r="R1972">
        <v>4</v>
      </c>
    </row>
    <row r="1973" spans="1:18" x14ac:dyDescent="0.25">
      <c r="A1973">
        <v>6791</v>
      </c>
      <c r="B1973" t="s">
        <v>17</v>
      </c>
      <c r="C1973" t="s">
        <v>18</v>
      </c>
      <c r="D1973" t="s">
        <v>18</v>
      </c>
      <c r="E1973" t="s">
        <v>18</v>
      </c>
      <c r="F1973" t="s">
        <v>19</v>
      </c>
      <c r="G1973" t="s">
        <v>19</v>
      </c>
      <c r="H1973" t="s">
        <v>18</v>
      </c>
      <c r="I1973" t="s">
        <v>31</v>
      </c>
      <c r="J1973" t="s">
        <v>31</v>
      </c>
      <c r="K1973" t="s">
        <v>31</v>
      </c>
      <c r="L1973" t="s">
        <v>31</v>
      </c>
      <c r="M1973" t="s">
        <v>31</v>
      </c>
      <c r="N1973" t="s">
        <v>31</v>
      </c>
      <c r="O1973" t="s">
        <v>30</v>
      </c>
      <c r="P1973" t="s">
        <v>23</v>
      </c>
      <c r="Q1973">
        <v>1</v>
      </c>
      <c r="R1973">
        <v>4</v>
      </c>
    </row>
    <row r="1974" spans="1:18" x14ac:dyDescent="0.25">
      <c r="A1974">
        <v>6792</v>
      </c>
      <c r="B1974" t="s">
        <v>24</v>
      </c>
      <c r="C1974" t="s">
        <v>18</v>
      </c>
      <c r="D1974" t="s">
        <v>18</v>
      </c>
      <c r="E1974" t="s">
        <v>18</v>
      </c>
      <c r="F1974" t="s">
        <v>18</v>
      </c>
      <c r="G1974" t="s">
        <v>20</v>
      </c>
      <c r="H1974" t="s">
        <v>21</v>
      </c>
      <c r="I1974" t="s">
        <v>18</v>
      </c>
      <c r="J1974" t="s">
        <v>18</v>
      </c>
      <c r="K1974" t="s">
        <v>19</v>
      </c>
      <c r="L1974" t="s">
        <v>18</v>
      </c>
      <c r="M1974" t="s">
        <v>19</v>
      </c>
      <c r="N1974" t="s">
        <v>18</v>
      </c>
      <c r="O1974" t="s">
        <v>29</v>
      </c>
      <c r="P1974" t="s">
        <v>23</v>
      </c>
      <c r="Q1974">
        <v>1</v>
      </c>
      <c r="R1974">
        <v>1</v>
      </c>
    </row>
    <row r="1975" spans="1:18" x14ac:dyDescent="0.25">
      <c r="A1975">
        <v>6793</v>
      </c>
      <c r="B1975" t="s">
        <v>24</v>
      </c>
      <c r="C1975" t="s">
        <v>18</v>
      </c>
      <c r="D1975" t="s">
        <v>18</v>
      </c>
      <c r="E1975" t="s">
        <v>18</v>
      </c>
      <c r="F1975" t="s">
        <v>19</v>
      </c>
      <c r="G1975" t="s">
        <v>19</v>
      </c>
      <c r="H1975" t="s">
        <v>18</v>
      </c>
      <c r="I1975" t="s">
        <v>31</v>
      </c>
      <c r="J1975" t="s">
        <v>31</v>
      </c>
      <c r="K1975" t="s">
        <v>31</v>
      </c>
      <c r="L1975" t="s">
        <v>31</v>
      </c>
      <c r="M1975" t="s">
        <v>31</v>
      </c>
      <c r="N1975" t="s">
        <v>31</v>
      </c>
      <c r="O1975" t="s">
        <v>30</v>
      </c>
      <c r="P1975" t="s">
        <v>23</v>
      </c>
      <c r="Q1975">
        <v>1</v>
      </c>
      <c r="R1975">
        <v>4</v>
      </c>
    </row>
    <row r="1976" spans="1:18" x14ac:dyDescent="0.25">
      <c r="A1976">
        <v>6795</v>
      </c>
      <c r="B1976" t="s">
        <v>24</v>
      </c>
      <c r="C1976" t="s">
        <v>18</v>
      </c>
      <c r="D1976" t="s">
        <v>18</v>
      </c>
      <c r="E1976" t="s">
        <v>18</v>
      </c>
      <c r="F1976" t="s">
        <v>19</v>
      </c>
      <c r="G1976" t="s">
        <v>18</v>
      </c>
      <c r="H1976" t="s">
        <v>18</v>
      </c>
      <c r="I1976" t="s">
        <v>31</v>
      </c>
      <c r="J1976" t="s">
        <v>31</v>
      </c>
      <c r="K1976" t="s">
        <v>31</v>
      </c>
      <c r="L1976" t="s">
        <v>31</v>
      </c>
      <c r="M1976" t="s">
        <v>31</v>
      </c>
      <c r="N1976" t="s">
        <v>31</v>
      </c>
      <c r="O1976" t="s">
        <v>25</v>
      </c>
      <c r="P1976" t="s">
        <v>23</v>
      </c>
      <c r="Q1976">
        <v>1</v>
      </c>
      <c r="R1976">
        <v>4</v>
      </c>
    </row>
    <row r="1977" spans="1:18" x14ac:dyDescent="0.25">
      <c r="A1977">
        <v>6807</v>
      </c>
      <c r="B1977" t="s">
        <v>17</v>
      </c>
      <c r="C1977" t="s">
        <v>18</v>
      </c>
      <c r="D1977" t="s">
        <v>19</v>
      </c>
      <c r="E1977" t="s">
        <v>18</v>
      </c>
      <c r="F1977" t="s">
        <v>19</v>
      </c>
      <c r="G1977" t="s">
        <v>18</v>
      </c>
      <c r="H1977" t="s">
        <v>18</v>
      </c>
      <c r="I1977" t="s">
        <v>31</v>
      </c>
      <c r="J1977" t="s">
        <v>31</v>
      </c>
      <c r="K1977" t="s">
        <v>31</v>
      </c>
      <c r="L1977" t="s">
        <v>31</v>
      </c>
      <c r="M1977" t="s">
        <v>31</v>
      </c>
      <c r="N1977" t="s">
        <v>31</v>
      </c>
      <c r="O1977" t="s">
        <v>25</v>
      </c>
      <c r="P1977" t="s">
        <v>23</v>
      </c>
      <c r="Q1977">
        <v>1</v>
      </c>
      <c r="R1977">
        <v>4</v>
      </c>
    </row>
    <row r="1978" spans="1:18" x14ac:dyDescent="0.25">
      <c r="A1978">
        <v>6808</v>
      </c>
      <c r="B1978" t="s">
        <v>24</v>
      </c>
      <c r="C1978" t="s">
        <v>18</v>
      </c>
      <c r="D1978" t="s">
        <v>19</v>
      </c>
      <c r="E1978" t="s">
        <v>19</v>
      </c>
      <c r="F1978" t="s">
        <v>19</v>
      </c>
      <c r="G1978" t="s">
        <v>18</v>
      </c>
      <c r="H1978" t="s">
        <v>18</v>
      </c>
      <c r="I1978" t="s">
        <v>31</v>
      </c>
      <c r="J1978" t="s">
        <v>31</v>
      </c>
      <c r="K1978" t="s">
        <v>31</v>
      </c>
      <c r="L1978" t="s">
        <v>31</v>
      </c>
      <c r="M1978" t="s">
        <v>31</v>
      </c>
      <c r="N1978" t="s">
        <v>31</v>
      </c>
      <c r="O1978" t="s">
        <v>22</v>
      </c>
      <c r="P1978" t="s">
        <v>23</v>
      </c>
      <c r="Q1978">
        <v>1</v>
      </c>
      <c r="R1978">
        <v>4</v>
      </c>
    </row>
    <row r="1979" spans="1:18" x14ac:dyDescent="0.25">
      <c r="A1979">
        <v>6811</v>
      </c>
      <c r="B1979" t="s">
        <v>24</v>
      </c>
      <c r="C1979" t="s">
        <v>18</v>
      </c>
      <c r="D1979" t="s">
        <v>18</v>
      </c>
      <c r="E1979" t="s">
        <v>18</v>
      </c>
      <c r="F1979" t="s">
        <v>18</v>
      </c>
      <c r="G1979" t="s">
        <v>20</v>
      </c>
      <c r="H1979" t="s">
        <v>21</v>
      </c>
      <c r="I1979" t="s">
        <v>18</v>
      </c>
      <c r="J1979" t="s">
        <v>18</v>
      </c>
      <c r="K1979" t="s">
        <v>18</v>
      </c>
      <c r="L1979" t="s">
        <v>19</v>
      </c>
      <c r="M1979" t="s">
        <v>18</v>
      </c>
      <c r="N1979" t="s">
        <v>18</v>
      </c>
      <c r="O1979" t="s">
        <v>29</v>
      </c>
      <c r="P1979" t="s">
        <v>23</v>
      </c>
      <c r="Q1979">
        <v>1</v>
      </c>
      <c r="R1979">
        <v>1</v>
      </c>
    </row>
    <row r="1980" spans="1:18" x14ac:dyDescent="0.25">
      <c r="A1980">
        <v>6812</v>
      </c>
      <c r="B1980" t="s">
        <v>24</v>
      </c>
      <c r="C1980" t="s">
        <v>18</v>
      </c>
      <c r="D1980" t="s">
        <v>19</v>
      </c>
      <c r="E1980" t="s">
        <v>18</v>
      </c>
      <c r="F1980" t="s">
        <v>18</v>
      </c>
      <c r="G1980" t="s">
        <v>20</v>
      </c>
      <c r="H1980" t="s">
        <v>21</v>
      </c>
      <c r="I1980" t="s">
        <v>18</v>
      </c>
      <c r="J1980" t="s">
        <v>18</v>
      </c>
      <c r="K1980" t="s">
        <v>19</v>
      </c>
      <c r="L1980" t="s">
        <v>18</v>
      </c>
      <c r="M1980" t="s">
        <v>19</v>
      </c>
      <c r="N1980" t="s">
        <v>19</v>
      </c>
      <c r="O1980" t="s">
        <v>22</v>
      </c>
      <c r="P1980" t="s">
        <v>23</v>
      </c>
      <c r="Q1980">
        <v>1</v>
      </c>
      <c r="R1980">
        <v>1</v>
      </c>
    </row>
    <row r="1981" spans="1:18" x14ac:dyDescent="0.25">
      <c r="A1981">
        <v>6818</v>
      </c>
      <c r="B1981" t="s">
        <v>24</v>
      </c>
      <c r="C1981" t="s">
        <v>18</v>
      </c>
      <c r="D1981" t="s">
        <v>19</v>
      </c>
      <c r="E1981" t="s">
        <v>18</v>
      </c>
      <c r="F1981" t="s">
        <v>19</v>
      </c>
      <c r="G1981" t="s">
        <v>19</v>
      </c>
      <c r="H1981" t="s">
        <v>18</v>
      </c>
      <c r="I1981" t="s">
        <v>31</v>
      </c>
      <c r="J1981" t="s">
        <v>31</v>
      </c>
      <c r="K1981" t="s">
        <v>31</v>
      </c>
      <c r="L1981" t="s">
        <v>31</v>
      </c>
      <c r="M1981" t="s">
        <v>31</v>
      </c>
      <c r="N1981" t="s">
        <v>31</v>
      </c>
      <c r="O1981" t="s">
        <v>30</v>
      </c>
      <c r="P1981" t="s">
        <v>23</v>
      </c>
      <c r="Q1981">
        <v>1</v>
      </c>
      <c r="R1981">
        <v>4</v>
      </c>
    </row>
    <row r="1982" spans="1:18" x14ac:dyDescent="0.25">
      <c r="A1982">
        <v>6827</v>
      </c>
      <c r="B1982" t="s">
        <v>24</v>
      </c>
      <c r="C1982" t="s">
        <v>18</v>
      </c>
      <c r="D1982" t="s">
        <v>18</v>
      </c>
      <c r="E1982" t="s">
        <v>18</v>
      </c>
      <c r="F1982" t="s">
        <v>19</v>
      </c>
      <c r="G1982" t="s">
        <v>18</v>
      </c>
      <c r="H1982" t="s">
        <v>18</v>
      </c>
      <c r="I1982" t="s">
        <v>31</v>
      </c>
      <c r="J1982" t="s">
        <v>31</v>
      </c>
      <c r="K1982" t="s">
        <v>31</v>
      </c>
      <c r="L1982" t="s">
        <v>31</v>
      </c>
      <c r="M1982" t="s">
        <v>31</v>
      </c>
      <c r="N1982" t="s">
        <v>31</v>
      </c>
      <c r="O1982" t="s">
        <v>22</v>
      </c>
      <c r="P1982" t="s">
        <v>23</v>
      </c>
      <c r="Q1982">
        <v>1</v>
      </c>
      <c r="R1982">
        <v>4</v>
      </c>
    </row>
    <row r="1983" spans="1:18" x14ac:dyDescent="0.25">
      <c r="A1983">
        <v>6829</v>
      </c>
      <c r="B1983" t="s">
        <v>17</v>
      </c>
      <c r="C1983" t="s">
        <v>18</v>
      </c>
      <c r="D1983" t="s">
        <v>19</v>
      </c>
      <c r="E1983" t="s">
        <v>19</v>
      </c>
      <c r="F1983" t="s">
        <v>19</v>
      </c>
      <c r="G1983" t="s">
        <v>18</v>
      </c>
      <c r="H1983" t="s">
        <v>18</v>
      </c>
      <c r="I1983" t="s">
        <v>31</v>
      </c>
      <c r="J1983" t="s">
        <v>31</v>
      </c>
      <c r="K1983" t="s">
        <v>31</v>
      </c>
      <c r="L1983" t="s">
        <v>31</v>
      </c>
      <c r="M1983" t="s">
        <v>31</v>
      </c>
      <c r="N1983" t="s">
        <v>31</v>
      </c>
      <c r="O1983" t="s">
        <v>22</v>
      </c>
      <c r="P1983" t="s">
        <v>23</v>
      </c>
      <c r="Q1983">
        <v>1</v>
      </c>
      <c r="R1983">
        <v>4</v>
      </c>
    </row>
    <row r="1984" spans="1:18" x14ac:dyDescent="0.25">
      <c r="A1984">
        <v>6830</v>
      </c>
      <c r="B1984" t="s">
        <v>24</v>
      </c>
      <c r="C1984" t="s">
        <v>18</v>
      </c>
      <c r="D1984" t="s">
        <v>19</v>
      </c>
      <c r="E1984" t="s">
        <v>19</v>
      </c>
      <c r="F1984" t="s">
        <v>19</v>
      </c>
      <c r="G1984" t="s">
        <v>18</v>
      </c>
      <c r="H1984" t="s">
        <v>18</v>
      </c>
      <c r="I1984" t="s">
        <v>31</v>
      </c>
      <c r="J1984" t="s">
        <v>31</v>
      </c>
      <c r="K1984" t="s">
        <v>31</v>
      </c>
      <c r="L1984" t="s">
        <v>31</v>
      </c>
      <c r="M1984" t="s">
        <v>31</v>
      </c>
      <c r="N1984" t="s">
        <v>31</v>
      </c>
      <c r="O1984" t="s">
        <v>22</v>
      </c>
      <c r="P1984" t="s">
        <v>23</v>
      </c>
      <c r="Q1984">
        <v>1</v>
      </c>
      <c r="R1984">
        <v>4</v>
      </c>
    </row>
    <row r="1985" spans="1:18" x14ac:dyDescent="0.25">
      <c r="A1985">
        <v>6831</v>
      </c>
      <c r="B1985" t="s">
        <v>24</v>
      </c>
      <c r="C1985" t="s">
        <v>18</v>
      </c>
      <c r="D1985" t="s">
        <v>18</v>
      </c>
      <c r="E1985" t="s">
        <v>18</v>
      </c>
      <c r="F1985" t="s">
        <v>19</v>
      </c>
      <c r="G1985" t="s">
        <v>18</v>
      </c>
      <c r="H1985" t="s">
        <v>18</v>
      </c>
      <c r="I1985" t="s">
        <v>31</v>
      </c>
      <c r="J1985" t="s">
        <v>31</v>
      </c>
      <c r="K1985" t="s">
        <v>31</v>
      </c>
      <c r="L1985" t="s">
        <v>31</v>
      </c>
      <c r="M1985" t="s">
        <v>31</v>
      </c>
      <c r="N1985" t="s">
        <v>31</v>
      </c>
      <c r="O1985" t="s">
        <v>25</v>
      </c>
      <c r="P1985" t="s">
        <v>23</v>
      </c>
      <c r="Q1985">
        <v>1</v>
      </c>
      <c r="R1985">
        <v>4</v>
      </c>
    </row>
    <row r="1986" spans="1:18" x14ac:dyDescent="0.25">
      <c r="A1986">
        <v>6833</v>
      </c>
      <c r="B1986" t="s">
        <v>17</v>
      </c>
      <c r="C1986" t="s">
        <v>18</v>
      </c>
      <c r="D1986" t="s">
        <v>19</v>
      </c>
      <c r="E1986" t="s">
        <v>19</v>
      </c>
      <c r="F1986" t="s">
        <v>19</v>
      </c>
      <c r="G1986" t="s">
        <v>18</v>
      </c>
      <c r="H1986" t="s">
        <v>18</v>
      </c>
      <c r="I1986" t="s">
        <v>31</v>
      </c>
      <c r="J1986" t="s">
        <v>31</v>
      </c>
      <c r="K1986" t="s">
        <v>31</v>
      </c>
      <c r="L1986" t="s">
        <v>31</v>
      </c>
      <c r="M1986" t="s">
        <v>31</v>
      </c>
      <c r="N1986" t="s">
        <v>31</v>
      </c>
      <c r="O1986" t="s">
        <v>30</v>
      </c>
      <c r="P1986" t="s">
        <v>23</v>
      </c>
      <c r="Q1986">
        <v>1</v>
      </c>
      <c r="R1986">
        <v>4</v>
      </c>
    </row>
    <row r="1987" spans="1:18" x14ac:dyDescent="0.25">
      <c r="A1987">
        <v>6835</v>
      </c>
      <c r="B1987" t="s">
        <v>17</v>
      </c>
      <c r="C1987" t="s">
        <v>18</v>
      </c>
      <c r="D1987" t="s">
        <v>18</v>
      </c>
      <c r="E1987" t="s">
        <v>18</v>
      </c>
      <c r="F1987" t="s">
        <v>18</v>
      </c>
      <c r="G1987" t="s">
        <v>20</v>
      </c>
      <c r="H1987" t="s">
        <v>21</v>
      </c>
      <c r="I1987" t="s">
        <v>18</v>
      </c>
      <c r="J1987" t="s">
        <v>19</v>
      </c>
      <c r="K1987" t="s">
        <v>18</v>
      </c>
      <c r="L1987" t="s">
        <v>18</v>
      </c>
      <c r="M1987" t="s">
        <v>18</v>
      </c>
      <c r="N1987" t="s">
        <v>19</v>
      </c>
      <c r="O1987" t="s">
        <v>29</v>
      </c>
      <c r="P1987" t="s">
        <v>23</v>
      </c>
      <c r="Q1987">
        <v>1</v>
      </c>
      <c r="R1987">
        <v>1</v>
      </c>
    </row>
    <row r="1988" spans="1:18" x14ac:dyDescent="0.25">
      <c r="A1988">
        <v>6841</v>
      </c>
      <c r="B1988" t="s">
        <v>24</v>
      </c>
      <c r="C1988" t="s">
        <v>18</v>
      </c>
      <c r="D1988" t="s">
        <v>18</v>
      </c>
      <c r="E1988" t="s">
        <v>19</v>
      </c>
      <c r="F1988" t="s">
        <v>19</v>
      </c>
      <c r="G1988" t="s">
        <v>18</v>
      </c>
      <c r="H1988" t="s">
        <v>18</v>
      </c>
      <c r="I1988" t="s">
        <v>31</v>
      </c>
      <c r="J1988" t="s">
        <v>31</v>
      </c>
      <c r="K1988" t="s">
        <v>31</v>
      </c>
      <c r="L1988" t="s">
        <v>31</v>
      </c>
      <c r="M1988" t="s">
        <v>31</v>
      </c>
      <c r="N1988" t="s">
        <v>31</v>
      </c>
      <c r="O1988" t="s">
        <v>22</v>
      </c>
      <c r="P1988" t="s">
        <v>23</v>
      </c>
      <c r="Q1988">
        <v>1</v>
      </c>
      <c r="R1988">
        <v>4</v>
      </c>
    </row>
    <row r="1989" spans="1:18" x14ac:dyDescent="0.25">
      <c r="A1989">
        <v>6843</v>
      </c>
      <c r="B1989" t="s">
        <v>24</v>
      </c>
      <c r="C1989" t="s">
        <v>18</v>
      </c>
      <c r="D1989" t="s">
        <v>18</v>
      </c>
      <c r="E1989" t="s">
        <v>18</v>
      </c>
      <c r="F1989" t="s">
        <v>19</v>
      </c>
      <c r="G1989" t="s">
        <v>18</v>
      </c>
      <c r="H1989" t="s">
        <v>18</v>
      </c>
      <c r="I1989" t="s">
        <v>31</v>
      </c>
      <c r="J1989" t="s">
        <v>31</v>
      </c>
      <c r="K1989" t="s">
        <v>31</v>
      </c>
      <c r="L1989" t="s">
        <v>31</v>
      </c>
      <c r="M1989" t="s">
        <v>31</v>
      </c>
      <c r="N1989" t="s">
        <v>31</v>
      </c>
      <c r="O1989" t="s">
        <v>29</v>
      </c>
      <c r="P1989" t="s">
        <v>23</v>
      </c>
      <c r="Q1989">
        <v>1</v>
      </c>
      <c r="R1989">
        <v>4</v>
      </c>
    </row>
    <row r="1990" spans="1:18" x14ac:dyDescent="0.25">
      <c r="A1990">
        <v>6855</v>
      </c>
      <c r="B1990" t="s">
        <v>24</v>
      </c>
      <c r="C1990" t="s">
        <v>18</v>
      </c>
      <c r="D1990" t="s">
        <v>18</v>
      </c>
      <c r="E1990" t="s">
        <v>18</v>
      </c>
      <c r="F1990" t="s">
        <v>19</v>
      </c>
      <c r="G1990" t="s">
        <v>18</v>
      </c>
      <c r="H1990" t="s">
        <v>18</v>
      </c>
      <c r="I1990" t="s">
        <v>31</v>
      </c>
      <c r="J1990" t="s">
        <v>31</v>
      </c>
      <c r="K1990" t="s">
        <v>31</v>
      </c>
      <c r="L1990" t="s">
        <v>31</v>
      </c>
      <c r="M1990" t="s">
        <v>31</v>
      </c>
      <c r="N1990" t="s">
        <v>31</v>
      </c>
      <c r="O1990" t="s">
        <v>22</v>
      </c>
      <c r="P1990" t="s">
        <v>23</v>
      </c>
      <c r="Q1990">
        <v>1</v>
      </c>
      <c r="R1990">
        <v>4</v>
      </c>
    </row>
    <row r="1991" spans="1:18" x14ac:dyDescent="0.25">
      <c r="A1991">
        <v>6857</v>
      </c>
      <c r="B1991" t="s">
        <v>17</v>
      </c>
      <c r="C1991" t="s">
        <v>18</v>
      </c>
      <c r="D1991" t="s">
        <v>19</v>
      </c>
      <c r="E1991" t="s">
        <v>19</v>
      </c>
      <c r="F1991" t="s">
        <v>19</v>
      </c>
      <c r="G1991" t="s">
        <v>19</v>
      </c>
      <c r="H1991" t="s">
        <v>18</v>
      </c>
      <c r="I1991" t="s">
        <v>31</v>
      </c>
      <c r="J1991" t="s">
        <v>31</v>
      </c>
      <c r="K1991" t="s">
        <v>31</v>
      </c>
      <c r="L1991" t="s">
        <v>31</v>
      </c>
      <c r="M1991" t="s">
        <v>31</v>
      </c>
      <c r="N1991" t="s">
        <v>31</v>
      </c>
      <c r="O1991" t="s">
        <v>30</v>
      </c>
      <c r="P1991" t="s">
        <v>23</v>
      </c>
      <c r="Q1991">
        <v>1</v>
      </c>
      <c r="R1991">
        <v>4</v>
      </c>
    </row>
    <row r="1992" spans="1:18" x14ac:dyDescent="0.25">
      <c r="A1992">
        <v>6865</v>
      </c>
      <c r="B1992" t="s">
        <v>17</v>
      </c>
      <c r="C1992" t="s">
        <v>19</v>
      </c>
      <c r="D1992" t="s">
        <v>18</v>
      </c>
      <c r="E1992" t="s">
        <v>18</v>
      </c>
      <c r="F1992" t="s">
        <v>18</v>
      </c>
      <c r="G1992" t="s">
        <v>20</v>
      </c>
      <c r="H1992" t="s">
        <v>21</v>
      </c>
      <c r="I1992" t="s">
        <v>18</v>
      </c>
      <c r="J1992" t="s">
        <v>18</v>
      </c>
      <c r="K1992" t="s">
        <v>18</v>
      </c>
      <c r="L1992" t="s">
        <v>18</v>
      </c>
      <c r="M1992" t="s">
        <v>18</v>
      </c>
      <c r="N1992" t="s">
        <v>18</v>
      </c>
      <c r="O1992" t="s">
        <v>22</v>
      </c>
      <c r="P1992" t="s">
        <v>23</v>
      </c>
      <c r="Q1992">
        <v>1</v>
      </c>
      <c r="R1992">
        <v>1</v>
      </c>
    </row>
    <row r="1993" spans="1:18" x14ac:dyDescent="0.25">
      <c r="A1993">
        <v>6868</v>
      </c>
      <c r="B1993" t="s">
        <v>24</v>
      </c>
      <c r="C1993" t="s">
        <v>18</v>
      </c>
      <c r="D1993" t="s">
        <v>18</v>
      </c>
      <c r="E1993" t="s">
        <v>18</v>
      </c>
      <c r="F1993" t="s">
        <v>19</v>
      </c>
      <c r="G1993" t="s">
        <v>18</v>
      </c>
      <c r="H1993" t="s">
        <v>18</v>
      </c>
      <c r="I1993" t="s">
        <v>31</v>
      </c>
      <c r="J1993" t="s">
        <v>31</v>
      </c>
      <c r="K1993" t="s">
        <v>31</v>
      </c>
      <c r="L1993" t="s">
        <v>31</v>
      </c>
      <c r="M1993" t="s">
        <v>31</v>
      </c>
      <c r="N1993" t="s">
        <v>31</v>
      </c>
      <c r="O1993" t="s">
        <v>30</v>
      </c>
      <c r="P1993" t="s">
        <v>23</v>
      </c>
      <c r="Q1993">
        <v>1</v>
      </c>
      <c r="R1993">
        <v>4</v>
      </c>
    </row>
    <row r="1994" spans="1:18" x14ac:dyDescent="0.25">
      <c r="A1994">
        <v>6876</v>
      </c>
      <c r="B1994" t="s">
        <v>17</v>
      </c>
      <c r="C1994" t="s">
        <v>18</v>
      </c>
      <c r="D1994" t="s">
        <v>19</v>
      </c>
      <c r="E1994" t="s">
        <v>18</v>
      </c>
      <c r="F1994" t="s">
        <v>19</v>
      </c>
      <c r="G1994" t="s">
        <v>18</v>
      </c>
      <c r="H1994" t="s">
        <v>18</v>
      </c>
      <c r="I1994" t="s">
        <v>31</v>
      </c>
      <c r="J1994" t="s">
        <v>31</v>
      </c>
      <c r="K1994" t="s">
        <v>31</v>
      </c>
      <c r="L1994" t="s">
        <v>31</v>
      </c>
      <c r="M1994" t="s">
        <v>31</v>
      </c>
      <c r="N1994" t="s">
        <v>31</v>
      </c>
      <c r="O1994" t="s">
        <v>30</v>
      </c>
      <c r="P1994" t="s">
        <v>23</v>
      </c>
      <c r="Q1994">
        <v>1</v>
      </c>
      <c r="R1994">
        <v>4</v>
      </c>
    </row>
    <row r="1995" spans="1:18" x14ac:dyDescent="0.25">
      <c r="A1995">
        <v>6881</v>
      </c>
      <c r="B1995" t="s">
        <v>17</v>
      </c>
      <c r="C1995" t="s">
        <v>18</v>
      </c>
      <c r="D1995" t="s">
        <v>19</v>
      </c>
      <c r="E1995" t="s">
        <v>19</v>
      </c>
      <c r="F1995" t="s">
        <v>19</v>
      </c>
      <c r="G1995" t="s">
        <v>19</v>
      </c>
      <c r="H1995" t="s">
        <v>18</v>
      </c>
      <c r="I1995" t="s">
        <v>31</v>
      </c>
      <c r="J1995" t="s">
        <v>31</v>
      </c>
      <c r="K1995" t="s">
        <v>31</v>
      </c>
      <c r="L1995" t="s">
        <v>31</v>
      </c>
      <c r="M1995" t="s">
        <v>31</v>
      </c>
      <c r="N1995" t="s">
        <v>31</v>
      </c>
      <c r="O1995" t="s">
        <v>30</v>
      </c>
      <c r="P1995" t="s">
        <v>23</v>
      </c>
      <c r="Q1995">
        <v>1</v>
      </c>
      <c r="R1995">
        <v>4</v>
      </c>
    </row>
    <row r="1996" spans="1:18" x14ac:dyDescent="0.25">
      <c r="A1996">
        <v>6882</v>
      </c>
      <c r="B1996" t="s">
        <v>17</v>
      </c>
      <c r="C1996" t="s">
        <v>18</v>
      </c>
      <c r="D1996" t="s">
        <v>19</v>
      </c>
      <c r="E1996" t="s">
        <v>19</v>
      </c>
      <c r="F1996" t="s">
        <v>18</v>
      </c>
      <c r="G1996" t="s">
        <v>20</v>
      </c>
      <c r="H1996" t="s">
        <v>21</v>
      </c>
      <c r="I1996" t="s">
        <v>19</v>
      </c>
      <c r="J1996" t="s">
        <v>19</v>
      </c>
      <c r="K1996" t="s">
        <v>18</v>
      </c>
      <c r="L1996" t="s">
        <v>18</v>
      </c>
      <c r="M1996" t="s">
        <v>18</v>
      </c>
      <c r="N1996" t="s">
        <v>18</v>
      </c>
      <c r="O1996" t="s">
        <v>25</v>
      </c>
      <c r="P1996" t="s">
        <v>23</v>
      </c>
      <c r="Q1996">
        <v>1</v>
      </c>
      <c r="R1996">
        <v>1</v>
      </c>
    </row>
    <row r="1997" spans="1:18" x14ac:dyDescent="0.25">
      <c r="A1997">
        <v>6885</v>
      </c>
      <c r="B1997" t="s">
        <v>24</v>
      </c>
      <c r="C1997" t="s">
        <v>18</v>
      </c>
      <c r="D1997" t="s">
        <v>19</v>
      </c>
      <c r="E1997" t="s">
        <v>18</v>
      </c>
      <c r="F1997" t="s">
        <v>18</v>
      </c>
      <c r="G1997" t="s">
        <v>20</v>
      </c>
      <c r="H1997" t="s">
        <v>21</v>
      </c>
      <c r="I1997" t="s">
        <v>18</v>
      </c>
      <c r="J1997" t="s">
        <v>18</v>
      </c>
      <c r="K1997" t="s">
        <v>18</v>
      </c>
      <c r="L1997" t="s">
        <v>18</v>
      </c>
      <c r="M1997" t="s">
        <v>18</v>
      </c>
      <c r="N1997" t="s">
        <v>19</v>
      </c>
      <c r="O1997" t="s">
        <v>22</v>
      </c>
      <c r="P1997" t="s">
        <v>23</v>
      </c>
      <c r="Q1997">
        <v>1</v>
      </c>
      <c r="R1997">
        <v>1</v>
      </c>
    </row>
    <row r="1998" spans="1:18" x14ac:dyDescent="0.25">
      <c r="A1998">
        <v>6888</v>
      </c>
      <c r="B1998" t="s">
        <v>17</v>
      </c>
      <c r="C1998" t="s">
        <v>18</v>
      </c>
      <c r="D1998" t="s">
        <v>19</v>
      </c>
      <c r="E1998" t="s">
        <v>19</v>
      </c>
      <c r="F1998" t="s">
        <v>19</v>
      </c>
      <c r="G1998" t="s">
        <v>19</v>
      </c>
      <c r="H1998" t="s">
        <v>18</v>
      </c>
      <c r="I1998" t="s">
        <v>31</v>
      </c>
      <c r="J1998" t="s">
        <v>31</v>
      </c>
      <c r="K1998" t="s">
        <v>31</v>
      </c>
      <c r="L1998" t="s">
        <v>31</v>
      </c>
      <c r="M1998" t="s">
        <v>31</v>
      </c>
      <c r="N1998" t="s">
        <v>31</v>
      </c>
      <c r="O1998" t="s">
        <v>25</v>
      </c>
      <c r="P1998" t="s">
        <v>23</v>
      </c>
      <c r="Q1998">
        <v>1</v>
      </c>
      <c r="R1998">
        <v>4</v>
      </c>
    </row>
    <row r="1999" spans="1:18" x14ac:dyDescent="0.25">
      <c r="A1999">
        <v>6892</v>
      </c>
      <c r="B1999" t="s">
        <v>17</v>
      </c>
      <c r="C1999" t="s">
        <v>18</v>
      </c>
      <c r="D1999" t="s">
        <v>19</v>
      </c>
      <c r="E1999" t="s">
        <v>18</v>
      </c>
      <c r="F1999" t="s">
        <v>18</v>
      </c>
      <c r="G1999" t="s">
        <v>20</v>
      </c>
      <c r="H1999" t="s">
        <v>21</v>
      </c>
      <c r="I1999" t="s">
        <v>19</v>
      </c>
      <c r="J1999" t="s">
        <v>18</v>
      </c>
      <c r="K1999" t="s">
        <v>18</v>
      </c>
      <c r="L1999" t="s">
        <v>18</v>
      </c>
      <c r="M1999" t="s">
        <v>18</v>
      </c>
      <c r="N1999" t="s">
        <v>18</v>
      </c>
      <c r="O1999" t="s">
        <v>22</v>
      </c>
      <c r="P1999" t="s">
        <v>23</v>
      </c>
      <c r="Q1999">
        <v>1</v>
      </c>
      <c r="R1999">
        <v>1</v>
      </c>
    </row>
    <row r="2000" spans="1:18" x14ac:dyDescent="0.25">
      <c r="A2000">
        <v>6905</v>
      </c>
      <c r="B2000" t="s">
        <v>17</v>
      </c>
      <c r="C2000" t="s">
        <v>19</v>
      </c>
      <c r="D2000" t="s">
        <v>18</v>
      </c>
      <c r="E2000" t="s">
        <v>18</v>
      </c>
      <c r="F2000" t="s">
        <v>18</v>
      </c>
      <c r="G2000" t="s">
        <v>20</v>
      </c>
      <c r="H2000" t="s">
        <v>21</v>
      </c>
      <c r="I2000" t="s">
        <v>18</v>
      </c>
      <c r="J2000" t="s">
        <v>19</v>
      </c>
      <c r="K2000" t="s">
        <v>18</v>
      </c>
      <c r="L2000" t="s">
        <v>19</v>
      </c>
      <c r="M2000" t="s">
        <v>19</v>
      </c>
      <c r="N2000" t="s">
        <v>18</v>
      </c>
      <c r="O2000" t="s">
        <v>30</v>
      </c>
      <c r="P2000" t="s">
        <v>23</v>
      </c>
      <c r="Q2000">
        <v>1</v>
      </c>
      <c r="R2000">
        <v>1</v>
      </c>
    </row>
    <row r="2001" spans="1:18" x14ac:dyDescent="0.25">
      <c r="A2001">
        <v>6906</v>
      </c>
      <c r="B2001" t="s">
        <v>24</v>
      </c>
      <c r="C2001" t="s">
        <v>18</v>
      </c>
      <c r="D2001" t="s">
        <v>18</v>
      </c>
      <c r="E2001" t="s">
        <v>19</v>
      </c>
      <c r="F2001" t="s">
        <v>18</v>
      </c>
      <c r="G2001" t="s">
        <v>20</v>
      </c>
      <c r="H2001" t="s">
        <v>21</v>
      </c>
      <c r="I2001" t="s">
        <v>18</v>
      </c>
      <c r="J2001" t="s">
        <v>18</v>
      </c>
      <c r="K2001" t="s">
        <v>18</v>
      </c>
      <c r="L2001" t="s">
        <v>18</v>
      </c>
      <c r="M2001" t="s">
        <v>19</v>
      </c>
      <c r="N2001" t="s">
        <v>19</v>
      </c>
      <c r="O2001" t="s">
        <v>25</v>
      </c>
      <c r="P2001" t="s">
        <v>23</v>
      </c>
      <c r="Q2001">
        <v>1</v>
      </c>
      <c r="R2001">
        <v>1</v>
      </c>
    </row>
    <row r="2002" spans="1:18" x14ac:dyDescent="0.25">
      <c r="A2002">
        <v>6907</v>
      </c>
      <c r="B2002" t="s">
        <v>17</v>
      </c>
      <c r="C2002" t="s">
        <v>18</v>
      </c>
      <c r="D2002" t="s">
        <v>19</v>
      </c>
      <c r="E2002" t="s">
        <v>19</v>
      </c>
      <c r="F2002" t="s">
        <v>19</v>
      </c>
      <c r="G2002" t="s">
        <v>18</v>
      </c>
      <c r="H2002" t="s">
        <v>18</v>
      </c>
      <c r="I2002" t="s">
        <v>31</v>
      </c>
      <c r="J2002" t="s">
        <v>31</v>
      </c>
      <c r="K2002" t="s">
        <v>31</v>
      </c>
      <c r="L2002" t="s">
        <v>31</v>
      </c>
      <c r="M2002" t="s">
        <v>31</v>
      </c>
      <c r="N2002" t="s">
        <v>31</v>
      </c>
      <c r="O2002" t="s">
        <v>25</v>
      </c>
      <c r="P2002" t="s">
        <v>23</v>
      </c>
      <c r="Q2002">
        <v>1</v>
      </c>
      <c r="R2002">
        <v>4</v>
      </c>
    </row>
    <row r="2003" spans="1:18" x14ac:dyDescent="0.25">
      <c r="A2003">
        <v>6912</v>
      </c>
      <c r="B2003" t="s">
        <v>17</v>
      </c>
      <c r="C2003" t="s">
        <v>18</v>
      </c>
      <c r="D2003" t="s">
        <v>19</v>
      </c>
      <c r="E2003" t="s">
        <v>19</v>
      </c>
      <c r="F2003" t="s">
        <v>19</v>
      </c>
      <c r="G2003" t="s">
        <v>18</v>
      </c>
      <c r="H2003" t="s">
        <v>18</v>
      </c>
      <c r="I2003" t="s">
        <v>31</v>
      </c>
      <c r="J2003" t="s">
        <v>31</v>
      </c>
      <c r="K2003" t="s">
        <v>31</v>
      </c>
      <c r="L2003" t="s">
        <v>31</v>
      </c>
      <c r="M2003" t="s">
        <v>31</v>
      </c>
      <c r="N2003" t="s">
        <v>31</v>
      </c>
      <c r="O2003" t="s">
        <v>30</v>
      </c>
      <c r="P2003" t="s">
        <v>23</v>
      </c>
      <c r="Q2003">
        <v>1</v>
      </c>
      <c r="R2003">
        <v>4</v>
      </c>
    </row>
    <row r="2004" spans="1:18" x14ac:dyDescent="0.25">
      <c r="A2004">
        <v>6917</v>
      </c>
      <c r="B2004" t="s">
        <v>24</v>
      </c>
      <c r="C2004" t="s">
        <v>18</v>
      </c>
      <c r="D2004" t="s">
        <v>18</v>
      </c>
      <c r="E2004" t="s">
        <v>19</v>
      </c>
      <c r="F2004" t="s">
        <v>19</v>
      </c>
      <c r="G2004" t="s">
        <v>18</v>
      </c>
      <c r="H2004" t="s">
        <v>18</v>
      </c>
      <c r="I2004" t="s">
        <v>31</v>
      </c>
      <c r="J2004" t="s">
        <v>31</v>
      </c>
      <c r="K2004" t="s">
        <v>31</v>
      </c>
      <c r="L2004" t="s">
        <v>31</v>
      </c>
      <c r="M2004" t="s">
        <v>31</v>
      </c>
      <c r="N2004" t="s">
        <v>31</v>
      </c>
      <c r="O2004" t="s">
        <v>25</v>
      </c>
      <c r="P2004" t="s">
        <v>23</v>
      </c>
      <c r="Q2004">
        <v>1</v>
      </c>
      <c r="R2004">
        <v>4</v>
      </c>
    </row>
    <row r="2005" spans="1:18" x14ac:dyDescent="0.25">
      <c r="A2005">
        <v>6921</v>
      </c>
      <c r="B2005" t="s">
        <v>24</v>
      </c>
      <c r="C2005" t="s">
        <v>18</v>
      </c>
      <c r="D2005" t="s">
        <v>18</v>
      </c>
      <c r="E2005" t="s">
        <v>19</v>
      </c>
      <c r="F2005" t="s">
        <v>19</v>
      </c>
      <c r="G2005" t="s">
        <v>18</v>
      </c>
      <c r="H2005" t="s">
        <v>18</v>
      </c>
      <c r="I2005" t="s">
        <v>31</v>
      </c>
      <c r="J2005" t="s">
        <v>31</v>
      </c>
      <c r="K2005" t="s">
        <v>31</v>
      </c>
      <c r="L2005" t="s">
        <v>31</v>
      </c>
      <c r="M2005" t="s">
        <v>31</v>
      </c>
      <c r="N2005" t="s">
        <v>31</v>
      </c>
      <c r="O2005" t="s">
        <v>25</v>
      </c>
      <c r="P2005" t="s">
        <v>23</v>
      </c>
      <c r="Q2005">
        <v>1</v>
      </c>
      <c r="R2005">
        <v>4</v>
      </c>
    </row>
    <row r="2006" spans="1:18" x14ac:dyDescent="0.25">
      <c r="A2006">
        <v>6926</v>
      </c>
      <c r="B2006" t="s">
        <v>24</v>
      </c>
      <c r="C2006" t="s">
        <v>18</v>
      </c>
      <c r="D2006" t="s">
        <v>19</v>
      </c>
      <c r="E2006" t="s">
        <v>18</v>
      </c>
      <c r="F2006" t="s">
        <v>19</v>
      </c>
      <c r="G2006" t="s">
        <v>18</v>
      </c>
      <c r="H2006" t="s">
        <v>18</v>
      </c>
      <c r="I2006" t="s">
        <v>31</v>
      </c>
      <c r="J2006" t="s">
        <v>31</v>
      </c>
      <c r="K2006" t="s">
        <v>31</v>
      </c>
      <c r="L2006" t="s">
        <v>31</v>
      </c>
      <c r="M2006" t="s">
        <v>31</v>
      </c>
      <c r="N2006" t="s">
        <v>31</v>
      </c>
      <c r="O2006" t="s">
        <v>29</v>
      </c>
      <c r="P2006" t="s">
        <v>23</v>
      </c>
      <c r="Q2006">
        <v>1</v>
      </c>
      <c r="R2006">
        <v>4</v>
      </c>
    </row>
    <row r="2007" spans="1:18" x14ac:dyDescent="0.25">
      <c r="A2007">
        <v>6930</v>
      </c>
      <c r="B2007" t="s">
        <v>17</v>
      </c>
      <c r="C2007" t="s">
        <v>18</v>
      </c>
      <c r="D2007" t="s">
        <v>18</v>
      </c>
      <c r="E2007" t="s">
        <v>19</v>
      </c>
      <c r="F2007" t="s">
        <v>19</v>
      </c>
      <c r="G2007" t="s">
        <v>18</v>
      </c>
      <c r="H2007" t="s">
        <v>18</v>
      </c>
      <c r="I2007" t="s">
        <v>31</v>
      </c>
      <c r="J2007" t="s">
        <v>31</v>
      </c>
      <c r="K2007" t="s">
        <v>31</v>
      </c>
      <c r="L2007" t="s">
        <v>31</v>
      </c>
      <c r="M2007" t="s">
        <v>31</v>
      </c>
      <c r="N2007" t="s">
        <v>31</v>
      </c>
      <c r="O2007" t="s">
        <v>25</v>
      </c>
      <c r="P2007" t="s">
        <v>23</v>
      </c>
      <c r="Q2007">
        <v>1</v>
      </c>
      <c r="R2007">
        <v>4</v>
      </c>
    </row>
    <row r="2008" spans="1:18" x14ac:dyDescent="0.25">
      <c r="A2008">
        <v>6938</v>
      </c>
      <c r="B2008" t="s">
        <v>17</v>
      </c>
      <c r="C2008" t="s">
        <v>18</v>
      </c>
      <c r="D2008" t="s">
        <v>18</v>
      </c>
      <c r="E2008" t="s">
        <v>18</v>
      </c>
      <c r="F2008" t="s">
        <v>18</v>
      </c>
      <c r="G2008" t="s">
        <v>20</v>
      </c>
      <c r="H2008" t="s">
        <v>21</v>
      </c>
      <c r="I2008" t="s">
        <v>18</v>
      </c>
      <c r="J2008" t="s">
        <v>18</v>
      </c>
      <c r="K2008" t="s">
        <v>19</v>
      </c>
      <c r="L2008" t="s">
        <v>19</v>
      </c>
      <c r="M2008" t="s">
        <v>18</v>
      </c>
      <c r="N2008" t="s">
        <v>18</v>
      </c>
      <c r="O2008" t="s">
        <v>25</v>
      </c>
      <c r="P2008" t="s">
        <v>23</v>
      </c>
      <c r="Q2008">
        <v>1</v>
      </c>
      <c r="R2008">
        <v>1</v>
      </c>
    </row>
    <row r="2009" spans="1:18" x14ac:dyDescent="0.25">
      <c r="A2009">
        <v>6942</v>
      </c>
      <c r="B2009" t="s">
        <v>17</v>
      </c>
      <c r="C2009" t="s">
        <v>18</v>
      </c>
      <c r="D2009" t="s">
        <v>19</v>
      </c>
      <c r="E2009" t="s">
        <v>19</v>
      </c>
      <c r="F2009" t="s">
        <v>18</v>
      </c>
      <c r="G2009" t="s">
        <v>20</v>
      </c>
      <c r="H2009" t="s">
        <v>21</v>
      </c>
      <c r="I2009" t="s">
        <v>19</v>
      </c>
      <c r="J2009" t="s">
        <v>19</v>
      </c>
      <c r="K2009" t="s">
        <v>18</v>
      </c>
      <c r="L2009" t="s">
        <v>19</v>
      </c>
      <c r="M2009" t="s">
        <v>18</v>
      </c>
      <c r="N2009" t="s">
        <v>19</v>
      </c>
      <c r="O2009" t="s">
        <v>30</v>
      </c>
      <c r="P2009" t="s">
        <v>23</v>
      </c>
      <c r="Q2009">
        <v>1</v>
      </c>
      <c r="R2009">
        <v>1</v>
      </c>
    </row>
    <row r="2010" spans="1:18" x14ac:dyDescent="0.25">
      <c r="A2010">
        <v>6943</v>
      </c>
      <c r="B2010" t="s">
        <v>24</v>
      </c>
      <c r="C2010" t="s">
        <v>19</v>
      </c>
      <c r="D2010" t="s">
        <v>18</v>
      </c>
      <c r="E2010" t="s">
        <v>18</v>
      </c>
      <c r="F2010" t="s">
        <v>19</v>
      </c>
      <c r="G2010" t="s">
        <v>18</v>
      </c>
      <c r="H2010" t="s">
        <v>18</v>
      </c>
      <c r="I2010" t="s">
        <v>31</v>
      </c>
      <c r="J2010" t="s">
        <v>31</v>
      </c>
      <c r="K2010" t="s">
        <v>31</v>
      </c>
      <c r="L2010" t="s">
        <v>31</v>
      </c>
      <c r="M2010" t="s">
        <v>31</v>
      </c>
      <c r="N2010" t="s">
        <v>31</v>
      </c>
      <c r="O2010" t="s">
        <v>30</v>
      </c>
      <c r="P2010" t="s">
        <v>23</v>
      </c>
      <c r="Q2010">
        <v>1</v>
      </c>
      <c r="R2010">
        <v>4</v>
      </c>
    </row>
    <row r="2011" spans="1:18" x14ac:dyDescent="0.25">
      <c r="A2011">
        <v>6944</v>
      </c>
      <c r="B2011" t="s">
        <v>17</v>
      </c>
      <c r="C2011" t="s">
        <v>18</v>
      </c>
      <c r="D2011" t="s">
        <v>19</v>
      </c>
      <c r="E2011" t="s">
        <v>19</v>
      </c>
      <c r="F2011" t="s">
        <v>18</v>
      </c>
      <c r="G2011" t="s">
        <v>20</v>
      </c>
      <c r="H2011" t="s">
        <v>21</v>
      </c>
      <c r="I2011" t="s">
        <v>19</v>
      </c>
      <c r="J2011" t="s">
        <v>18</v>
      </c>
      <c r="K2011" t="s">
        <v>18</v>
      </c>
      <c r="L2011" t="s">
        <v>18</v>
      </c>
      <c r="M2011" t="s">
        <v>18</v>
      </c>
      <c r="N2011" t="s">
        <v>18</v>
      </c>
      <c r="O2011" t="s">
        <v>22</v>
      </c>
      <c r="P2011" t="s">
        <v>23</v>
      </c>
      <c r="Q2011">
        <v>1</v>
      </c>
      <c r="R2011">
        <v>1</v>
      </c>
    </row>
    <row r="2012" spans="1:18" x14ac:dyDescent="0.25">
      <c r="A2012">
        <v>6945</v>
      </c>
      <c r="B2012" t="s">
        <v>24</v>
      </c>
      <c r="C2012" t="s">
        <v>18</v>
      </c>
      <c r="D2012" t="s">
        <v>18</v>
      </c>
      <c r="E2012" t="s">
        <v>18</v>
      </c>
      <c r="F2012" t="s">
        <v>19</v>
      </c>
      <c r="G2012" t="s">
        <v>18</v>
      </c>
      <c r="H2012" t="s">
        <v>18</v>
      </c>
      <c r="I2012" t="s">
        <v>31</v>
      </c>
      <c r="J2012" t="s">
        <v>31</v>
      </c>
      <c r="K2012" t="s">
        <v>31</v>
      </c>
      <c r="L2012" t="s">
        <v>31</v>
      </c>
      <c r="M2012" t="s">
        <v>31</v>
      </c>
      <c r="N2012" t="s">
        <v>31</v>
      </c>
      <c r="O2012" t="s">
        <v>22</v>
      </c>
      <c r="P2012" t="s">
        <v>23</v>
      </c>
      <c r="Q2012">
        <v>1</v>
      </c>
      <c r="R2012">
        <v>4</v>
      </c>
    </row>
    <row r="2013" spans="1:18" x14ac:dyDescent="0.25">
      <c r="A2013">
        <v>6947</v>
      </c>
      <c r="B2013" t="s">
        <v>17</v>
      </c>
      <c r="C2013" t="s">
        <v>18</v>
      </c>
      <c r="D2013" t="s">
        <v>18</v>
      </c>
      <c r="E2013" t="s">
        <v>19</v>
      </c>
      <c r="F2013" t="s">
        <v>18</v>
      </c>
      <c r="G2013" t="s">
        <v>20</v>
      </c>
      <c r="H2013" t="s">
        <v>21</v>
      </c>
      <c r="I2013" t="s">
        <v>18</v>
      </c>
      <c r="J2013" t="s">
        <v>19</v>
      </c>
      <c r="K2013" t="s">
        <v>19</v>
      </c>
      <c r="L2013" t="s">
        <v>18</v>
      </c>
      <c r="M2013" t="s">
        <v>18</v>
      </c>
      <c r="N2013" t="s">
        <v>19</v>
      </c>
      <c r="O2013" t="s">
        <v>30</v>
      </c>
      <c r="P2013" t="s">
        <v>23</v>
      </c>
      <c r="Q2013">
        <v>1</v>
      </c>
      <c r="R2013">
        <v>1</v>
      </c>
    </row>
    <row r="2014" spans="1:18" x14ac:dyDescent="0.25">
      <c r="A2014">
        <v>6952</v>
      </c>
      <c r="B2014" t="s">
        <v>24</v>
      </c>
      <c r="C2014" t="s">
        <v>18</v>
      </c>
      <c r="D2014" t="s">
        <v>18</v>
      </c>
      <c r="E2014" t="s">
        <v>18</v>
      </c>
      <c r="F2014" t="s">
        <v>19</v>
      </c>
      <c r="G2014" t="s">
        <v>18</v>
      </c>
      <c r="H2014" t="s">
        <v>18</v>
      </c>
      <c r="I2014" t="s">
        <v>31</v>
      </c>
      <c r="J2014" t="s">
        <v>31</v>
      </c>
      <c r="K2014" t="s">
        <v>31</v>
      </c>
      <c r="L2014" t="s">
        <v>31</v>
      </c>
      <c r="M2014" t="s">
        <v>31</v>
      </c>
      <c r="N2014" t="s">
        <v>31</v>
      </c>
      <c r="O2014" t="s">
        <v>30</v>
      </c>
      <c r="P2014" t="s">
        <v>23</v>
      </c>
      <c r="Q2014">
        <v>1</v>
      </c>
      <c r="R2014">
        <v>4</v>
      </c>
    </row>
    <row r="2015" spans="1:18" x14ac:dyDescent="0.25">
      <c r="A2015">
        <v>6955</v>
      </c>
      <c r="B2015" t="s">
        <v>24</v>
      </c>
      <c r="C2015" t="s">
        <v>18</v>
      </c>
      <c r="D2015" t="s">
        <v>18</v>
      </c>
      <c r="E2015" t="s">
        <v>18</v>
      </c>
      <c r="F2015" t="s">
        <v>19</v>
      </c>
      <c r="G2015" t="s">
        <v>18</v>
      </c>
      <c r="H2015" t="s">
        <v>18</v>
      </c>
      <c r="I2015" t="s">
        <v>31</v>
      </c>
      <c r="J2015" t="s">
        <v>31</v>
      </c>
      <c r="K2015" t="s">
        <v>31</v>
      </c>
      <c r="L2015" t="s">
        <v>31</v>
      </c>
      <c r="M2015" t="s">
        <v>31</v>
      </c>
      <c r="N2015" t="s">
        <v>31</v>
      </c>
      <c r="O2015" t="s">
        <v>29</v>
      </c>
      <c r="P2015" t="s">
        <v>23</v>
      </c>
      <c r="Q2015">
        <v>1</v>
      </c>
      <c r="R2015">
        <v>4</v>
      </c>
    </row>
    <row r="2016" spans="1:18" x14ac:dyDescent="0.25">
      <c r="A2016">
        <v>6959</v>
      </c>
      <c r="B2016" t="s">
        <v>17</v>
      </c>
      <c r="C2016" t="s">
        <v>18</v>
      </c>
      <c r="D2016" t="s">
        <v>19</v>
      </c>
      <c r="E2016" t="s">
        <v>19</v>
      </c>
      <c r="F2016" t="s">
        <v>19</v>
      </c>
      <c r="G2016" t="s">
        <v>18</v>
      </c>
      <c r="H2016" t="s">
        <v>18</v>
      </c>
      <c r="I2016" t="s">
        <v>31</v>
      </c>
      <c r="J2016" t="s">
        <v>31</v>
      </c>
      <c r="K2016" t="s">
        <v>31</v>
      </c>
      <c r="L2016" t="s">
        <v>31</v>
      </c>
      <c r="M2016" t="s">
        <v>31</v>
      </c>
      <c r="N2016" t="s">
        <v>31</v>
      </c>
      <c r="O2016" t="s">
        <v>29</v>
      </c>
      <c r="P2016" t="s">
        <v>23</v>
      </c>
      <c r="Q2016">
        <v>1</v>
      </c>
      <c r="R2016">
        <v>4</v>
      </c>
    </row>
    <row r="2017" spans="1:18" x14ac:dyDescent="0.25">
      <c r="A2017">
        <v>6967</v>
      </c>
      <c r="B2017" t="s">
        <v>24</v>
      </c>
      <c r="C2017" t="s">
        <v>18</v>
      </c>
      <c r="D2017" t="s">
        <v>18</v>
      </c>
      <c r="E2017" t="s">
        <v>19</v>
      </c>
      <c r="F2017" t="s">
        <v>18</v>
      </c>
      <c r="G2017" t="s">
        <v>20</v>
      </c>
      <c r="H2017" t="s">
        <v>21</v>
      </c>
      <c r="I2017" t="s">
        <v>19</v>
      </c>
      <c r="J2017" t="s">
        <v>19</v>
      </c>
      <c r="K2017" t="s">
        <v>18</v>
      </c>
      <c r="L2017" t="s">
        <v>18</v>
      </c>
      <c r="M2017" t="s">
        <v>19</v>
      </c>
      <c r="N2017" t="s">
        <v>18</v>
      </c>
      <c r="O2017" t="s">
        <v>30</v>
      </c>
      <c r="P2017" t="s">
        <v>23</v>
      </c>
      <c r="Q2017">
        <v>1</v>
      </c>
      <c r="R2017">
        <v>1</v>
      </c>
    </row>
    <row r="2018" spans="1:18" x14ac:dyDescent="0.25">
      <c r="A2018">
        <v>6970</v>
      </c>
      <c r="B2018" t="s">
        <v>24</v>
      </c>
      <c r="C2018" t="s">
        <v>18</v>
      </c>
      <c r="D2018" t="s">
        <v>18</v>
      </c>
      <c r="E2018" t="s">
        <v>18</v>
      </c>
      <c r="F2018" t="s">
        <v>19</v>
      </c>
      <c r="G2018" t="s">
        <v>18</v>
      </c>
      <c r="H2018" t="s">
        <v>18</v>
      </c>
      <c r="I2018" t="s">
        <v>31</v>
      </c>
      <c r="J2018" t="s">
        <v>31</v>
      </c>
      <c r="K2018" t="s">
        <v>31</v>
      </c>
      <c r="L2018" t="s">
        <v>31</v>
      </c>
      <c r="M2018" t="s">
        <v>31</v>
      </c>
      <c r="N2018" t="s">
        <v>31</v>
      </c>
      <c r="O2018" t="s">
        <v>22</v>
      </c>
      <c r="P2018" t="s">
        <v>23</v>
      </c>
      <c r="Q2018">
        <v>1</v>
      </c>
      <c r="R2018">
        <v>4</v>
      </c>
    </row>
    <row r="2019" spans="1:18" x14ac:dyDescent="0.25">
      <c r="A2019">
        <v>6980</v>
      </c>
      <c r="B2019" t="s">
        <v>24</v>
      </c>
      <c r="C2019" t="s">
        <v>18</v>
      </c>
      <c r="D2019" t="s">
        <v>18</v>
      </c>
      <c r="E2019" t="s">
        <v>19</v>
      </c>
      <c r="F2019" t="s">
        <v>18</v>
      </c>
      <c r="G2019" t="s">
        <v>20</v>
      </c>
      <c r="H2019" t="s">
        <v>21</v>
      </c>
      <c r="I2019" t="s">
        <v>18</v>
      </c>
      <c r="J2019" t="s">
        <v>18</v>
      </c>
      <c r="K2019" t="s">
        <v>18</v>
      </c>
      <c r="L2019" t="s">
        <v>18</v>
      </c>
      <c r="M2019" t="s">
        <v>18</v>
      </c>
      <c r="N2019" t="s">
        <v>18</v>
      </c>
      <c r="O2019" t="s">
        <v>22</v>
      </c>
      <c r="P2019" t="s">
        <v>23</v>
      </c>
      <c r="Q2019">
        <v>1</v>
      </c>
      <c r="R2019">
        <v>1</v>
      </c>
    </row>
    <row r="2020" spans="1:18" x14ac:dyDescent="0.25">
      <c r="A2020">
        <v>6981</v>
      </c>
      <c r="B2020" t="s">
        <v>24</v>
      </c>
      <c r="C2020" t="s">
        <v>19</v>
      </c>
      <c r="D2020" t="s">
        <v>18</v>
      </c>
      <c r="E2020" t="s">
        <v>18</v>
      </c>
      <c r="F2020" t="s">
        <v>18</v>
      </c>
      <c r="G2020" t="s">
        <v>20</v>
      </c>
      <c r="H2020" t="s">
        <v>21</v>
      </c>
      <c r="I2020" t="s">
        <v>18</v>
      </c>
      <c r="J2020" t="s">
        <v>19</v>
      </c>
      <c r="K2020" t="s">
        <v>18</v>
      </c>
      <c r="L2020" t="s">
        <v>18</v>
      </c>
      <c r="M2020" t="s">
        <v>19</v>
      </c>
      <c r="N2020" t="s">
        <v>18</v>
      </c>
      <c r="O2020" t="s">
        <v>29</v>
      </c>
      <c r="P2020" t="s">
        <v>23</v>
      </c>
      <c r="Q2020">
        <v>1</v>
      </c>
      <c r="R2020">
        <v>1</v>
      </c>
    </row>
    <row r="2021" spans="1:18" x14ac:dyDescent="0.25">
      <c r="A2021">
        <v>6985</v>
      </c>
      <c r="B2021" t="s">
        <v>24</v>
      </c>
      <c r="C2021" t="s">
        <v>18</v>
      </c>
      <c r="D2021" t="s">
        <v>18</v>
      </c>
      <c r="E2021" t="s">
        <v>19</v>
      </c>
      <c r="F2021" t="s">
        <v>18</v>
      </c>
      <c r="G2021" t="s">
        <v>20</v>
      </c>
      <c r="H2021" t="s">
        <v>21</v>
      </c>
      <c r="I2021" t="s">
        <v>18</v>
      </c>
      <c r="J2021" t="s">
        <v>18</v>
      </c>
      <c r="K2021" t="s">
        <v>18</v>
      </c>
      <c r="L2021" t="s">
        <v>18</v>
      </c>
      <c r="M2021" t="s">
        <v>18</v>
      </c>
      <c r="N2021" t="s">
        <v>18</v>
      </c>
      <c r="O2021" t="s">
        <v>25</v>
      </c>
      <c r="P2021" t="s">
        <v>23</v>
      </c>
      <c r="Q2021">
        <v>1</v>
      </c>
      <c r="R2021">
        <v>1</v>
      </c>
    </row>
    <row r="2022" spans="1:18" x14ac:dyDescent="0.25">
      <c r="A2022">
        <v>6986</v>
      </c>
      <c r="B2022" t="s">
        <v>24</v>
      </c>
      <c r="C2022" t="s">
        <v>18</v>
      </c>
      <c r="D2022" t="s">
        <v>19</v>
      </c>
      <c r="E2022" t="s">
        <v>19</v>
      </c>
      <c r="F2022" t="s">
        <v>18</v>
      </c>
      <c r="G2022" t="s">
        <v>20</v>
      </c>
      <c r="H2022" t="s">
        <v>21</v>
      </c>
      <c r="I2022" t="s">
        <v>19</v>
      </c>
      <c r="J2022" t="s">
        <v>18</v>
      </c>
      <c r="K2022" t="s">
        <v>19</v>
      </c>
      <c r="L2022" t="s">
        <v>19</v>
      </c>
      <c r="M2022" t="s">
        <v>18</v>
      </c>
      <c r="N2022" t="s">
        <v>18</v>
      </c>
      <c r="O2022" t="s">
        <v>25</v>
      </c>
      <c r="P2022" t="s">
        <v>23</v>
      </c>
      <c r="Q2022">
        <v>1</v>
      </c>
      <c r="R2022">
        <v>1</v>
      </c>
    </row>
    <row r="2023" spans="1:18" x14ac:dyDescent="0.25">
      <c r="A2023">
        <v>6995</v>
      </c>
      <c r="B2023" t="s">
        <v>17</v>
      </c>
      <c r="C2023" t="s">
        <v>18</v>
      </c>
      <c r="D2023" t="s">
        <v>19</v>
      </c>
      <c r="E2023" t="s">
        <v>19</v>
      </c>
      <c r="F2023" t="s">
        <v>19</v>
      </c>
      <c r="G2023" t="s">
        <v>19</v>
      </c>
      <c r="H2023" t="s">
        <v>18</v>
      </c>
      <c r="I2023" t="s">
        <v>31</v>
      </c>
      <c r="J2023" t="s">
        <v>31</v>
      </c>
      <c r="K2023" t="s">
        <v>31</v>
      </c>
      <c r="L2023" t="s">
        <v>31</v>
      </c>
      <c r="M2023" t="s">
        <v>31</v>
      </c>
      <c r="N2023" t="s">
        <v>31</v>
      </c>
      <c r="O2023" t="s">
        <v>25</v>
      </c>
      <c r="P2023" t="s">
        <v>23</v>
      </c>
      <c r="Q2023">
        <v>1</v>
      </c>
      <c r="R2023">
        <v>4</v>
      </c>
    </row>
    <row r="2024" spans="1:18" x14ac:dyDescent="0.25">
      <c r="A2024">
        <v>7000</v>
      </c>
      <c r="B2024" t="s">
        <v>24</v>
      </c>
      <c r="C2024" t="s">
        <v>18</v>
      </c>
      <c r="D2024" t="s">
        <v>18</v>
      </c>
      <c r="E2024" t="s">
        <v>18</v>
      </c>
      <c r="F2024" t="s">
        <v>18</v>
      </c>
      <c r="G2024" t="s">
        <v>20</v>
      </c>
      <c r="H2024" t="s">
        <v>21</v>
      </c>
      <c r="I2024" t="s">
        <v>19</v>
      </c>
      <c r="J2024" t="s">
        <v>19</v>
      </c>
      <c r="K2024" t="s">
        <v>18</v>
      </c>
      <c r="L2024" t="s">
        <v>18</v>
      </c>
      <c r="M2024" t="s">
        <v>18</v>
      </c>
      <c r="N2024" t="s">
        <v>18</v>
      </c>
      <c r="O2024" t="s">
        <v>22</v>
      </c>
      <c r="P2024" t="s">
        <v>23</v>
      </c>
      <c r="Q2024">
        <v>1</v>
      </c>
      <c r="R2024">
        <v>1</v>
      </c>
    </row>
    <row r="2025" spans="1:18" x14ac:dyDescent="0.25">
      <c r="A2025">
        <v>7001</v>
      </c>
      <c r="B2025" t="s">
        <v>17</v>
      </c>
      <c r="C2025" t="s">
        <v>18</v>
      </c>
      <c r="D2025" t="s">
        <v>18</v>
      </c>
      <c r="E2025" t="s">
        <v>18</v>
      </c>
      <c r="F2025" t="s">
        <v>19</v>
      </c>
      <c r="G2025" t="s">
        <v>18</v>
      </c>
      <c r="H2025" t="s">
        <v>18</v>
      </c>
      <c r="I2025" t="s">
        <v>31</v>
      </c>
      <c r="J2025" t="s">
        <v>31</v>
      </c>
      <c r="K2025" t="s">
        <v>31</v>
      </c>
      <c r="L2025" t="s">
        <v>31</v>
      </c>
      <c r="M2025" t="s">
        <v>31</v>
      </c>
      <c r="N2025" t="s">
        <v>31</v>
      </c>
      <c r="O2025" t="s">
        <v>30</v>
      </c>
      <c r="P2025" t="s">
        <v>23</v>
      </c>
      <c r="Q2025">
        <v>1</v>
      </c>
      <c r="R2025">
        <v>4</v>
      </c>
    </row>
    <row r="2026" spans="1:18" x14ac:dyDescent="0.25">
      <c r="A2026">
        <v>7004</v>
      </c>
      <c r="B2026" t="s">
        <v>24</v>
      </c>
      <c r="C2026" t="s">
        <v>18</v>
      </c>
      <c r="D2026" t="s">
        <v>18</v>
      </c>
      <c r="E2026" t="s">
        <v>18</v>
      </c>
      <c r="F2026" t="s">
        <v>18</v>
      </c>
      <c r="G2026" t="s">
        <v>20</v>
      </c>
      <c r="H2026" t="s">
        <v>21</v>
      </c>
      <c r="I2026" t="s">
        <v>18</v>
      </c>
      <c r="J2026" t="s">
        <v>18</v>
      </c>
      <c r="K2026" t="s">
        <v>19</v>
      </c>
      <c r="L2026" t="s">
        <v>19</v>
      </c>
      <c r="M2026" t="s">
        <v>18</v>
      </c>
      <c r="N2026" t="s">
        <v>18</v>
      </c>
      <c r="O2026" t="s">
        <v>25</v>
      </c>
      <c r="P2026" t="s">
        <v>23</v>
      </c>
      <c r="Q2026">
        <v>1</v>
      </c>
      <c r="R2026">
        <v>1</v>
      </c>
    </row>
    <row r="2027" spans="1:18" x14ac:dyDescent="0.25">
      <c r="A2027">
        <v>7006</v>
      </c>
      <c r="B2027" t="s">
        <v>24</v>
      </c>
      <c r="C2027" t="s">
        <v>18</v>
      </c>
      <c r="D2027" t="s">
        <v>19</v>
      </c>
      <c r="E2027" t="s">
        <v>18</v>
      </c>
      <c r="F2027" t="s">
        <v>19</v>
      </c>
      <c r="G2027" t="s">
        <v>18</v>
      </c>
      <c r="H2027" t="s">
        <v>18</v>
      </c>
      <c r="I2027" t="s">
        <v>31</v>
      </c>
      <c r="J2027" t="s">
        <v>31</v>
      </c>
      <c r="K2027" t="s">
        <v>31</v>
      </c>
      <c r="L2027" t="s">
        <v>31</v>
      </c>
      <c r="M2027" t="s">
        <v>31</v>
      </c>
      <c r="N2027" t="s">
        <v>31</v>
      </c>
      <c r="O2027" t="s">
        <v>29</v>
      </c>
      <c r="P2027" t="s">
        <v>23</v>
      </c>
      <c r="Q2027">
        <v>1</v>
      </c>
      <c r="R2027">
        <v>4</v>
      </c>
    </row>
    <row r="2028" spans="1:18" x14ac:dyDescent="0.25">
      <c r="A2028">
        <v>7018</v>
      </c>
      <c r="B2028" t="s">
        <v>17</v>
      </c>
      <c r="C2028" t="s">
        <v>18</v>
      </c>
      <c r="D2028" t="s">
        <v>18</v>
      </c>
      <c r="E2028" t="s">
        <v>18</v>
      </c>
      <c r="F2028" t="s">
        <v>19</v>
      </c>
      <c r="G2028" t="s">
        <v>18</v>
      </c>
      <c r="H2028" t="s">
        <v>18</v>
      </c>
      <c r="I2028" t="s">
        <v>31</v>
      </c>
      <c r="J2028" t="s">
        <v>31</v>
      </c>
      <c r="K2028" t="s">
        <v>31</v>
      </c>
      <c r="L2028" t="s">
        <v>31</v>
      </c>
      <c r="M2028" t="s">
        <v>31</v>
      </c>
      <c r="N2028" t="s">
        <v>31</v>
      </c>
      <c r="O2028" t="s">
        <v>30</v>
      </c>
      <c r="P2028" t="s">
        <v>23</v>
      </c>
      <c r="Q2028">
        <v>1</v>
      </c>
      <c r="R2028">
        <v>4</v>
      </c>
    </row>
    <row r="2029" spans="1:18" x14ac:dyDescent="0.25">
      <c r="A2029">
        <v>7020</v>
      </c>
      <c r="B2029" t="s">
        <v>17</v>
      </c>
      <c r="C2029" t="s">
        <v>18</v>
      </c>
      <c r="D2029" t="s">
        <v>18</v>
      </c>
      <c r="E2029" t="s">
        <v>18</v>
      </c>
      <c r="F2029" t="s">
        <v>19</v>
      </c>
      <c r="G2029" t="s">
        <v>18</v>
      </c>
      <c r="H2029" t="s">
        <v>18</v>
      </c>
      <c r="I2029" t="s">
        <v>31</v>
      </c>
      <c r="J2029" t="s">
        <v>31</v>
      </c>
      <c r="K2029" t="s">
        <v>31</v>
      </c>
      <c r="L2029" t="s">
        <v>31</v>
      </c>
      <c r="M2029" t="s">
        <v>31</v>
      </c>
      <c r="N2029" t="s">
        <v>31</v>
      </c>
      <c r="O2029" t="s">
        <v>25</v>
      </c>
      <c r="P2029" t="s">
        <v>23</v>
      </c>
      <c r="Q2029">
        <v>1</v>
      </c>
      <c r="R2029">
        <v>4</v>
      </c>
    </row>
    <row r="2030" spans="1:18" x14ac:dyDescent="0.25">
      <c r="A2030">
        <v>7021</v>
      </c>
      <c r="B2030" t="s">
        <v>24</v>
      </c>
      <c r="C2030" t="s">
        <v>18</v>
      </c>
      <c r="D2030" t="s">
        <v>19</v>
      </c>
      <c r="E2030" t="s">
        <v>19</v>
      </c>
      <c r="F2030" t="s">
        <v>19</v>
      </c>
      <c r="G2030" t="s">
        <v>18</v>
      </c>
      <c r="H2030" t="s">
        <v>18</v>
      </c>
      <c r="I2030" t="s">
        <v>31</v>
      </c>
      <c r="J2030" t="s">
        <v>31</v>
      </c>
      <c r="K2030" t="s">
        <v>31</v>
      </c>
      <c r="L2030" t="s">
        <v>31</v>
      </c>
      <c r="M2030" t="s">
        <v>31</v>
      </c>
      <c r="N2030" t="s">
        <v>31</v>
      </c>
      <c r="O2030" t="s">
        <v>29</v>
      </c>
      <c r="P2030" t="s">
        <v>23</v>
      </c>
      <c r="Q2030">
        <v>1</v>
      </c>
      <c r="R2030">
        <v>4</v>
      </c>
    </row>
    <row r="2031" spans="1:18" x14ac:dyDescent="0.25">
      <c r="A2031">
        <v>7030</v>
      </c>
      <c r="B2031" t="s">
        <v>17</v>
      </c>
      <c r="C2031" t="s">
        <v>19</v>
      </c>
      <c r="D2031" t="s">
        <v>18</v>
      </c>
      <c r="E2031" t="s">
        <v>18</v>
      </c>
      <c r="F2031" t="s">
        <v>18</v>
      </c>
      <c r="G2031" t="s">
        <v>20</v>
      </c>
      <c r="H2031" t="s">
        <v>21</v>
      </c>
      <c r="I2031" t="s">
        <v>18</v>
      </c>
      <c r="J2031" t="s">
        <v>18</v>
      </c>
      <c r="K2031" t="s">
        <v>18</v>
      </c>
      <c r="L2031" t="s">
        <v>18</v>
      </c>
      <c r="M2031" t="s">
        <v>19</v>
      </c>
      <c r="N2031" t="s">
        <v>19</v>
      </c>
      <c r="O2031" t="s">
        <v>22</v>
      </c>
      <c r="P2031" t="s">
        <v>23</v>
      </c>
      <c r="Q2031">
        <v>1</v>
      </c>
      <c r="R2031">
        <v>1</v>
      </c>
    </row>
    <row r="2032" spans="1:18" x14ac:dyDescent="0.25">
      <c r="A2032">
        <v>7031</v>
      </c>
      <c r="B2032" t="s">
        <v>17</v>
      </c>
      <c r="C2032" t="s">
        <v>18</v>
      </c>
      <c r="D2032" t="s">
        <v>18</v>
      </c>
      <c r="E2032" t="s">
        <v>18</v>
      </c>
      <c r="F2032" t="s">
        <v>19</v>
      </c>
      <c r="G2032" t="s">
        <v>18</v>
      </c>
      <c r="H2032" t="s">
        <v>18</v>
      </c>
      <c r="I2032" t="s">
        <v>31</v>
      </c>
      <c r="J2032" t="s">
        <v>31</v>
      </c>
      <c r="K2032" t="s">
        <v>31</v>
      </c>
      <c r="L2032" t="s">
        <v>31</v>
      </c>
      <c r="M2032" t="s">
        <v>31</v>
      </c>
      <c r="N2032" t="s">
        <v>31</v>
      </c>
      <c r="O2032" t="s">
        <v>22</v>
      </c>
      <c r="P2032" t="s">
        <v>23</v>
      </c>
      <c r="Q2032">
        <v>1</v>
      </c>
      <c r="R2032">
        <v>4</v>
      </c>
    </row>
    <row r="2033" spans="1:18" x14ac:dyDescent="0.25">
      <c r="A2033">
        <v>7038</v>
      </c>
      <c r="B2033" t="s">
        <v>17</v>
      </c>
      <c r="C2033" t="s">
        <v>18</v>
      </c>
      <c r="D2033" t="s">
        <v>18</v>
      </c>
      <c r="E2033" t="s">
        <v>18</v>
      </c>
      <c r="F2033" t="s">
        <v>19</v>
      </c>
      <c r="G2033" t="s">
        <v>18</v>
      </c>
      <c r="H2033" t="s">
        <v>18</v>
      </c>
      <c r="I2033" t="s">
        <v>31</v>
      </c>
      <c r="J2033" t="s">
        <v>31</v>
      </c>
      <c r="K2033" t="s">
        <v>31</v>
      </c>
      <c r="L2033" t="s">
        <v>31</v>
      </c>
      <c r="M2033" t="s">
        <v>31</v>
      </c>
      <c r="N2033" t="s">
        <v>31</v>
      </c>
      <c r="O2033" t="s">
        <v>30</v>
      </c>
      <c r="P2033" t="s">
        <v>23</v>
      </c>
      <c r="Q2033">
        <v>1</v>
      </c>
      <c r="R2033">
        <v>4</v>
      </c>
    </row>
    <row r="2034" spans="1:18" x14ac:dyDescent="0.25">
      <c r="A2034">
        <v>7041</v>
      </c>
      <c r="B2034" t="s">
        <v>17</v>
      </c>
      <c r="C2034" t="s">
        <v>18</v>
      </c>
      <c r="D2034" t="s">
        <v>19</v>
      </c>
      <c r="E2034" t="s">
        <v>19</v>
      </c>
      <c r="F2034" t="s">
        <v>18</v>
      </c>
      <c r="G2034" t="s">
        <v>20</v>
      </c>
      <c r="H2034" t="s">
        <v>21</v>
      </c>
      <c r="I2034" t="s">
        <v>19</v>
      </c>
      <c r="J2034" t="s">
        <v>18</v>
      </c>
      <c r="K2034" t="s">
        <v>18</v>
      </c>
      <c r="L2034" t="s">
        <v>18</v>
      </c>
      <c r="M2034" t="s">
        <v>18</v>
      </c>
      <c r="N2034" t="s">
        <v>18</v>
      </c>
      <c r="O2034" t="s">
        <v>22</v>
      </c>
      <c r="P2034" t="s">
        <v>23</v>
      </c>
      <c r="Q2034">
        <v>1</v>
      </c>
      <c r="R2034">
        <v>1</v>
      </c>
    </row>
    <row r="2035" spans="1:18" x14ac:dyDescent="0.25">
      <c r="A2035">
        <v>2</v>
      </c>
      <c r="B2035" t="s">
        <v>24</v>
      </c>
      <c r="C2035" t="s">
        <v>18</v>
      </c>
      <c r="D2035" t="s">
        <v>18</v>
      </c>
      <c r="E2035" t="s">
        <v>18</v>
      </c>
      <c r="F2035" t="s">
        <v>19</v>
      </c>
      <c r="G2035" t="s">
        <v>18</v>
      </c>
      <c r="H2035" t="s">
        <v>21</v>
      </c>
      <c r="I2035" t="s">
        <v>19</v>
      </c>
      <c r="J2035" t="s">
        <v>18</v>
      </c>
      <c r="K2035" t="s">
        <v>19</v>
      </c>
      <c r="L2035" t="s">
        <v>18</v>
      </c>
      <c r="M2035" t="s">
        <v>18</v>
      </c>
      <c r="N2035" t="s">
        <v>18</v>
      </c>
      <c r="O2035" t="s">
        <v>25</v>
      </c>
      <c r="P2035" t="s">
        <v>26</v>
      </c>
      <c r="Q2035">
        <v>2</v>
      </c>
      <c r="R2035">
        <v>2</v>
      </c>
    </row>
    <row r="2036" spans="1:18" x14ac:dyDescent="0.25">
      <c r="A2036">
        <v>3</v>
      </c>
      <c r="B2036" t="s">
        <v>24</v>
      </c>
      <c r="C2036" t="s">
        <v>18</v>
      </c>
      <c r="D2036" t="s">
        <v>18</v>
      </c>
      <c r="E2036" t="s">
        <v>18</v>
      </c>
      <c r="F2036" t="s">
        <v>19</v>
      </c>
      <c r="G2036" t="s">
        <v>18</v>
      </c>
      <c r="H2036" t="s">
        <v>21</v>
      </c>
      <c r="I2036" t="s">
        <v>19</v>
      </c>
      <c r="J2036" t="s">
        <v>19</v>
      </c>
      <c r="K2036" t="s">
        <v>18</v>
      </c>
      <c r="L2036" t="s">
        <v>18</v>
      </c>
      <c r="M2036" t="s">
        <v>18</v>
      </c>
      <c r="N2036" t="s">
        <v>18</v>
      </c>
      <c r="O2036" t="s">
        <v>22</v>
      </c>
      <c r="P2036" t="s">
        <v>26</v>
      </c>
      <c r="Q2036">
        <v>2</v>
      </c>
      <c r="R2036">
        <v>2</v>
      </c>
    </row>
    <row r="2037" spans="1:18" x14ac:dyDescent="0.25">
      <c r="A2037">
        <v>5</v>
      </c>
      <c r="B2037" t="s">
        <v>17</v>
      </c>
      <c r="C2037" t="s">
        <v>18</v>
      </c>
      <c r="D2037" t="s">
        <v>18</v>
      </c>
      <c r="E2037" t="s">
        <v>18</v>
      </c>
      <c r="F2037" t="s">
        <v>19</v>
      </c>
      <c r="G2037" t="s">
        <v>18</v>
      </c>
      <c r="H2037" t="s">
        <v>27</v>
      </c>
      <c r="I2037" t="s">
        <v>18</v>
      </c>
      <c r="J2037" t="s">
        <v>18</v>
      </c>
      <c r="K2037" t="s">
        <v>18</v>
      </c>
      <c r="L2037" t="s">
        <v>18</v>
      </c>
      <c r="M2037" t="s">
        <v>18</v>
      </c>
      <c r="N2037" t="s">
        <v>18</v>
      </c>
      <c r="O2037" t="s">
        <v>22</v>
      </c>
      <c r="P2037" t="s">
        <v>26</v>
      </c>
      <c r="Q2037">
        <v>2</v>
      </c>
      <c r="R2037">
        <v>3</v>
      </c>
    </row>
    <row r="2038" spans="1:18" x14ac:dyDescent="0.25">
      <c r="A2038">
        <v>10</v>
      </c>
      <c r="B2038" t="s">
        <v>24</v>
      </c>
      <c r="C2038" t="s">
        <v>18</v>
      </c>
      <c r="D2038" t="s">
        <v>18</v>
      </c>
      <c r="E2038" t="s">
        <v>19</v>
      </c>
      <c r="F2038" t="s">
        <v>19</v>
      </c>
      <c r="G2038" t="s">
        <v>18</v>
      </c>
      <c r="H2038" t="s">
        <v>21</v>
      </c>
      <c r="I2038" t="s">
        <v>19</v>
      </c>
      <c r="J2038" t="s">
        <v>19</v>
      </c>
      <c r="K2038" t="s">
        <v>18</v>
      </c>
      <c r="L2038" t="s">
        <v>18</v>
      </c>
      <c r="M2038" t="s">
        <v>18</v>
      </c>
      <c r="N2038" t="s">
        <v>18</v>
      </c>
      <c r="O2038" t="s">
        <v>30</v>
      </c>
      <c r="P2038" t="s">
        <v>26</v>
      </c>
      <c r="Q2038">
        <v>2</v>
      </c>
      <c r="R2038">
        <v>2</v>
      </c>
    </row>
    <row r="2039" spans="1:18" x14ac:dyDescent="0.25">
      <c r="A2039">
        <v>11</v>
      </c>
      <c r="B2039" t="s">
        <v>24</v>
      </c>
      <c r="C2039" t="s">
        <v>18</v>
      </c>
      <c r="D2039" t="s">
        <v>19</v>
      </c>
      <c r="E2039" t="s">
        <v>19</v>
      </c>
      <c r="F2039" t="s">
        <v>19</v>
      </c>
      <c r="G2039" t="s">
        <v>18</v>
      </c>
      <c r="H2039" t="s">
        <v>21</v>
      </c>
      <c r="I2039" t="s">
        <v>19</v>
      </c>
      <c r="J2039" t="s">
        <v>18</v>
      </c>
      <c r="K2039" t="s">
        <v>18</v>
      </c>
      <c r="L2039" t="s">
        <v>18</v>
      </c>
      <c r="M2039" t="s">
        <v>18</v>
      </c>
      <c r="N2039" t="s">
        <v>18</v>
      </c>
      <c r="O2039" t="s">
        <v>29</v>
      </c>
      <c r="P2039" t="s">
        <v>23</v>
      </c>
      <c r="Q2039">
        <v>2</v>
      </c>
      <c r="R2039">
        <v>2</v>
      </c>
    </row>
    <row r="2040" spans="1:18" x14ac:dyDescent="0.25">
      <c r="A2040">
        <v>19</v>
      </c>
      <c r="B2040" t="s">
        <v>17</v>
      </c>
      <c r="C2040" t="s">
        <v>18</v>
      </c>
      <c r="D2040" t="s">
        <v>19</v>
      </c>
      <c r="E2040" t="s">
        <v>19</v>
      </c>
      <c r="F2040" t="s">
        <v>19</v>
      </c>
      <c r="G2040" t="s">
        <v>18</v>
      </c>
      <c r="H2040" t="s">
        <v>21</v>
      </c>
      <c r="I2040" t="s">
        <v>18</v>
      </c>
      <c r="J2040" t="s">
        <v>18</v>
      </c>
      <c r="K2040" t="s">
        <v>19</v>
      </c>
      <c r="L2040" t="s">
        <v>19</v>
      </c>
      <c r="M2040" t="s">
        <v>18</v>
      </c>
      <c r="N2040" t="s">
        <v>18</v>
      </c>
      <c r="O2040" t="s">
        <v>22</v>
      </c>
      <c r="P2040" t="s">
        <v>26</v>
      </c>
      <c r="Q2040">
        <v>2</v>
      </c>
      <c r="R2040">
        <v>2</v>
      </c>
    </row>
    <row r="2041" spans="1:18" x14ac:dyDescent="0.25">
      <c r="A2041">
        <v>20</v>
      </c>
      <c r="B2041" t="s">
        <v>17</v>
      </c>
      <c r="C2041" t="s">
        <v>18</v>
      </c>
      <c r="D2041" t="s">
        <v>18</v>
      </c>
      <c r="E2041" t="s">
        <v>18</v>
      </c>
      <c r="F2041" t="s">
        <v>19</v>
      </c>
      <c r="G2041" t="s">
        <v>18</v>
      </c>
      <c r="H2041" t="s">
        <v>27</v>
      </c>
      <c r="I2041" t="s">
        <v>18</v>
      </c>
      <c r="J2041" t="s">
        <v>19</v>
      </c>
      <c r="K2041" t="s">
        <v>19</v>
      </c>
      <c r="L2041" t="s">
        <v>18</v>
      </c>
      <c r="M2041" t="s">
        <v>18</v>
      </c>
      <c r="N2041" t="s">
        <v>19</v>
      </c>
      <c r="O2041" t="s">
        <v>29</v>
      </c>
      <c r="P2041" t="s">
        <v>28</v>
      </c>
      <c r="Q2041">
        <v>2</v>
      </c>
      <c r="R2041">
        <v>3</v>
      </c>
    </row>
    <row r="2042" spans="1:18" x14ac:dyDescent="0.25">
      <c r="A2042">
        <v>24</v>
      </c>
      <c r="B2042" t="s">
        <v>17</v>
      </c>
      <c r="C2042" t="s">
        <v>18</v>
      </c>
      <c r="D2042" t="s">
        <v>19</v>
      </c>
      <c r="E2042" t="s">
        <v>18</v>
      </c>
      <c r="F2042" t="s">
        <v>19</v>
      </c>
      <c r="G2042" t="s">
        <v>19</v>
      </c>
      <c r="H2042" t="s">
        <v>21</v>
      </c>
      <c r="I2042" t="s">
        <v>18</v>
      </c>
      <c r="J2042" t="s">
        <v>19</v>
      </c>
      <c r="K2042" t="s">
        <v>18</v>
      </c>
      <c r="L2042" t="s">
        <v>19</v>
      </c>
      <c r="M2042" t="s">
        <v>18</v>
      </c>
      <c r="N2042" t="s">
        <v>18</v>
      </c>
      <c r="O2042" t="s">
        <v>30</v>
      </c>
      <c r="P2042" t="s">
        <v>26</v>
      </c>
      <c r="Q2042">
        <v>2</v>
      </c>
      <c r="R2042">
        <v>2</v>
      </c>
    </row>
    <row r="2043" spans="1:18" x14ac:dyDescent="0.25">
      <c r="A2043">
        <v>25</v>
      </c>
      <c r="B2043" t="s">
        <v>24</v>
      </c>
      <c r="C2043" t="s">
        <v>18</v>
      </c>
      <c r="D2043" t="s">
        <v>19</v>
      </c>
      <c r="E2043" t="s">
        <v>19</v>
      </c>
      <c r="F2043" t="s">
        <v>19</v>
      </c>
      <c r="G2043" t="s">
        <v>18</v>
      </c>
      <c r="H2043" t="s">
        <v>21</v>
      </c>
      <c r="I2043" t="s">
        <v>19</v>
      </c>
      <c r="J2043" t="s">
        <v>19</v>
      </c>
      <c r="K2043" t="s">
        <v>18</v>
      </c>
      <c r="L2043" t="s">
        <v>19</v>
      </c>
      <c r="M2043" t="s">
        <v>18</v>
      </c>
      <c r="N2043" t="s">
        <v>18</v>
      </c>
      <c r="O2043" t="s">
        <v>30</v>
      </c>
      <c r="P2043" t="s">
        <v>26</v>
      </c>
      <c r="Q2043">
        <v>2</v>
      </c>
      <c r="R2043">
        <v>2</v>
      </c>
    </row>
    <row r="2044" spans="1:18" x14ac:dyDescent="0.25">
      <c r="A2044">
        <v>26</v>
      </c>
      <c r="B2044" t="s">
        <v>17</v>
      </c>
      <c r="C2044" t="s">
        <v>18</v>
      </c>
      <c r="D2044" t="s">
        <v>18</v>
      </c>
      <c r="E2044" t="s">
        <v>18</v>
      </c>
      <c r="F2044" t="s">
        <v>19</v>
      </c>
      <c r="G2044" t="s">
        <v>18</v>
      </c>
      <c r="H2044" t="s">
        <v>21</v>
      </c>
      <c r="I2044" t="s">
        <v>19</v>
      </c>
      <c r="J2044" t="s">
        <v>19</v>
      </c>
      <c r="K2044" t="s">
        <v>18</v>
      </c>
      <c r="L2044" t="s">
        <v>18</v>
      </c>
      <c r="M2044" t="s">
        <v>18</v>
      </c>
      <c r="N2044" t="s">
        <v>18</v>
      </c>
      <c r="O2044" t="s">
        <v>25</v>
      </c>
      <c r="P2044" t="s">
        <v>26</v>
      </c>
      <c r="Q2044">
        <v>2</v>
      </c>
      <c r="R2044">
        <v>2</v>
      </c>
    </row>
    <row r="2045" spans="1:18" x14ac:dyDescent="0.25">
      <c r="A2045">
        <v>29</v>
      </c>
      <c r="B2045" t="s">
        <v>24</v>
      </c>
      <c r="C2045" t="s">
        <v>18</v>
      </c>
      <c r="D2045" t="s">
        <v>19</v>
      </c>
      <c r="E2045" t="s">
        <v>18</v>
      </c>
      <c r="F2045" t="s">
        <v>19</v>
      </c>
      <c r="G2045" t="s">
        <v>19</v>
      </c>
      <c r="H2045" t="s">
        <v>21</v>
      </c>
      <c r="I2045" t="s">
        <v>19</v>
      </c>
      <c r="J2045" t="s">
        <v>19</v>
      </c>
      <c r="K2045" t="s">
        <v>19</v>
      </c>
      <c r="L2045" t="s">
        <v>19</v>
      </c>
      <c r="M2045" t="s">
        <v>19</v>
      </c>
      <c r="N2045" t="s">
        <v>19</v>
      </c>
      <c r="O2045" t="s">
        <v>30</v>
      </c>
      <c r="P2045" t="s">
        <v>28</v>
      </c>
      <c r="Q2045">
        <v>2</v>
      </c>
      <c r="R2045">
        <v>3</v>
      </c>
    </row>
    <row r="2046" spans="1:18" x14ac:dyDescent="0.25">
      <c r="A2046">
        <v>30</v>
      </c>
      <c r="B2046" t="s">
        <v>17</v>
      </c>
      <c r="C2046" t="s">
        <v>18</v>
      </c>
      <c r="D2046" t="s">
        <v>18</v>
      </c>
      <c r="E2046" t="s">
        <v>19</v>
      </c>
      <c r="F2046" t="s">
        <v>19</v>
      </c>
      <c r="G2046" t="s">
        <v>18</v>
      </c>
      <c r="H2046" t="s">
        <v>21</v>
      </c>
      <c r="I2046" t="s">
        <v>18</v>
      </c>
      <c r="J2046" t="s">
        <v>18</v>
      </c>
      <c r="K2046" t="s">
        <v>18</v>
      </c>
      <c r="L2046" t="s">
        <v>18</v>
      </c>
      <c r="M2046" t="s">
        <v>19</v>
      </c>
      <c r="N2046" t="s">
        <v>19</v>
      </c>
      <c r="O2046" t="s">
        <v>29</v>
      </c>
      <c r="P2046" t="s">
        <v>26</v>
      </c>
      <c r="Q2046">
        <v>2</v>
      </c>
      <c r="R2046">
        <v>2</v>
      </c>
    </row>
    <row r="2047" spans="1:18" x14ac:dyDescent="0.25">
      <c r="A2047">
        <v>33</v>
      </c>
      <c r="B2047" t="s">
        <v>17</v>
      </c>
      <c r="C2047" t="s">
        <v>18</v>
      </c>
      <c r="D2047" t="s">
        <v>19</v>
      </c>
      <c r="E2047" t="s">
        <v>19</v>
      </c>
      <c r="F2047" t="s">
        <v>19</v>
      </c>
      <c r="G2047" t="s">
        <v>18</v>
      </c>
      <c r="H2047" t="s">
        <v>21</v>
      </c>
      <c r="I2047" t="s">
        <v>19</v>
      </c>
      <c r="J2047" t="s">
        <v>19</v>
      </c>
      <c r="K2047" t="s">
        <v>19</v>
      </c>
      <c r="L2047" t="s">
        <v>19</v>
      </c>
      <c r="M2047" t="s">
        <v>18</v>
      </c>
      <c r="N2047" t="s">
        <v>18</v>
      </c>
      <c r="O2047" t="s">
        <v>25</v>
      </c>
      <c r="P2047" t="s">
        <v>26</v>
      </c>
      <c r="Q2047">
        <v>2</v>
      </c>
      <c r="R2047">
        <v>2</v>
      </c>
    </row>
    <row r="2048" spans="1:18" x14ac:dyDescent="0.25">
      <c r="A2048">
        <v>35</v>
      </c>
      <c r="B2048" t="s">
        <v>24</v>
      </c>
      <c r="C2048" t="s">
        <v>19</v>
      </c>
      <c r="D2048" t="s">
        <v>18</v>
      </c>
      <c r="E2048" t="s">
        <v>18</v>
      </c>
      <c r="F2048" t="s">
        <v>19</v>
      </c>
      <c r="G2048" t="s">
        <v>18</v>
      </c>
      <c r="H2048" t="s">
        <v>21</v>
      </c>
      <c r="I2048" t="s">
        <v>18</v>
      </c>
      <c r="J2048" t="s">
        <v>18</v>
      </c>
      <c r="K2048" t="s">
        <v>18</v>
      </c>
      <c r="L2048" t="s">
        <v>18</v>
      </c>
      <c r="M2048" t="s">
        <v>18</v>
      </c>
      <c r="N2048" t="s">
        <v>18</v>
      </c>
      <c r="O2048" t="s">
        <v>22</v>
      </c>
      <c r="P2048" t="s">
        <v>23</v>
      </c>
      <c r="Q2048">
        <v>2</v>
      </c>
      <c r="R2048">
        <v>2</v>
      </c>
    </row>
    <row r="2049" spans="1:18" x14ac:dyDescent="0.25">
      <c r="A2049">
        <v>37</v>
      </c>
      <c r="B2049" t="s">
        <v>24</v>
      </c>
      <c r="C2049" t="s">
        <v>18</v>
      </c>
      <c r="D2049" t="s">
        <v>18</v>
      </c>
      <c r="E2049" t="s">
        <v>18</v>
      </c>
      <c r="F2049" t="s">
        <v>19</v>
      </c>
      <c r="G2049" t="s">
        <v>18</v>
      </c>
      <c r="H2049" t="s">
        <v>27</v>
      </c>
      <c r="I2049" t="s">
        <v>18</v>
      </c>
      <c r="J2049" t="s">
        <v>18</v>
      </c>
      <c r="K2049" t="s">
        <v>18</v>
      </c>
      <c r="L2049" t="s">
        <v>18</v>
      </c>
      <c r="M2049" t="s">
        <v>18</v>
      </c>
      <c r="N2049" t="s">
        <v>18</v>
      </c>
      <c r="O2049" t="s">
        <v>22</v>
      </c>
      <c r="P2049" t="s">
        <v>26</v>
      </c>
      <c r="Q2049">
        <v>2</v>
      </c>
      <c r="R2049">
        <v>3</v>
      </c>
    </row>
    <row r="2050" spans="1:18" x14ac:dyDescent="0.25">
      <c r="A2050">
        <v>38</v>
      </c>
      <c r="B2050" t="s">
        <v>17</v>
      </c>
      <c r="C2050" t="s">
        <v>18</v>
      </c>
      <c r="D2050" t="s">
        <v>18</v>
      </c>
      <c r="E2050" t="s">
        <v>18</v>
      </c>
      <c r="F2050" t="s">
        <v>19</v>
      </c>
      <c r="G2050" t="s">
        <v>18</v>
      </c>
      <c r="H2050" t="s">
        <v>27</v>
      </c>
      <c r="I2050" t="s">
        <v>18</v>
      </c>
      <c r="J2050" t="s">
        <v>18</v>
      </c>
      <c r="K2050" t="s">
        <v>19</v>
      </c>
      <c r="L2050" t="s">
        <v>18</v>
      </c>
      <c r="M2050" t="s">
        <v>18</v>
      </c>
      <c r="N2050" t="s">
        <v>18</v>
      </c>
      <c r="O2050" t="s">
        <v>25</v>
      </c>
      <c r="P2050" t="s">
        <v>26</v>
      </c>
      <c r="Q2050">
        <v>2</v>
      </c>
      <c r="R2050">
        <v>3</v>
      </c>
    </row>
    <row r="2051" spans="1:18" x14ac:dyDescent="0.25">
      <c r="A2051">
        <v>41</v>
      </c>
      <c r="B2051" t="s">
        <v>24</v>
      </c>
      <c r="C2051" t="s">
        <v>18</v>
      </c>
      <c r="D2051" t="s">
        <v>19</v>
      </c>
      <c r="E2051" t="s">
        <v>19</v>
      </c>
      <c r="F2051" t="s">
        <v>19</v>
      </c>
      <c r="G2051" t="s">
        <v>18</v>
      </c>
      <c r="H2051" t="s">
        <v>21</v>
      </c>
      <c r="I2051" t="s">
        <v>18</v>
      </c>
      <c r="J2051" t="s">
        <v>19</v>
      </c>
      <c r="K2051" t="s">
        <v>18</v>
      </c>
      <c r="L2051" t="s">
        <v>18</v>
      </c>
      <c r="M2051" t="s">
        <v>18</v>
      </c>
      <c r="N2051" t="s">
        <v>18</v>
      </c>
      <c r="O2051" t="s">
        <v>22</v>
      </c>
      <c r="P2051" t="s">
        <v>23</v>
      </c>
      <c r="Q2051">
        <v>2</v>
      </c>
      <c r="R2051">
        <v>2</v>
      </c>
    </row>
    <row r="2052" spans="1:18" x14ac:dyDescent="0.25">
      <c r="A2052">
        <v>42</v>
      </c>
      <c r="B2052" t="s">
        <v>17</v>
      </c>
      <c r="C2052" t="s">
        <v>18</v>
      </c>
      <c r="D2052" t="s">
        <v>19</v>
      </c>
      <c r="E2052" t="s">
        <v>19</v>
      </c>
      <c r="F2052" t="s">
        <v>19</v>
      </c>
      <c r="G2052" t="s">
        <v>19</v>
      </c>
      <c r="H2052" t="s">
        <v>21</v>
      </c>
      <c r="I2052" t="s">
        <v>19</v>
      </c>
      <c r="J2052" t="s">
        <v>19</v>
      </c>
      <c r="K2052" t="s">
        <v>18</v>
      </c>
      <c r="L2052" t="s">
        <v>18</v>
      </c>
      <c r="M2052" t="s">
        <v>19</v>
      </c>
      <c r="N2052" t="s">
        <v>18</v>
      </c>
      <c r="O2052" t="s">
        <v>30</v>
      </c>
      <c r="P2052" t="s">
        <v>26</v>
      </c>
      <c r="Q2052">
        <v>2</v>
      </c>
      <c r="R2052">
        <v>2</v>
      </c>
    </row>
    <row r="2053" spans="1:18" x14ac:dyDescent="0.25">
      <c r="A2053">
        <v>44</v>
      </c>
      <c r="B2053" t="s">
        <v>17</v>
      </c>
      <c r="C2053" t="s">
        <v>18</v>
      </c>
      <c r="D2053" t="s">
        <v>18</v>
      </c>
      <c r="E2053" t="s">
        <v>18</v>
      </c>
      <c r="F2053" t="s">
        <v>19</v>
      </c>
      <c r="G2053" t="s">
        <v>19</v>
      </c>
      <c r="H2053" t="s">
        <v>21</v>
      </c>
      <c r="I2053" t="s">
        <v>19</v>
      </c>
      <c r="J2053" t="s">
        <v>19</v>
      </c>
      <c r="K2053" t="s">
        <v>19</v>
      </c>
      <c r="L2053" t="s">
        <v>19</v>
      </c>
      <c r="M2053" t="s">
        <v>19</v>
      </c>
      <c r="N2053" t="s">
        <v>18</v>
      </c>
      <c r="O2053" t="s">
        <v>30</v>
      </c>
      <c r="P2053" t="s">
        <v>26</v>
      </c>
      <c r="Q2053">
        <v>2</v>
      </c>
      <c r="R2053">
        <v>2</v>
      </c>
    </row>
    <row r="2054" spans="1:18" x14ac:dyDescent="0.25">
      <c r="A2054">
        <v>45</v>
      </c>
      <c r="B2054" t="s">
        <v>17</v>
      </c>
      <c r="C2054" t="s">
        <v>18</v>
      </c>
      <c r="D2054" t="s">
        <v>19</v>
      </c>
      <c r="E2054" t="s">
        <v>18</v>
      </c>
      <c r="F2054" t="s">
        <v>19</v>
      </c>
      <c r="G2054" t="s">
        <v>19</v>
      </c>
      <c r="H2054" t="s">
        <v>21</v>
      </c>
      <c r="I2054" t="s">
        <v>19</v>
      </c>
      <c r="J2054" t="s">
        <v>19</v>
      </c>
      <c r="K2054" t="s">
        <v>18</v>
      </c>
      <c r="L2054" t="s">
        <v>19</v>
      </c>
      <c r="M2054" t="s">
        <v>19</v>
      </c>
      <c r="N2054" t="s">
        <v>18</v>
      </c>
      <c r="O2054" t="s">
        <v>29</v>
      </c>
      <c r="P2054" t="s">
        <v>26</v>
      </c>
      <c r="Q2054">
        <v>2</v>
      </c>
      <c r="R2054">
        <v>2</v>
      </c>
    </row>
    <row r="2055" spans="1:18" x14ac:dyDescent="0.25">
      <c r="A2055">
        <v>46</v>
      </c>
      <c r="B2055" t="s">
        <v>17</v>
      </c>
      <c r="C2055" t="s">
        <v>18</v>
      </c>
      <c r="D2055" t="s">
        <v>18</v>
      </c>
      <c r="E2055" t="s">
        <v>18</v>
      </c>
      <c r="F2055" t="s">
        <v>19</v>
      </c>
      <c r="G2055" t="s">
        <v>19</v>
      </c>
      <c r="H2055" t="s">
        <v>27</v>
      </c>
      <c r="I2055" t="s">
        <v>18</v>
      </c>
      <c r="J2055" t="s">
        <v>18</v>
      </c>
      <c r="K2055" t="s">
        <v>18</v>
      </c>
      <c r="L2055" t="s">
        <v>18</v>
      </c>
      <c r="M2055" t="s">
        <v>18</v>
      </c>
      <c r="N2055" t="s">
        <v>19</v>
      </c>
      <c r="O2055" t="s">
        <v>30</v>
      </c>
      <c r="P2055" t="s">
        <v>26</v>
      </c>
      <c r="Q2055">
        <v>2</v>
      </c>
      <c r="R2055">
        <v>3</v>
      </c>
    </row>
    <row r="2056" spans="1:18" x14ac:dyDescent="0.25">
      <c r="A2056">
        <v>47</v>
      </c>
      <c r="B2056" t="s">
        <v>24</v>
      </c>
      <c r="C2056" t="s">
        <v>18</v>
      </c>
      <c r="D2056" t="s">
        <v>18</v>
      </c>
      <c r="E2056" t="s">
        <v>18</v>
      </c>
      <c r="F2056" t="s">
        <v>19</v>
      </c>
      <c r="G2056" t="s">
        <v>18</v>
      </c>
      <c r="H2056" t="s">
        <v>21</v>
      </c>
      <c r="I2056" t="s">
        <v>18</v>
      </c>
      <c r="J2056" t="s">
        <v>19</v>
      </c>
      <c r="K2056" t="s">
        <v>18</v>
      </c>
      <c r="L2056" t="s">
        <v>18</v>
      </c>
      <c r="M2056" t="s">
        <v>18</v>
      </c>
      <c r="N2056" t="s">
        <v>18</v>
      </c>
      <c r="O2056" t="s">
        <v>22</v>
      </c>
      <c r="P2056" t="s">
        <v>23</v>
      </c>
      <c r="Q2056">
        <v>2</v>
      </c>
      <c r="R2056">
        <v>2</v>
      </c>
    </row>
    <row r="2057" spans="1:18" x14ac:dyDescent="0.25">
      <c r="A2057">
        <v>48</v>
      </c>
      <c r="B2057" t="s">
        <v>17</v>
      </c>
      <c r="C2057" t="s">
        <v>18</v>
      </c>
      <c r="D2057" t="s">
        <v>18</v>
      </c>
      <c r="E2057" t="s">
        <v>18</v>
      </c>
      <c r="F2057" t="s">
        <v>19</v>
      </c>
      <c r="G2057" t="s">
        <v>18</v>
      </c>
      <c r="H2057" t="s">
        <v>27</v>
      </c>
      <c r="I2057" t="s">
        <v>18</v>
      </c>
      <c r="J2057" t="s">
        <v>18</v>
      </c>
      <c r="K2057" t="s">
        <v>18</v>
      </c>
      <c r="L2057" t="s">
        <v>18</v>
      </c>
      <c r="M2057" t="s">
        <v>19</v>
      </c>
      <c r="N2057" t="s">
        <v>18</v>
      </c>
      <c r="O2057" t="s">
        <v>22</v>
      </c>
      <c r="P2057" t="s">
        <v>26</v>
      </c>
      <c r="Q2057">
        <v>2</v>
      </c>
      <c r="R2057">
        <v>3</v>
      </c>
    </row>
    <row r="2058" spans="1:18" x14ac:dyDescent="0.25">
      <c r="A2058">
        <v>49</v>
      </c>
      <c r="B2058" t="s">
        <v>24</v>
      </c>
      <c r="C2058" t="s">
        <v>18</v>
      </c>
      <c r="D2058" t="s">
        <v>18</v>
      </c>
      <c r="E2058" t="s">
        <v>18</v>
      </c>
      <c r="F2058" t="s">
        <v>19</v>
      </c>
      <c r="G2058" t="s">
        <v>19</v>
      </c>
      <c r="H2058" t="s">
        <v>21</v>
      </c>
      <c r="I2058" t="s">
        <v>19</v>
      </c>
      <c r="J2058" t="s">
        <v>18</v>
      </c>
      <c r="K2058" t="s">
        <v>18</v>
      </c>
      <c r="L2058" t="s">
        <v>19</v>
      </c>
      <c r="M2058" t="s">
        <v>19</v>
      </c>
      <c r="N2058" t="s">
        <v>19</v>
      </c>
      <c r="O2058" t="s">
        <v>30</v>
      </c>
      <c r="P2058" t="s">
        <v>26</v>
      </c>
      <c r="Q2058">
        <v>2</v>
      </c>
      <c r="R2058">
        <v>2</v>
      </c>
    </row>
    <row r="2059" spans="1:18" x14ac:dyDescent="0.25">
      <c r="A2059">
        <v>50</v>
      </c>
      <c r="B2059" t="s">
        <v>17</v>
      </c>
      <c r="C2059" t="s">
        <v>18</v>
      </c>
      <c r="D2059" t="s">
        <v>19</v>
      </c>
      <c r="E2059" t="s">
        <v>19</v>
      </c>
      <c r="F2059" t="s">
        <v>19</v>
      </c>
      <c r="G2059" t="s">
        <v>19</v>
      </c>
      <c r="H2059" t="s">
        <v>21</v>
      </c>
      <c r="I2059" t="s">
        <v>19</v>
      </c>
      <c r="J2059" t="s">
        <v>18</v>
      </c>
      <c r="K2059" t="s">
        <v>19</v>
      </c>
      <c r="L2059" t="s">
        <v>19</v>
      </c>
      <c r="M2059" t="s">
        <v>18</v>
      </c>
      <c r="N2059" t="s">
        <v>18</v>
      </c>
      <c r="O2059" t="s">
        <v>30</v>
      </c>
      <c r="P2059" t="s">
        <v>26</v>
      </c>
      <c r="Q2059">
        <v>2</v>
      </c>
      <c r="R2059">
        <v>2</v>
      </c>
    </row>
    <row r="2060" spans="1:18" x14ac:dyDescent="0.25">
      <c r="A2060">
        <v>53</v>
      </c>
      <c r="B2060" t="s">
        <v>17</v>
      </c>
      <c r="C2060" t="s">
        <v>19</v>
      </c>
      <c r="D2060" t="s">
        <v>19</v>
      </c>
      <c r="E2060" t="s">
        <v>18</v>
      </c>
      <c r="F2060" t="s">
        <v>19</v>
      </c>
      <c r="G2060" t="s">
        <v>19</v>
      </c>
      <c r="H2060" t="s">
        <v>21</v>
      </c>
      <c r="I2060" t="s">
        <v>19</v>
      </c>
      <c r="J2060" t="s">
        <v>18</v>
      </c>
      <c r="K2060" t="s">
        <v>18</v>
      </c>
      <c r="L2060" t="s">
        <v>19</v>
      </c>
      <c r="M2060" t="s">
        <v>19</v>
      </c>
      <c r="N2060" t="s">
        <v>18</v>
      </c>
      <c r="O2060" t="s">
        <v>25</v>
      </c>
      <c r="P2060" t="s">
        <v>26</v>
      </c>
      <c r="Q2060">
        <v>2</v>
      </c>
      <c r="R2060">
        <v>2</v>
      </c>
    </row>
    <row r="2061" spans="1:18" x14ac:dyDescent="0.25">
      <c r="A2061">
        <v>54</v>
      </c>
      <c r="B2061" t="s">
        <v>17</v>
      </c>
      <c r="C2061" t="s">
        <v>19</v>
      </c>
      <c r="D2061" t="s">
        <v>19</v>
      </c>
      <c r="E2061" t="s">
        <v>18</v>
      </c>
      <c r="F2061" t="s">
        <v>19</v>
      </c>
      <c r="G2061" t="s">
        <v>19</v>
      </c>
      <c r="H2061" t="s">
        <v>27</v>
      </c>
      <c r="I2061" t="s">
        <v>18</v>
      </c>
      <c r="J2061" t="s">
        <v>19</v>
      </c>
      <c r="K2061" t="s">
        <v>18</v>
      </c>
      <c r="L2061" t="s">
        <v>18</v>
      </c>
      <c r="M2061" t="s">
        <v>18</v>
      </c>
      <c r="N2061" t="s">
        <v>18</v>
      </c>
      <c r="O2061" t="s">
        <v>22</v>
      </c>
      <c r="P2061" t="s">
        <v>26</v>
      </c>
      <c r="Q2061">
        <v>2</v>
      </c>
      <c r="R2061">
        <v>3</v>
      </c>
    </row>
    <row r="2062" spans="1:18" x14ac:dyDescent="0.25">
      <c r="A2062">
        <v>55</v>
      </c>
      <c r="B2062" t="s">
        <v>17</v>
      </c>
      <c r="C2062" t="s">
        <v>19</v>
      </c>
      <c r="D2062" t="s">
        <v>19</v>
      </c>
      <c r="E2062" t="s">
        <v>19</v>
      </c>
      <c r="F2062" t="s">
        <v>19</v>
      </c>
      <c r="G2062" t="s">
        <v>18</v>
      </c>
      <c r="H2062" t="s">
        <v>21</v>
      </c>
      <c r="I2062" t="s">
        <v>19</v>
      </c>
      <c r="J2062" t="s">
        <v>19</v>
      </c>
      <c r="K2062" t="s">
        <v>19</v>
      </c>
      <c r="L2062" t="s">
        <v>19</v>
      </c>
      <c r="M2062" t="s">
        <v>18</v>
      </c>
      <c r="N2062" t="s">
        <v>19</v>
      </c>
      <c r="O2062" t="s">
        <v>30</v>
      </c>
      <c r="P2062" t="s">
        <v>26</v>
      </c>
      <c r="Q2062">
        <v>2</v>
      </c>
      <c r="R2062">
        <v>2</v>
      </c>
    </row>
    <row r="2063" spans="1:18" x14ac:dyDescent="0.25">
      <c r="A2063">
        <v>64</v>
      </c>
      <c r="B2063" t="s">
        <v>17</v>
      </c>
      <c r="C2063" t="s">
        <v>18</v>
      </c>
      <c r="D2063" t="s">
        <v>19</v>
      </c>
      <c r="E2063" t="s">
        <v>19</v>
      </c>
      <c r="F2063" t="s">
        <v>19</v>
      </c>
      <c r="G2063" t="s">
        <v>18</v>
      </c>
      <c r="H2063" t="s">
        <v>21</v>
      </c>
      <c r="I2063" t="s">
        <v>18</v>
      </c>
      <c r="J2063" t="s">
        <v>18</v>
      </c>
      <c r="K2063" t="s">
        <v>19</v>
      </c>
      <c r="L2063" t="s">
        <v>19</v>
      </c>
      <c r="M2063" t="s">
        <v>18</v>
      </c>
      <c r="N2063" t="s">
        <v>18</v>
      </c>
      <c r="O2063" t="s">
        <v>29</v>
      </c>
      <c r="P2063" t="s">
        <v>26</v>
      </c>
      <c r="Q2063">
        <v>2</v>
      </c>
      <c r="R2063">
        <v>2</v>
      </c>
    </row>
    <row r="2064" spans="1:18" x14ac:dyDescent="0.25">
      <c r="A2064">
        <v>66</v>
      </c>
      <c r="B2064" t="s">
        <v>17</v>
      </c>
      <c r="C2064" t="s">
        <v>18</v>
      </c>
      <c r="D2064" t="s">
        <v>18</v>
      </c>
      <c r="E2064" t="s">
        <v>18</v>
      </c>
      <c r="F2064" t="s">
        <v>19</v>
      </c>
      <c r="G2064" t="s">
        <v>18</v>
      </c>
      <c r="H2064" t="s">
        <v>21</v>
      </c>
      <c r="I2064" t="s">
        <v>18</v>
      </c>
      <c r="J2064" t="s">
        <v>19</v>
      </c>
      <c r="K2064" t="s">
        <v>18</v>
      </c>
      <c r="L2064" t="s">
        <v>19</v>
      </c>
      <c r="M2064" t="s">
        <v>19</v>
      </c>
      <c r="N2064" t="s">
        <v>19</v>
      </c>
      <c r="O2064" t="s">
        <v>22</v>
      </c>
      <c r="P2064" t="s">
        <v>26</v>
      </c>
      <c r="Q2064">
        <v>2</v>
      </c>
      <c r="R2064">
        <v>2</v>
      </c>
    </row>
    <row r="2065" spans="1:18" x14ac:dyDescent="0.25">
      <c r="A2065">
        <v>67</v>
      </c>
      <c r="B2065" t="s">
        <v>24</v>
      </c>
      <c r="C2065" t="s">
        <v>18</v>
      </c>
      <c r="D2065" t="s">
        <v>19</v>
      </c>
      <c r="E2065" t="s">
        <v>18</v>
      </c>
      <c r="F2065" t="s">
        <v>19</v>
      </c>
      <c r="G2065" t="s">
        <v>19</v>
      </c>
      <c r="H2065" t="s">
        <v>27</v>
      </c>
      <c r="I2065" t="s">
        <v>18</v>
      </c>
      <c r="J2065" t="s">
        <v>19</v>
      </c>
      <c r="K2065" t="s">
        <v>18</v>
      </c>
      <c r="L2065" t="s">
        <v>18</v>
      </c>
      <c r="M2065" t="s">
        <v>18</v>
      </c>
      <c r="N2065" t="s">
        <v>18</v>
      </c>
      <c r="O2065" t="s">
        <v>25</v>
      </c>
      <c r="P2065" t="s">
        <v>26</v>
      </c>
      <c r="Q2065">
        <v>2</v>
      </c>
      <c r="R2065">
        <v>3</v>
      </c>
    </row>
    <row r="2066" spans="1:18" x14ac:dyDescent="0.25">
      <c r="A2066">
        <v>68</v>
      </c>
      <c r="B2066" t="s">
        <v>17</v>
      </c>
      <c r="C2066" t="s">
        <v>18</v>
      </c>
      <c r="D2066" t="s">
        <v>18</v>
      </c>
      <c r="E2066" t="s">
        <v>18</v>
      </c>
      <c r="F2066" t="s">
        <v>19</v>
      </c>
      <c r="G2066" t="s">
        <v>18</v>
      </c>
      <c r="H2066" t="s">
        <v>21</v>
      </c>
      <c r="I2066" t="s">
        <v>18</v>
      </c>
      <c r="J2066" t="s">
        <v>19</v>
      </c>
      <c r="K2066" t="s">
        <v>19</v>
      </c>
      <c r="L2066" t="s">
        <v>19</v>
      </c>
      <c r="M2066" t="s">
        <v>19</v>
      </c>
      <c r="N2066" t="s">
        <v>19</v>
      </c>
      <c r="O2066" t="s">
        <v>25</v>
      </c>
      <c r="P2066" t="s">
        <v>26</v>
      </c>
      <c r="Q2066">
        <v>2</v>
      </c>
      <c r="R2066">
        <v>2</v>
      </c>
    </row>
    <row r="2067" spans="1:18" x14ac:dyDescent="0.25">
      <c r="A2067">
        <v>70</v>
      </c>
      <c r="B2067" t="s">
        <v>24</v>
      </c>
      <c r="C2067" t="s">
        <v>18</v>
      </c>
      <c r="D2067" t="s">
        <v>18</v>
      </c>
      <c r="E2067" t="s">
        <v>18</v>
      </c>
      <c r="F2067" t="s">
        <v>19</v>
      </c>
      <c r="G2067" t="s">
        <v>18</v>
      </c>
      <c r="H2067" t="s">
        <v>27</v>
      </c>
      <c r="I2067" t="s">
        <v>19</v>
      </c>
      <c r="J2067" t="s">
        <v>18</v>
      </c>
      <c r="K2067" t="s">
        <v>19</v>
      </c>
      <c r="L2067" t="s">
        <v>18</v>
      </c>
      <c r="M2067" t="s">
        <v>18</v>
      </c>
      <c r="N2067" t="s">
        <v>18</v>
      </c>
      <c r="O2067" t="s">
        <v>22</v>
      </c>
      <c r="P2067" t="s">
        <v>26</v>
      </c>
      <c r="Q2067">
        <v>2</v>
      </c>
      <c r="R2067">
        <v>3</v>
      </c>
    </row>
    <row r="2068" spans="1:18" x14ac:dyDescent="0.25">
      <c r="A2068">
        <v>71</v>
      </c>
      <c r="B2068" t="s">
        <v>24</v>
      </c>
      <c r="C2068" t="s">
        <v>18</v>
      </c>
      <c r="D2068" t="s">
        <v>18</v>
      </c>
      <c r="E2068" t="s">
        <v>18</v>
      </c>
      <c r="F2068" t="s">
        <v>19</v>
      </c>
      <c r="G2068" t="s">
        <v>18</v>
      </c>
      <c r="H2068" t="s">
        <v>21</v>
      </c>
      <c r="I2068" t="s">
        <v>18</v>
      </c>
      <c r="J2068" t="s">
        <v>18</v>
      </c>
      <c r="K2068" t="s">
        <v>18</v>
      </c>
      <c r="L2068" t="s">
        <v>19</v>
      </c>
      <c r="M2068" t="s">
        <v>18</v>
      </c>
      <c r="N2068" t="s">
        <v>18</v>
      </c>
      <c r="O2068" t="s">
        <v>22</v>
      </c>
      <c r="P2068" t="s">
        <v>23</v>
      </c>
      <c r="Q2068">
        <v>2</v>
      </c>
      <c r="R2068">
        <v>2</v>
      </c>
    </row>
    <row r="2069" spans="1:18" x14ac:dyDescent="0.25">
      <c r="A2069">
        <v>75</v>
      </c>
      <c r="B2069" t="s">
        <v>17</v>
      </c>
      <c r="C2069" t="s">
        <v>18</v>
      </c>
      <c r="D2069" t="s">
        <v>18</v>
      </c>
      <c r="E2069" t="s">
        <v>19</v>
      </c>
      <c r="F2069" t="s">
        <v>19</v>
      </c>
      <c r="G2069" t="s">
        <v>18</v>
      </c>
      <c r="H2069" t="s">
        <v>21</v>
      </c>
      <c r="I2069" t="s">
        <v>19</v>
      </c>
      <c r="J2069" t="s">
        <v>18</v>
      </c>
      <c r="K2069" t="s">
        <v>18</v>
      </c>
      <c r="L2069" t="s">
        <v>19</v>
      </c>
      <c r="M2069" t="s">
        <v>18</v>
      </c>
      <c r="N2069" t="s">
        <v>19</v>
      </c>
      <c r="O2069" t="s">
        <v>22</v>
      </c>
      <c r="P2069" t="s">
        <v>26</v>
      </c>
      <c r="Q2069">
        <v>2</v>
      </c>
      <c r="R2069">
        <v>2</v>
      </c>
    </row>
    <row r="2070" spans="1:18" x14ac:dyDescent="0.25">
      <c r="A2070">
        <v>77</v>
      </c>
      <c r="B2070" t="s">
        <v>17</v>
      </c>
      <c r="C2070" t="s">
        <v>18</v>
      </c>
      <c r="D2070" t="s">
        <v>18</v>
      </c>
      <c r="E2070" t="s">
        <v>18</v>
      </c>
      <c r="F2070" t="s">
        <v>19</v>
      </c>
      <c r="G2070" t="s">
        <v>18</v>
      </c>
      <c r="H2070" t="s">
        <v>21</v>
      </c>
      <c r="I2070" t="s">
        <v>18</v>
      </c>
      <c r="J2070" t="s">
        <v>18</v>
      </c>
      <c r="K2070" t="s">
        <v>18</v>
      </c>
      <c r="L2070" t="s">
        <v>18</v>
      </c>
      <c r="M2070" t="s">
        <v>18</v>
      </c>
      <c r="N2070" t="s">
        <v>19</v>
      </c>
      <c r="O2070" t="s">
        <v>25</v>
      </c>
      <c r="P2070" t="s">
        <v>26</v>
      </c>
      <c r="Q2070">
        <v>2</v>
      </c>
      <c r="R2070">
        <v>2</v>
      </c>
    </row>
    <row r="2071" spans="1:18" x14ac:dyDescent="0.25">
      <c r="A2071">
        <v>78</v>
      </c>
      <c r="B2071" t="s">
        <v>17</v>
      </c>
      <c r="C2071" t="s">
        <v>18</v>
      </c>
      <c r="D2071" t="s">
        <v>19</v>
      </c>
      <c r="E2071" t="s">
        <v>19</v>
      </c>
      <c r="F2071" t="s">
        <v>19</v>
      </c>
      <c r="G2071" t="s">
        <v>18</v>
      </c>
      <c r="H2071" t="s">
        <v>21</v>
      </c>
      <c r="I2071" t="s">
        <v>19</v>
      </c>
      <c r="J2071" t="s">
        <v>19</v>
      </c>
      <c r="K2071" t="s">
        <v>18</v>
      </c>
      <c r="L2071" t="s">
        <v>18</v>
      </c>
      <c r="M2071" t="s">
        <v>18</v>
      </c>
      <c r="N2071" t="s">
        <v>18</v>
      </c>
      <c r="O2071" t="s">
        <v>22</v>
      </c>
      <c r="P2071" t="s">
        <v>26</v>
      </c>
      <c r="Q2071">
        <v>2</v>
      </c>
      <c r="R2071">
        <v>2</v>
      </c>
    </row>
    <row r="2072" spans="1:18" x14ac:dyDescent="0.25">
      <c r="A2072">
        <v>79</v>
      </c>
      <c r="B2072" t="s">
        <v>24</v>
      </c>
      <c r="C2072" t="s">
        <v>19</v>
      </c>
      <c r="D2072" t="s">
        <v>18</v>
      </c>
      <c r="E2072" t="s">
        <v>18</v>
      </c>
      <c r="F2072" t="s">
        <v>19</v>
      </c>
      <c r="G2072" t="s">
        <v>18</v>
      </c>
      <c r="H2072" t="s">
        <v>21</v>
      </c>
      <c r="I2072" t="s">
        <v>19</v>
      </c>
      <c r="J2072" t="s">
        <v>19</v>
      </c>
      <c r="K2072" t="s">
        <v>18</v>
      </c>
      <c r="L2072" t="s">
        <v>18</v>
      </c>
      <c r="M2072" t="s">
        <v>19</v>
      </c>
      <c r="N2072" t="s">
        <v>19</v>
      </c>
      <c r="O2072" t="s">
        <v>25</v>
      </c>
      <c r="P2072" t="s">
        <v>26</v>
      </c>
      <c r="Q2072">
        <v>2</v>
      </c>
      <c r="R2072">
        <v>2</v>
      </c>
    </row>
    <row r="2073" spans="1:18" x14ac:dyDescent="0.25">
      <c r="A2073">
        <v>81</v>
      </c>
      <c r="B2073" t="s">
        <v>17</v>
      </c>
      <c r="C2073" t="s">
        <v>18</v>
      </c>
      <c r="D2073" t="s">
        <v>18</v>
      </c>
      <c r="E2073" t="s">
        <v>19</v>
      </c>
      <c r="F2073" t="s">
        <v>19</v>
      </c>
      <c r="G2073" t="s">
        <v>18</v>
      </c>
      <c r="H2073" t="s">
        <v>27</v>
      </c>
      <c r="I2073" t="s">
        <v>18</v>
      </c>
      <c r="J2073" t="s">
        <v>18</v>
      </c>
      <c r="K2073" t="s">
        <v>18</v>
      </c>
      <c r="L2073" t="s">
        <v>18</v>
      </c>
      <c r="M2073" t="s">
        <v>19</v>
      </c>
      <c r="N2073" t="s">
        <v>18</v>
      </c>
      <c r="O2073" t="s">
        <v>22</v>
      </c>
      <c r="P2073" t="s">
        <v>26</v>
      </c>
      <c r="Q2073">
        <v>2</v>
      </c>
      <c r="R2073">
        <v>3</v>
      </c>
    </row>
    <row r="2074" spans="1:18" x14ac:dyDescent="0.25">
      <c r="A2074">
        <v>83</v>
      </c>
      <c r="B2074" t="s">
        <v>17</v>
      </c>
      <c r="C2074" t="s">
        <v>18</v>
      </c>
      <c r="D2074" t="s">
        <v>19</v>
      </c>
      <c r="E2074" t="s">
        <v>18</v>
      </c>
      <c r="F2074" t="s">
        <v>19</v>
      </c>
      <c r="G2074" t="s">
        <v>18</v>
      </c>
      <c r="H2074" t="s">
        <v>27</v>
      </c>
      <c r="I2074" t="s">
        <v>18</v>
      </c>
      <c r="J2074" t="s">
        <v>18</v>
      </c>
      <c r="K2074" t="s">
        <v>19</v>
      </c>
      <c r="L2074" t="s">
        <v>18</v>
      </c>
      <c r="M2074" t="s">
        <v>18</v>
      </c>
      <c r="N2074" t="s">
        <v>18</v>
      </c>
      <c r="O2074" t="s">
        <v>22</v>
      </c>
      <c r="P2074" t="s">
        <v>26</v>
      </c>
      <c r="Q2074">
        <v>2</v>
      </c>
      <c r="R2074">
        <v>3</v>
      </c>
    </row>
    <row r="2075" spans="1:18" x14ac:dyDescent="0.25">
      <c r="A2075">
        <v>87</v>
      </c>
      <c r="B2075" t="s">
        <v>17</v>
      </c>
      <c r="C2075" t="s">
        <v>18</v>
      </c>
      <c r="D2075" t="s">
        <v>19</v>
      </c>
      <c r="E2075" t="s">
        <v>18</v>
      </c>
      <c r="F2075" t="s">
        <v>19</v>
      </c>
      <c r="G2075" t="s">
        <v>18</v>
      </c>
      <c r="H2075" t="s">
        <v>21</v>
      </c>
      <c r="I2075" t="s">
        <v>19</v>
      </c>
      <c r="J2075" t="s">
        <v>18</v>
      </c>
      <c r="K2075" t="s">
        <v>18</v>
      </c>
      <c r="L2075" t="s">
        <v>18</v>
      </c>
      <c r="M2075" t="s">
        <v>19</v>
      </c>
      <c r="N2075" t="s">
        <v>18</v>
      </c>
      <c r="O2075" t="s">
        <v>25</v>
      </c>
      <c r="P2075" t="s">
        <v>26</v>
      </c>
      <c r="Q2075">
        <v>2</v>
      </c>
      <c r="R2075">
        <v>2</v>
      </c>
    </row>
    <row r="2076" spans="1:18" x14ac:dyDescent="0.25">
      <c r="A2076">
        <v>91</v>
      </c>
      <c r="B2076" t="s">
        <v>24</v>
      </c>
      <c r="C2076" t="s">
        <v>18</v>
      </c>
      <c r="D2076" t="s">
        <v>19</v>
      </c>
      <c r="E2076" t="s">
        <v>19</v>
      </c>
      <c r="F2076" t="s">
        <v>19</v>
      </c>
      <c r="G2076" t="s">
        <v>18</v>
      </c>
      <c r="H2076" t="s">
        <v>27</v>
      </c>
      <c r="I2076" t="s">
        <v>18</v>
      </c>
      <c r="J2076" t="s">
        <v>19</v>
      </c>
      <c r="K2076" t="s">
        <v>19</v>
      </c>
      <c r="L2076" t="s">
        <v>18</v>
      </c>
      <c r="M2076" t="s">
        <v>18</v>
      </c>
      <c r="N2076" t="s">
        <v>18</v>
      </c>
      <c r="O2076" t="s">
        <v>25</v>
      </c>
      <c r="P2076" t="s">
        <v>26</v>
      </c>
      <c r="Q2076">
        <v>2</v>
      </c>
      <c r="R2076">
        <v>3</v>
      </c>
    </row>
    <row r="2077" spans="1:18" x14ac:dyDescent="0.25">
      <c r="A2077">
        <v>92</v>
      </c>
      <c r="B2077" t="s">
        <v>24</v>
      </c>
      <c r="C2077" t="s">
        <v>19</v>
      </c>
      <c r="D2077" t="s">
        <v>18</v>
      </c>
      <c r="E2077" t="s">
        <v>18</v>
      </c>
      <c r="F2077" t="s">
        <v>19</v>
      </c>
      <c r="G2077" t="s">
        <v>18</v>
      </c>
      <c r="H2077" t="s">
        <v>27</v>
      </c>
      <c r="I2077" t="s">
        <v>18</v>
      </c>
      <c r="J2077" t="s">
        <v>18</v>
      </c>
      <c r="K2077" t="s">
        <v>18</v>
      </c>
      <c r="L2077" t="s">
        <v>19</v>
      </c>
      <c r="M2077" t="s">
        <v>18</v>
      </c>
      <c r="N2077" t="s">
        <v>18</v>
      </c>
      <c r="O2077" t="s">
        <v>22</v>
      </c>
      <c r="P2077" t="s">
        <v>26</v>
      </c>
      <c r="Q2077">
        <v>2</v>
      </c>
      <c r="R2077">
        <v>3</v>
      </c>
    </row>
    <row r="2078" spans="1:18" x14ac:dyDescent="0.25">
      <c r="A2078">
        <v>93</v>
      </c>
      <c r="B2078" t="s">
        <v>24</v>
      </c>
      <c r="C2078" t="s">
        <v>18</v>
      </c>
      <c r="D2078" t="s">
        <v>19</v>
      </c>
      <c r="E2078" t="s">
        <v>19</v>
      </c>
      <c r="F2078" t="s">
        <v>19</v>
      </c>
      <c r="G2078" t="s">
        <v>19</v>
      </c>
      <c r="H2078" t="s">
        <v>21</v>
      </c>
      <c r="I2078" t="s">
        <v>19</v>
      </c>
      <c r="J2078" t="s">
        <v>18</v>
      </c>
      <c r="K2078" t="s">
        <v>19</v>
      </c>
      <c r="L2078" t="s">
        <v>19</v>
      </c>
      <c r="M2078" t="s">
        <v>19</v>
      </c>
      <c r="N2078" t="s">
        <v>19</v>
      </c>
      <c r="O2078" t="s">
        <v>30</v>
      </c>
      <c r="P2078" t="s">
        <v>26</v>
      </c>
      <c r="Q2078">
        <v>2</v>
      </c>
      <c r="R2078">
        <v>2</v>
      </c>
    </row>
    <row r="2079" spans="1:18" x14ac:dyDescent="0.25">
      <c r="A2079">
        <v>96</v>
      </c>
      <c r="B2079" t="s">
        <v>17</v>
      </c>
      <c r="C2079" t="s">
        <v>18</v>
      </c>
      <c r="D2079" t="s">
        <v>18</v>
      </c>
      <c r="E2079" t="s">
        <v>18</v>
      </c>
      <c r="F2079" t="s">
        <v>19</v>
      </c>
      <c r="G2079" t="s">
        <v>19</v>
      </c>
      <c r="H2079" t="s">
        <v>27</v>
      </c>
      <c r="I2079" t="s">
        <v>19</v>
      </c>
      <c r="J2079" t="s">
        <v>18</v>
      </c>
      <c r="K2079" t="s">
        <v>18</v>
      </c>
      <c r="L2079" t="s">
        <v>18</v>
      </c>
      <c r="M2079" t="s">
        <v>18</v>
      </c>
      <c r="N2079" t="s">
        <v>18</v>
      </c>
      <c r="O2079" t="s">
        <v>29</v>
      </c>
      <c r="P2079" t="s">
        <v>26</v>
      </c>
      <c r="Q2079">
        <v>2</v>
      </c>
      <c r="R2079">
        <v>3</v>
      </c>
    </row>
    <row r="2080" spans="1:18" x14ac:dyDescent="0.25">
      <c r="A2080">
        <v>97</v>
      </c>
      <c r="B2080" t="s">
        <v>24</v>
      </c>
      <c r="C2080" t="s">
        <v>18</v>
      </c>
      <c r="D2080" t="s">
        <v>19</v>
      </c>
      <c r="E2080" t="s">
        <v>19</v>
      </c>
      <c r="F2080" t="s">
        <v>19</v>
      </c>
      <c r="G2080" t="s">
        <v>19</v>
      </c>
      <c r="H2080" t="s">
        <v>21</v>
      </c>
      <c r="I2080" t="s">
        <v>19</v>
      </c>
      <c r="J2080" t="s">
        <v>19</v>
      </c>
      <c r="K2080" t="s">
        <v>18</v>
      </c>
      <c r="L2080" t="s">
        <v>19</v>
      </c>
      <c r="M2080" t="s">
        <v>18</v>
      </c>
      <c r="N2080" t="s">
        <v>18</v>
      </c>
      <c r="O2080" t="s">
        <v>30</v>
      </c>
      <c r="P2080" t="s">
        <v>26</v>
      </c>
      <c r="Q2080">
        <v>2</v>
      </c>
      <c r="R2080">
        <v>2</v>
      </c>
    </row>
    <row r="2081" spans="1:18" x14ac:dyDescent="0.25">
      <c r="A2081">
        <v>112</v>
      </c>
      <c r="B2081" t="s">
        <v>17</v>
      </c>
      <c r="C2081" t="s">
        <v>18</v>
      </c>
      <c r="D2081" t="s">
        <v>18</v>
      </c>
      <c r="E2081" t="s">
        <v>18</v>
      </c>
      <c r="F2081" t="s">
        <v>19</v>
      </c>
      <c r="G2081" t="s">
        <v>18</v>
      </c>
      <c r="H2081" t="s">
        <v>21</v>
      </c>
      <c r="I2081" t="s">
        <v>19</v>
      </c>
      <c r="J2081" t="s">
        <v>18</v>
      </c>
      <c r="K2081" t="s">
        <v>19</v>
      </c>
      <c r="L2081" t="s">
        <v>19</v>
      </c>
      <c r="M2081" t="s">
        <v>18</v>
      </c>
      <c r="N2081" t="s">
        <v>18</v>
      </c>
      <c r="O2081" t="s">
        <v>30</v>
      </c>
      <c r="P2081" t="s">
        <v>26</v>
      </c>
      <c r="Q2081">
        <v>2</v>
      </c>
      <c r="R2081">
        <v>2</v>
      </c>
    </row>
    <row r="2082" spans="1:18" x14ac:dyDescent="0.25">
      <c r="A2082">
        <v>114</v>
      </c>
      <c r="B2082" t="s">
        <v>17</v>
      </c>
      <c r="C2082" t="s">
        <v>19</v>
      </c>
      <c r="D2082" t="s">
        <v>19</v>
      </c>
      <c r="E2082" t="s">
        <v>18</v>
      </c>
      <c r="F2082" t="s">
        <v>19</v>
      </c>
      <c r="G2082" t="s">
        <v>19</v>
      </c>
      <c r="H2082" t="s">
        <v>27</v>
      </c>
      <c r="I2082" t="s">
        <v>18</v>
      </c>
      <c r="J2082" t="s">
        <v>18</v>
      </c>
      <c r="K2082" t="s">
        <v>18</v>
      </c>
      <c r="L2082" t="s">
        <v>18</v>
      </c>
      <c r="M2082" t="s">
        <v>18</v>
      </c>
      <c r="N2082" t="s">
        <v>18</v>
      </c>
      <c r="O2082" t="s">
        <v>25</v>
      </c>
      <c r="P2082" t="s">
        <v>26</v>
      </c>
      <c r="Q2082">
        <v>2</v>
      </c>
      <c r="R2082">
        <v>3</v>
      </c>
    </row>
    <row r="2083" spans="1:18" x14ac:dyDescent="0.25">
      <c r="A2083">
        <v>120</v>
      </c>
      <c r="B2083" t="s">
        <v>24</v>
      </c>
      <c r="C2083" t="s">
        <v>18</v>
      </c>
      <c r="D2083" t="s">
        <v>19</v>
      </c>
      <c r="E2083" t="s">
        <v>19</v>
      </c>
      <c r="F2083" t="s">
        <v>19</v>
      </c>
      <c r="G2083" t="s">
        <v>19</v>
      </c>
      <c r="H2083" t="s">
        <v>27</v>
      </c>
      <c r="I2083" t="s">
        <v>18</v>
      </c>
      <c r="J2083" t="s">
        <v>19</v>
      </c>
      <c r="K2083" t="s">
        <v>18</v>
      </c>
      <c r="L2083" t="s">
        <v>19</v>
      </c>
      <c r="M2083" t="s">
        <v>18</v>
      </c>
      <c r="N2083" t="s">
        <v>18</v>
      </c>
      <c r="O2083" t="s">
        <v>25</v>
      </c>
      <c r="P2083" t="s">
        <v>26</v>
      </c>
      <c r="Q2083">
        <v>2</v>
      </c>
      <c r="R2083">
        <v>3</v>
      </c>
    </row>
    <row r="2084" spans="1:18" x14ac:dyDescent="0.25">
      <c r="A2084">
        <v>123</v>
      </c>
      <c r="B2084" t="s">
        <v>24</v>
      </c>
      <c r="C2084" t="s">
        <v>18</v>
      </c>
      <c r="D2084" t="s">
        <v>18</v>
      </c>
      <c r="E2084" t="s">
        <v>18</v>
      </c>
      <c r="F2084" t="s">
        <v>19</v>
      </c>
      <c r="G2084" t="s">
        <v>19</v>
      </c>
      <c r="H2084" t="s">
        <v>27</v>
      </c>
      <c r="I2084" t="s">
        <v>18</v>
      </c>
      <c r="J2084" t="s">
        <v>18</v>
      </c>
      <c r="K2084" t="s">
        <v>18</v>
      </c>
      <c r="L2084" t="s">
        <v>18</v>
      </c>
      <c r="M2084" t="s">
        <v>18</v>
      </c>
      <c r="N2084" t="s">
        <v>18</v>
      </c>
      <c r="O2084" t="s">
        <v>22</v>
      </c>
      <c r="P2084" t="s">
        <v>26</v>
      </c>
      <c r="Q2084">
        <v>2</v>
      </c>
      <c r="R2084">
        <v>3</v>
      </c>
    </row>
    <row r="2085" spans="1:18" x14ac:dyDescent="0.25">
      <c r="A2085">
        <v>124</v>
      </c>
      <c r="B2085" t="s">
        <v>17</v>
      </c>
      <c r="C2085" t="s">
        <v>18</v>
      </c>
      <c r="D2085" t="s">
        <v>19</v>
      </c>
      <c r="E2085" t="s">
        <v>19</v>
      </c>
      <c r="F2085" t="s">
        <v>19</v>
      </c>
      <c r="G2085" t="s">
        <v>18</v>
      </c>
      <c r="H2085" t="s">
        <v>21</v>
      </c>
      <c r="I2085" t="s">
        <v>19</v>
      </c>
      <c r="J2085" t="s">
        <v>18</v>
      </c>
      <c r="K2085" t="s">
        <v>18</v>
      </c>
      <c r="L2085" t="s">
        <v>18</v>
      </c>
      <c r="M2085" t="s">
        <v>18</v>
      </c>
      <c r="N2085" t="s">
        <v>18</v>
      </c>
      <c r="O2085" t="s">
        <v>22</v>
      </c>
      <c r="P2085" t="s">
        <v>23</v>
      </c>
      <c r="Q2085">
        <v>2</v>
      </c>
      <c r="R2085">
        <v>2</v>
      </c>
    </row>
    <row r="2086" spans="1:18" x14ac:dyDescent="0.25">
      <c r="A2086">
        <v>127</v>
      </c>
      <c r="B2086" t="s">
        <v>17</v>
      </c>
      <c r="C2086" t="s">
        <v>19</v>
      </c>
      <c r="D2086" t="s">
        <v>18</v>
      </c>
      <c r="E2086" t="s">
        <v>18</v>
      </c>
      <c r="F2086" t="s">
        <v>19</v>
      </c>
      <c r="G2086" t="s">
        <v>19</v>
      </c>
      <c r="H2086" t="s">
        <v>27</v>
      </c>
      <c r="I2086" t="s">
        <v>18</v>
      </c>
      <c r="J2086" t="s">
        <v>18</v>
      </c>
      <c r="K2086" t="s">
        <v>19</v>
      </c>
      <c r="L2086" t="s">
        <v>18</v>
      </c>
      <c r="M2086" t="s">
        <v>18</v>
      </c>
      <c r="N2086" t="s">
        <v>18</v>
      </c>
      <c r="O2086" t="s">
        <v>25</v>
      </c>
      <c r="P2086" t="s">
        <v>26</v>
      </c>
      <c r="Q2086">
        <v>2</v>
      </c>
      <c r="R2086">
        <v>3</v>
      </c>
    </row>
    <row r="2087" spans="1:18" x14ac:dyDescent="0.25">
      <c r="A2087">
        <v>131</v>
      </c>
      <c r="B2087" t="s">
        <v>17</v>
      </c>
      <c r="C2087" t="s">
        <v>18</v>
      </c>
      <c r="D2087" t="s">
        <v>18</v>
      </c>
      <c r="E2087" t="s">
        <v>18</v>
      </c>
      <c r="F2087" t="s">
        <v>19</v>
      </c>
      <c r="G2087" t="s">
        <v>19</v>
      </c>
      <c r="H2087" t="s">
        <v>27</v>
      </c>
      <c r="I2087" t="s">
        <v>18</v>
      </c>
      <c r="J2087" t="s">
        <v>18</v>
      </c>
      <c r="K2087" t="s">
        <v>18</v>
      </c>
      <c r="L2087" t="s">
        <v>18</v>
      </c>
      <c r="M2087" t="s">
        <v>18</v>
      </c>
      <c r="N2087" t="s">
        <v>19</v>
      </c>
      <c r="O2087" t="s">
        <v>29</v>
      </c>
      <c r="P2087" t="s">
        <v>28</v>
      </c>
      <c r="Q2087">
        <v>2</v>
      </c>
      <c r="R2087">
        <v>3</v>
      </c>
    </row>
    <row r="2088" spans="1:18" x14ac:dyDescent="0.25">
      <c r="A2088">
        <v>133</v>
      </c>
      <c r="B2088" t="s">
        <v>24</v>
      </c>
      <c r="C2088" t="s">
        <v>18</v>
      </c>
      <c r="D2088" t="s">
        <v>18</v>
      </c>
      <c r="E2088" t="s">
        <v>18</v>
      </c>
      <c r="F2088" t="s">
        <v>19</v>
      </c>
      <c r="G2088" t="s">
        <v>18</v>
      </c>
      <c r="H2088" t="s">
        <v>21</v>
      </c>
      <c r="I2088" t="s">
        <v>18</v>
      </c>
      <c r="J2088" t="s">
        <v>18</v>
      </c>
      <c r="K2088" t="s">
        <v>18</v>
      </c>
      <c r="L2088" t="s">
        <v>19</v>
      </c>
      <c r="M2088" t="s">
        <v>18</v>
      </c>
      <c r="N2088" t="s">
        <v>18</v>
      </c>
      <c r="O2088" t="s">
        <v>30</v>
      </c>
      <c r="P2088" t="s">
        <v>23</v>
      </c>
      <c r="Q2088">
        <v>2</v>
      </c>
      <c r="R2088">
        <v>2</v>
      </c>
    </row>
    <row r="2089" spans="1:18" x14ac:dyDescent="0.25">
      <c r="A2089">
        <v>135</v>
      </c>
      <c r="B2089" t="s">
        <v>24</v>
      </c>
      <c r="C2089" t="s">
        <v>18</v>
      </c>
      <c r="D2089" t="s">
        <v>18</v>
      </c>
      <c r="E2089" t="s">
        <v>18</v>
      </c>
      <c r="F2089" t="s">
        <v>19</v>
      </c>
      <c r="G2089" t="s">
        <v>18</v>
      </c>
      <c r="H2089" t="s">
        <v>21</v>
      </c>
      <c r="I2089" t="s">
        <v>18</v>
      </c>
      <c r="J2089" t="s">
        <v>18</v>
      </c>
      <c r="K2089" t="s">
        <v>18</v>
      </c>
      <c r="L2089" t="s">
        <v>18</v>
      </c>
      <c r="M2089" t="s">
        <v>18</v>
      </c>
      <c r="N2089" t="s">
        <v>18</v>
      </c>
      <c r="O2089" t="s">
        <v>22</v>
      </c>
      <c r="P2089" t="s">
        <v>23</v>
      </c>
      <c r="Q2089">
        <v>2</v>
      </c>
      <c r="R2089">
        <v>2</v>
      </c>
    </row>
    <row r="2090" spans="1:18" x14ac:dyDescent="0.25">
      <c r="A2090">
        <v>137</v>
      </c>
      <c r="B2090" t="s">
        <v>17</v>
      </c>
      <c r="C2090" t="s">
        <v>18</v>
      </c>
      <c r="D2090" t="s">
        <v>18</v>
      </c>
      <c r="E2090" t="s">
        <v>18</v>
      </c>
      <c r="F2090" t="s">
        <v>19</v>
      </c>
      <c r="G2090" t="s">
        <v>18</v>
      </c>
      <c r="H2090" t="s">
        <v>27</v>
      </c>
      <c r="I2090" t="s">
        <v>19</v>
      </c>
      <c r="J2090" t="s">
        <v>18</v>
      </c>
      <c r="K2090" t="s">
        <v>18</v>
      </c>
      <c r="L2090" t="s">
        <v>18</v>
      </c>
      <c r="M2090" t="s">
        <v>18</v>
      </c>
      <c r="N2090" t="s">
        <v>18</v>
      </c>
      <c r="O2090" t="s">
        <v>29</v>
      </c>
      <c r="P2090" t="s">
        <v>26</v>
      </c>
      <c r="Q2090">
        <v>2</v>
      </c>
      <c r="R2090">
        <v>3</v>
      </c>
    </row>
    <row r="2091" spans="1:18" x14ac:dyDescent="0.25">
      <c r="A2091">
        <v>140</v>
      </c>
      <c r="B2091" t="s">
        <v>17</v>
      </c>
      <c r="C2091" t="s">
        <v>19</v>
      </c>
      <c r="D2091" t="s">
        <v>19</v>
      </c>
      <c r="E2091" t="s">
        <v>18</v>
      </c>
      <c r="F2091" t="s">
        <v>19</v>
      </c>
      <c r="G2091" t="s">
        <v>18</v>
      </c>
      <c r="H2091" t="s">
        <v>27</v>
      </c>
      <c r="I2091" t="s">
        <v>18</v>
      </c>
      <c r="J2091" t="s">
        <v>18</v>
      </c>
      <c r="K2091" t="s">
        <v>18</v>
      </c>
      <c r="L2091" t="s">
        <v>18</v>
      </c>
      <c r="M2091" t="s">
        <v>18</v>
      </c>
      <c r="N2091" t="s">
        <v>18</v>
      </c>
      <c r="O2091" t="s">
        <v>22</v>
      </c>
      <c r="P2091" t="s">
        <v>26</v>
      </c>
      <c r="Q2091">
        <v>2</v>
      </c>
      <c r="R2091">
        <v>3</v>
      </c>
    </row>
    <row r="2092" spans="1:18" x14ac:dyDescent="0.25">
      <c r="A2092">
        <v>141</v>
      </c>
      <c r="B2092" t="s">
        <v>17</v>
      </c>
      <c r="C2092" t="s">
        <v>19</v>
      </c>
      <c r="D2092" t="s">
        <v>19</v>
      </c>
      <c r="E2092" t="s">
        <v>19</v>
      </c>
      <c r="F2092" t="s">
        <v>19</v>
      </c>
      <c r="G2092" t="s">
        <v>19</v>
      </c>
      <c r="H2092" t="s">
        <v>21</v>
      </c>
      <c r="I2092" t="s">
        <v>19</v>
      </c>
      <c r="J2092" t="s">
        <v>19</v>
      </c>
      <c r="K2092" t="s">
        <v>19</v>
      </c>
      <c r="L2092" t="s">
        <v>19</v>
      </c>
      <c r="M2092" t="s">
        <v>19</v>
      </c>
      <c r="N2092" t="s">
        <v>19</v>
      </c>
      <c r="O2092" t="s">
        <v>30</v>
      </c>
      <c r="P2092" t="s">
        <v>28</v>
      </c>
      <c r="Q2092">
        <v>2</v>
      </c>
      <c r="R2092">
        <v>3</v>
      </c>
    </row>
    <row r="2093" spans="1:18" x14ac:dyDescent="0.25">
      <c r="A2093">
        <v>142</v>
      </c>
      <c r="B2093" t="s">
        <v>17</v>
      </c>
      <c r="C2093" t="s">
        <v>18</v>
      </c>
      <c r="D2093" t="s">
        <v>18</v>
      </c>
      <c r="E2093" t="s">
        <v>18</v>
      </c>
      <c r="F2093" t="s">
        <v>19</v>
      </c>
      <c r="G2093" t="s">
        <v>19</v>
      </c>
      <c r="H2093" t="s">
        <v>21</v>
      </c>
      <c r="I2093" t="s">
        <v>19</v>
      </c>
      <c r="J2093" t="s">
        <v>18</v>
      </c>
      <c r="K2093" t="s">
        <v>18</v>
      </c>
      <c r="L2093" t="s">
        <v>19</v>
      </c>
      <c r="M2093" t="s">
        <v>18</v>
      </c>
      <c r="N2093" t="s">
        <v>19</v>
      </c>
      <c r="O2093" t="s">
        <v>22</v>
      </c>
      <c r="P2093" t="s">
        <v>26</v>
      </c>
      <c r="Q2093">
        <v>2</v>
      </c>
      <c r="R2093">
        <v>2</v>
      </c>
    </row>
    <row r="2094" spans="1:18" x14ac:dyDescent="0.25">
      <c r="A2094">
        <v>144</v>
      </c>
      <c r="B2094" t="s">
        <v>24</v>
      </c>
      <c r="C2094" t="s">
        <v>18</v>
      </c>
      <c r="D2094" t="s">
        <v>18</v>
      </c>
      <c r="E2094" t="s">
        <v>18</v>
      </c>
      <c r="F2094" t="s">
        <v>19</v>
      </c>
      <c r="G2094" t="s">
        <v>19</v>
      </c>
      <c r="H2094" t="s">
        <v>27</v>
      </c>
      <c r="I2094" t="s">
        <v>19</v>
      </c>
      <c r="J2094" t="s">
        <v>19</v>
      </c>
      <c r="K2094" t="s">
        <v>18</v>
      </c>
      <c r="L2094" t="s">
        <v>18</v>
      </c>
      <c r="M2094" t="s">
        <v>18</v>
      </c>
      <c r="N2094" t="s">
        <v>18</v>
      </c>
      <c r="O2094" t="s">
        <v>30</v>
      </c>
      <c r="P2094" t="s">
        <v>26</v>
      </c>
      <c r="Q2094">
        <v>2</v>
      </c>
      <c r="R2094">
        <v>3</v>
      </c>
    </row>
    <row r="2095" spans="1:18" x14ac:dyDescent="0.25">
      <c r="A2095">
        <v>148</v>
      </c>
      <c r="B2095" t="s">
        <v>24</v>
      </c>
      <c r="C2095" t="s">
        <v>18</v>
      </c>
      <c r="D2095" t="s">
        <v>18</v>
      </c>
      <c r="E2095" t="s">
        <v>18</v>
      </c>
      <c r="F2095" t="s">
        <v>19</v>
      </c>
      <c r="G2095" t="s">
        <v>18</v>
      </c>
      <c r="H2095" t="s">
        <v>21</v>
      </c>
      <c r="I2095" t="s">
        <v>18</v>
      </c>
      <c r="J2095" t="s">
        <v>18</v>
      </c>
      <c r="K2095" t="s">
        <v>18</v>
      </c>
      <c r="L2095" t="s">
        <v>18</v>
      </c>
      <c r="M2095" t="s">
        <v>18</v>
      </c>
      <c r="N2095" t="s">
        <v>18</v>
      </c>
      <c r="O2095" t="s">
        <v>22</v>
      </c>
      <c r="P2095" t="s">
        <v>23</v>
      </c>
      <c r="Q2095">
        <v>2</v>
      </c>
      <c r="R2095">
        <v>2</v>
      </c>
    </row>
    <row r="2096" spans="1:18" x14ac:dyDescent="0.25">
      <c r="A2096">
        <v>149</v>
      </c>
      <c r="B2096" t="s">
        <v>24</v>
      </c>
      <c r="C2096" t="s">
        <v>18</v>
      </c>
      <c r="D2096" t="s">
        <v>18</v>
      </c>
      <c r="E2096" t="s">
        <v>19</v>
      </c>
      <c r="F2096" t="s">
        <v>19</v>
      </c>
      <c r="G2096" t="s">
        <v>18</v>
      </c>
      <c r="H2096" t="s">
        <v>21</v>
      </c>
      <c r="I2096" t="s">
        <v>18</v>
      </c>
      <c r="J2096" t="s">
        <v>19</v>
      </c>
      <c r="K2096" t="s">
        <v>19</v>
      </c>
      <c r="L2096" t="s">
        <v>18</v>
      </c>
      <c r="M2096" t="s">
        <v>19</v>
      </c>
      <c r="N2096" t="s">
        <v>18</v>
      </c>
      <c r="O2096" t="s">
        <v>25</v>
      </c>
      <c r="P2096" t="s">
        <v>26</v>
      </c>
      <c r="Q2096">
        <v>2</v>
      </c>
      <c r="R2096">
        <v>2</v>
      </c>
    </row>
    <row r="2097" spans="1:18" x14ac:dyDescent="0.25">
      <c r="A2097">
        <v>150</v>
      </c>
      <c r="B2097" t="s">
        <v>24</v>
      </c>
      <c r="C2097" t="s">
        <v>18</v>
      </c>
      <c r="D2097" t="s">
        <v>19</v>
      </c>
      <c r="E2097" t="s">
        <v>19</v>
      </c>
      <c r="F2097" t="s">
        <v>19</v>
      </c>
      <c r="G2097" t="s">
        <v>18</v>
      </c>
      <c r="H2097" t="s">
        <v>21</v>
      </c>
      <c r="I2097" t="s">
        <v>18</v>
      </c>
      <c r="J2097" t="s">
        <v>19</v>
      </c>
      <c r="K2097" t="s">
        <v>19</v>
      </c>
      <c r="L2097" t="s">
        <v>19</v>
      </c>
      <c r="M2097" t="s">
        <v>18</v>
      </c>
      <c r="N2097" t="s">
        <v>19</v>
      </c>
      <c r="O2097" t="s">
        <v>29</v>
      </c>
      <c r="P2097" t="s">
        <v>26</v>
      </c>
      <c r="Q2097">
        <v>2</v>
      </c>
      <c r="R2097">
        <v>2</v>
      </c>
    </row>
    <row r="2098" spans="1:18" x14ac:dyDescent="0.25">
      <c r="A2098">
        <v>151</v>
      </c>
      <c r="B2098" t="s">
        <v>17</v>
      </c>
      <c r="C2098" t="s">
        <v>18</v>
      </c>
      <c r="D2098" t="s">
        <v>19</v>
      </c>
      <c r="E2098" t="s">
        <v>19</v>
      </c>
      <c r="F2098" t="s">
        <v>19</v>
      </c>
      <c r="G2098" t="s">
        <v>18</v>
      </c>
      <c r="H2098" t="s">
        <v>21</v>
      </c>
      <c r="I2098" t="s">
        <v>18</v>
      </c>
      <c r="J2098" t="s">
        <v>18</v>
      </c>
      <c r="K2098" t="s">
        <v>18</v>
      </c>
      <c r="L2098" t="s">
        <v>19</v>
      </c>
      <c r="M2098" t="s">
        <v>19</v>
      </c>
      <c r="N2098" t="s">
        <v>19</v>
      </c>
      <c r="O2098" t="s">
        <v>22</v>
      </c>
      <c r="P2098" t="s">
        <v>26</v>
      </c>
      <c r="Q2098">
        <v>2</v>
      </c>
      <c r="R2098">
        <v>2</v>
      </c>
    </row>
    <row r="2099" spans="1:18" x14ac:dyDescent="0.25">
      <c r="A2099">
        <v>154</v>
      </c>
      <c r="B2099" t="s">
        <v>24</v>
      </c>
      <c r="C2099" t="s">
        <v>18</v>
      </c>
      <c r="D2099" t="s">
        <v>19</v>
      </c>
      <c r="E2099" t="s">
        <v>19</v>
      </c>
      <c r="F2099" t="s">
        <v>19</v>
      </c>
      <c r="G2099" t="s">
        <v>18</v>
      </c>
      <c r="H2099" t="s">
        <v>21</v>
      </c>
      <c r="I2099" t="s">
        <v>19</v>
      </c>
      <c r="J2099" t="s">
        <v>19</v>
      </c>
      <c r="K2099" t="s">
        <v>19</v>
      </c>
      <c r="L2099" t="s">
        <v>19</v>
      </c>
      <c r="M2099" t="s">
        <v>19</v>
      </c>
      <c r="N2099" t="s">
        <v>19</v>
      </c>
      <c r="O2099" t="s">
        <v>30</v>
      </c>
      <c r="P2099" t="s">
        <v>28</v>
      </c>
      <c r="Q2099">
        <v>2</v>
      </c>
      <c r="R2099">
        <v>3</v>
      </c>
    </row>
    <row r="2100" spans="1:18" x14ac:dyDescent="0.25">
      <c r="A2100">
        <v>156</v>
      </c>
      <c r="B2100" t="s">
        <v>17</v>
      </c>
      <c r="C2100" t="s">
        <v>18</v>
      </c>
      <c r="D2100" t="s">
        <v>19</v>
      </c>
      <c r="E2100" t="s">
        <v>19</v>
      </c>
      <c r="F2100" t="s">
        <v>19</v>
      </c>
      <c r="G2100" t="s">
        <v>18</v>
      </c>
      <c r="H2100" t="s">
        <v>27</v>
      </c>
      <c r="I2100" t="s">
        <v>18</v>
      </c>
      <c r="J2100" t="s">
        <v>18</v>
      </c>
      <c r="K2100" t="s">
        <v>18</v>
      </c>
      <c r="L2100" t="s">
        <v>18</v>
      </c>
      <c r="M2100" t="s">
        <v>18</v>
      </c>
      <c r="N2100" t="s">
        <v>19</v>
      </c>
      <c r="O2100" t="s">
        <v>29</v>
      </c>
      <c r="P2100" t="s">
        <v>26</v>
      </c>
      <c r="Q2100">
        <v>2</v>
      </c>
      <c r="R2100">
        <v>3</v>
      </c>
    </row>
    <row r="2101" spans="1:18" x14ac:dyDescent="0.25">
      <c r="A2101">
        <v>157</v>
      </c>
      <c r="B2101" t="s">
        <v>17</v>
      </c>
      <c r="C2101" t="s">
        <v>18</v>
      </c>
      <c r="D2101" t="s">
        <v>18</v>
      </c>
      <c r="E2101" t="s">
        <v>18</v>
      </c>
      <c r="F2101" t="s">
        <v>19</v>
      </c>
      <c r="G2101" t="s">
        <v>19</v>
      </c>
      <c r="H2101" t="s">
        <v>27</v>
      </c>
      <c r="I2101" t="s">
        <v>18</v>
      </c>
      <c r="J2101" t="s">
        <v>18</v>
      </c>
      <c r="K2101" t="s">
        <v>18</v>
      </c>
      <c r="L2101" t="s">
        <v>18</v>
      </c>
      <c r="M2101" t="s">
        <v>19</v>
      </c>
      <c r="N2101" t="s">
        <v>18</v>
      </c>
      <c r="O2101" t="s">
        <v>29</v>
      </c>
      <c r="P2101" t="s">
        <v>26</v>
      </c>
      <c r="Q2101">
        <v>2</v>
      </c>
      <c r="R2101">
        <v>3</v>
      </c>
    </row>
    <row r="2102" spans="1:18" x14ac:dyDescent="0.25">
      <c r="A2102">
        <v>159</v>
      </c>
      <c r="B2102" t="s">
        <v>24</v>
      </c>
      <c r="C2102" t="s">
        <v>18</v>
      </c>
      <c r="D2102" t="s">
        <v>19</v>
      </c>
      <c r="E2102" t="s">
        <v>19</v>
      </c>
      <c r="F2102" t="s">
        <v>19</v>
      </c>
      <c r="G2102" t="s">
        <v>18</v>
      </c>
      <c r="H2102" t="s">
        <v>21</v>
      </c>
      <c r="I2102" t="s">
        <v>19</v>
      </c>
      <c r="J2102" t="s">
        <v>18</v>
      </c>
      <c r="K2102" t="s">
        <v>19</v>
      </c>
      <c r="L2102" t="s">
        <v>18</v>
      </c>
      <c r="M2102" t="s">
        <v>19</v>
      </c>
      <c r="N2102" t="s">
        <v>18</v>
      </c>
      <c r="O2102" t="s">
        <v>29</v>
      </c>
      <c r="P2102" t="s">
        <v>26</v>
      </c>
      <c r="Q2102">
        <v>2</v>
      </c>
      <c r="R2102">
        <v>2</v>
      </c>
    </row>
    <row r="2103" spans="1:18" x14ac:dyDescent="0.25">
      <c r="A2103">
        <v>161</v>
      </c>
      <c r="B2103" t="s">
        <v>17</v>
      </c>
      <c r="C2103" t="s">
        <v>18</v>
      </c>
      <c r="D2103" t="s">
        <v>18</v>
      </c>
      <c r="E2103" t="s">
        <v>19</v>
      </c>
      <c r="F2103" t="s">
        <v>19</v>
      </c>
      <c r="G2103" t="s">
        <v>18</v>
      </c>
      <c r="H2103" t="s">
        <v>21</v>
      </c>
      <c r="I2103" t="s">
        <v>19</v>
      </c>
      <c r="J2103" t="s">
        <v>19</v>
      </c>
      <c r="K2103" t="s">
        <v>18</v>
      </c>
      <c r="L2103" t="s">
        <v>18</v>
      </c>
      <c r="M2103" t="s">
        <v>18</v>
      </c>
      <c r="N2103" t="s">
        <v>18</v>
      </c>
      <c r="O2103" t="s">
        <v>29</v>
      </c>
      <c r="P2103" t="s">
        <v>26</v>
      </c>
      <c r="Q2103">
        <v>2</v>
      </c>
      <c r="R2103">
        <v>2</v>
      </c>
    </row>
    <row r="2104" spans="1:18" x14ac:dyDescent="0.25">
      <c r="A2104">
        <v>162</v>
      </c>
      <c r="B2104" t="s">
        <v>17</v>
      </c>
      <c r="C2104" t="s">
        <v>18</v>
      </c>
      <c r="D2104" t="s">
        <v>19</v>
      </c>
      <c r="E2104" t="s">
        <v>18</v>
      </c>
      <c r="F2104" t="s">
        <v>19</v>
      </c>
      <c r="G2104" t="s">
        <v>19</v>
      </c>
      <c r="H2104" t="s">
        <v>27</v>
      </c>
      <c r="I2104" t="s">
        <v>19</v>
      </c>
      <c r="J2104" t="s">
        <v>18</v>
      </c>
      <c r="K2104" t="s">
        <v>18</v>
      </c>
      <c r="L2104" t="s">
        <v>18</v>
      </c>
      <c r="M2104" t="s">
        <v>18</v>
      </c>
      <c r="N2104" t="s">
        <v>18</v>
      </c>
      <c r="O2104" t="s">
        <v>29</v>
      </c>
      <c r="P2104" t="s">
        <v>26</v>
      </c>
      <c r="Q2104">
        <v>2</v>
      </c>
      <c r="R2104">
        <v>3</v>
      </c>
    </row>
    <row r="2105" spans="1:18" x14ac:dyDescent="0.25">
      <c r="A2105">
        <v>163</v>
      </c>
      <c r="B2105" t="s">
        <v>17</v>
      </c>
      <c r="C2105" t="s">
        <v>18</v>
      </c>
      <c r="D2105" t="s">
        <v>18</v>
      </c>
      <c r="E2105" t="s">
        <v>18</v>
      </c>
      <c r="F2105" t="s">
        <v>19</v>
      </c>
      <c r="G2105" t="s">
        <v>18</v>
      </c>
      <c r="H2105" t="s">
        <v>27</v>
      </c>
      <c r="I2105" t="s">
        <v>18</v>
      </c>
      <c r="J2105" t="s">
        <v>18</v>
      </c>
      <c r="K2105" t="s">
        <v>18</v>
      </c>
      <c r="L2105" t="s">
        <v>18</v>
      </c>
      <c r="M2105" t="s">
        <v>18</v>
      </c>
      <c r="N2105" t="s">
        <v>18</v>
      </c>
      <c r="O2105" t="s">
        <v>22</v>
      </c>
      <c r="P2105" t="s">
        <v>26</v>
      </c>
      <c r="Q2105">
        <v>2</v>
      </c>
      <c r="R2105">
        <v>3</v>
      </c>
    </row>
    <row r="2106" spans="1:18" x14ac:dyDescent="0.25">
      <c r="A2106">
        <v>164</v>
      </c>
      <c r="B2106" t="s">
        <v>24</v>
      </c>
      <c r="C2106" t="s">
        <v>18</v>
      </c>
      <c r="D2106" t="s">
        <v>18</v>
      </c>
      <c r="E2106" t="s">
        <v>18</v>
      </c>
      <c r="F2106" t="s">
        <v>19</v>
      </c>
      <c r="G2106" t="s">
        <v>19</v>
      </c>
      <c r="H2106" t="s">
        <v>21</v>
      </c>
      <c r="I2106" t="s">
        <v>18</v>
      </c>
      <c r="J2106" t="s">
        <v>19</v>
      </c>
      <c r="K2106" t="s">
        <v>19</v>
      </c>
      <c r="L2106" t="s">
        <v>19</v>
      </c>
      <c r="M2106" t="s">
        <v>18</v>
      </c>
      <c r="N2106" t="s">
        <v>19</v>
      </c>
      <c r="O2106" t="s">
        <v>30</v>
      </c>
      <c r="P2106" t="s">
        <v>26</v>
      </c>
      <c r="Q2106">
        <v>2</v>
      </c>
      <c r="R2106">
        <v>2</v>
      </c>
    </row>
    <row r="2107" spans="1:18" x14ac:dyDescent="0.25">
      <c r="A2107">
        <v>167</v>
      </c>
      <c r="B2107" t="s">
        <v>17</v>
      </c>
      <c r="C2107" t="s">
        <v>18</v>
      </c>
      <c r="D2107" t="s">
        <v>18</v>
      </c>
      <c r="E2107" t="s">
        <v>18</v>
      </c>
      <c r="F2107" t="s">
        <v>19</v>
      </c>
      <c r="G2107" t="s">
        <v>18</v>
      </c>
      <c r="H2107" t="s">
        <v>27</v>
      </c>
      <c r="I2107" t="s">
        <v>18</v>
      </c>
      <c r="J2107" t="s">
        <v>18</v>
      </c>
      <c r="K2107" t="s">
        <v>18</v>
      </c>
      <c r="L2107" t="s">
        <v>18</v>
      </c>
      <c r="M2107" t="s">
        <v>18</v>
      </c>
      <c r="N2107" t="s">
        <v>18</v>
      </c>
      <c r="O2107" t="s">
        <v>22</v>
      </c>
      <c r="P2107" t="s">
        <v>26</v>
      </c>
      <c r="Q2107">
        <v>2</v>
      </c>
      <c r="R2107">
        <v>3</v>
      </c>
    </row>
    <row r="2108" spans="1:18" x14ac:dyDescent="0.25">
      <c r="A2108">
        <v>168</v>
      </c>
      <c r="B2108" t="s">
        <v>24</v>
      </c>
      <c r="C2108" t="s">
        <v>18</v>
      </c>
      <c r="D2108" t="s">
        <v>19</v>
      </c>
      <c r="E2108" t="s">
        <v>18</v>
      </c>
      <c r="F2108" t="s">
        <v>19</v>
      </c>
      <c r="G2108" t="s">
        <v>19</v>
      </c>
      <c r="H2108" t="s">
        <v>21</v>
      </c>
      <c r="I2108" t="s">
        <v>19</v>
      </c>
      <c r="J2108" t="s">
        <v>19</v>
      </c>
      <c r="K2108" t="s">
        <v>19</v>
      </c>
      <c r="L2108" t="s">
        <v>19</v>
      </c>
      <c r="M2108" t="s">
        <v>19</v>
      </c>
      <c r="N2108" t="s">
        <v>19</v>
      </c>
      <c r="O2108" t="s">
        <v>30</v>
      </c>
      <c r="P2108" t="s">
        <v>28</v>
      </c>
      <c r="Q2108">
        <v>2</v>
      </c>
      <c r="R2108">
        <v>3</v>
      </c>
    </row>
    <row r="2109" spans="1:18" x14ac:dyDescent="0.25">
      <c r="A2109">
        <v>171</v>
      </c>
      <c r="B2109" t="s">
        <v>24</v>
      </c>
      <c r="C2109" t="s">
        <v>18</v>
      </c>
      <c r="D2109" t="s">
        <v>19</v>
      </c>
      <c r="E2109" t="s">
        <v>18</v>
      </c>
      <c r="F2109" t="s">
        <v>19</v>
      </c>
      <c r="G2109" t="s">
        <v>18</v>
      </c>
      <c r="H2109" t="s">
        <v>27</v>
      </c>
      <c r="I2109" t="s">
        <v>19</v>
      </c>
      <c r="J2109" t="s">
        <v>18</v>
      </c>
      <c r="K2109" t="s">
        <v>19</v>
      </c>
      <c r="L2109" t="s">
        <v>19</v>
      </c>
      <c r="M2109" t="s">
        <v>18</v>
      </c>
      <c r="N2109" t="s">
        <v>18</v>
      </c>
      <c r="O2109" t="s">
        <v>25</v>
      </c>
      <c r="P2109" t="s">
        <v>26</v>
      </c>
      <c r="Q2109">
        <v>2</v>
      </c>
      <c r="R2109">
        <v>3</v>
      </c>
    </row>
    <row r="2110" spans="1:18" x14ac:dyDescent="0.25">
      <c r="A2110">
        <v>173</v>
      </c>
      <c r="B2110" t="s">
        <v>24</v>
      </c>
      <c r="C2110" t="s">
        <v>18</v>
      </c>
      <c r="D2110" t="s">
        <v>19</v>
      </c>
      <c r="E2110" t="s">
        <v>18</v>
      </c>
      <c r="F2110" t="s">
        <v>19</v>
      </c>
      <c r="G2110" t="s">
        <v>18</v>
      </c>
      <c r="H2110" t="s">
        <v>21</v>
      </c>
      <c r="I2110" t="s">
        <v>18</v>
      </c>
      <c r="J2110" t="s">
        <v>19</v>
      </c>
      <c r="K2110" t="s">
        <v>19</v>
      </c>
      <c r="L2110" t="s">
        <v>19</v>
      </c>
      <c r="M2110" t="s">
        <v>19</v>
      </c>
      <c r="N2110" t="s">
        <v>19</v>
      </c>
      <c r="O2110" t="s">
        <v>29</v>
      </c>
      <c r="P2110" t="s">
        <v>26</v>
      </c>
      <c r="Q2110">
        <v>2</v>
      </c>
      <c r="R2110">
        <v>2</v>
      </c>
    </row>
    <row r="2111" spans="1:18" x14ac:dyDescent="0.25">
      <c r="A2111">
        <v>177</v>
      </c>
      <c r="B2111" t="s">
        <v>17</v>
      </c>
      <c r="C2111" t="s">
        <v>19</v>
      </c>
      <c r="D2111" t="s">
        <v>18</v>
      </c>
      <c r="E2111" t="s">
        <v>18</v>
      </c>
      <c r="F2111" t="s">
        <v>19</v>
      </c>
      <c r="G2111" t="s">
        <v>19</v>
      </c>
      <c r="H2111" t="s">
        <v>27</v>
      </c>
      <c r="I2111" t="s">
        <v>18</v>
      </c>
      <c r="J2111" t="s">
        <v>18</v>
      </c>
      <c r="K2111" t="s">
        <v>18</v>
      </c>
      <c r="L2111" t="s">
        <v>18</v>
      </c>
      <c r="M2111" t="s">
        <v>18</v>
      </c>
      <c r="N2111" t="s">
        <v>18</v>
      </c>
      <c r="O2111" t="s">
        <v>29</v>
      </c>
      <c r="P2111" t="s">
        <v>26</v>
      </c>
      <c r="Q2111">
        <v>2</v>
      </c>
      <c r="R2111">
        <v>3</v>
      </c>
    </row>
    <row r="2112" spans="1:18" x14ac:dyDescent="0.25">
      <c r="A2112">
        <v>178</v>
      </c>
      <c r="B2112" t="s">
        <v>17</v>
      </c>
      <c r="C2112" t="s">
        <v>19</v>
      </c>
      <c r="D2112" t="s">
        <v>18</v>
      </c>
      <c r="E2112" t="s">
        <v>18</v>
      </c>
      <c r="F2112" t="s">
        <v>19</v>
      </c>
      <c r="G2112" t="s">
        <v>18</v>
      </c>
      <c r="H2112" t="s">
        <v>27</v>
      </c>
      <c r="I2112" t="s">
        <v>19</v>
      </c>
      <c r="J2112" t="s">
        <v>18</v>
      </c>
      <c r="K2112" t="s">
        <v>18</v>
      </c>
      <c r="L2112" t="s">
        <v>18</v>
      </c>
      <c r="M2112" t="s">
        <v>18</v>
      </c>
      <c r="N2112" t="s">
        <v>18</v>
      </c>
      <c r="O2112" t="s">
        <v>22</v>
      </c>
      <c r="P2112" t="s">
        <v>26</v>
      </c>
      <c r="Q2112">
        <v>2</v>
      </c>
      <c r="R2112">
        <v>3</v>
      </c>
    </row>
    <row r="2113" spans="1:18" x14ac:dyDescent="0.25">
      <c r="A2113">
        <v>182</v>
      </c>
      <c r="B2113" t="s">
        <v>17</v>
      </c>
      <c r="C2113" t="s">
        <v>18</v>
      </c>
      <c r="D2113" t="s">
        <v>18</v>
      </c>
      <c r="E2113" t="s">
        <v>18</v>
      </c>
      <c r="F2113" t="s">
        <v>19</v>
      </c>
      <c r="G2113" t="s">
        <v>18</v>
      </c>
      <c r="H2113" t="s">
        <v>21</v>
      </c>
      <c r="I2113" t="s">
        <v>18</v>
      </c>
      <c r="J2113" t="s">
        <v>18</v>
      </c>
      <c r="K2113" t="s">
        <v>18</v>
      </c>
      <c r="L2113" t="s">
        <v>18</v>
      </c>
      <c r="M2113" t="s">
        <v>18</v>
      </c>
      <c r="N2113" t="s">
        <v>18</v>
      </c>
      <c r="O2113" t="s">
        <v>22</v>
      </c>
      <c r="P2113" t="s">
        <v>23</v>
      </c>
      <c r="Q2113">
        <v>2</v>
      </c>
      <c r="R2113">
        <v>2</v>
      </c>
    </row>
    <row r="2114" spans="1:18" x14ac:dyDescent="0.25">
      <c r="A2114">
        <v>183</v>
      </c>
      <c r="B2114" t="s">
        <v>24</v>
      </c>
      <c r="C2114" t="s">
        <v>18</v>
      </c>
      <c r="D2114" t="s">
        <v>18</v>
      </c>
      <c r="E2114" t="s">
        <v>18</v>
      </c>
      <c r="F2114" t="s">
        <v>19</v>
      </c>
      <c r="G2114" t="s">
        <v>19</v>
      </c>
      <c r="H2114" t="s">
        <v>27</v>
      </c>
      <c r="I2114" t="s">
        <v>18</v>
      </c>
      <c r="J2114" t="s">
        <v>18</v>
      </c>
      <c r="K2114" t="s">
        <v>18</v>
      </c>
      <c r="L2114" t="s">
        <v>18</v>
      </c>
      <c r="M2114" t="s">
        <v>18</v>
      </c>
      <c r="N2114" t="s">
        <v>19</v>
      </c>
      <c r="O2114" t="s">
        <v>22</v>
      </c>
      <c r="P2114" t="s">
        <v>26</v>
      </c>
      <c r="Q2114">
        <v>2</v>
      </c>
      <c r="R2114">
        <v>3</v>
      </c>
    </row>
    <row r="2115" spans="1:18" x14ac:dyDescent="0.25">
      <c r="A2115">
        <v>184</v>
      </c>
      <c r="B2115" t="s">
        <v>24</v>
      </c>
      <c r="C2115" t="s">
        <v>18</v>
      </c>
      <c r="D2115" t="s">
        <v>19</v>
      </c>
      <c r="E2115" t="s">
        <v>19</v>
      </c>
      <c r="F2115" t="s">
        <v>19</v>
      </c>
      <c r="G2115" t="s">
        <v>18</v>
      </c>
      <c r="H2115" t="s">
        <v>21</v>
      </c>
      <c r="I2115" t="s">
        <v>19</v>
      </c>
      <c r="J2115" t="s">
        <v>18</v>
      </c>
      <c r="K2115" t="s">
        <v>19</v>
      </c>
      <c r="L2115" t="s">
        <v>18</v>
      </c>
      <c r="M2115" t="s">
        <v>19</v>
      </c>
      <c r="N2115" t="s">
        <v>19</v>
      </c>
      <c r="O2115" t="s">
        <v>25</v>
      </c>
      <c r="P2115" t="s">
        <v>26</v>
      </c>
      <c r="Q2115">
        <v>2</v>
      </c>
      <c r="R2115">
        <v>2</v>
      </c>
    </row>
    <row r="2116" spans="1:18" x14ac:dyDescent="0.25">
      <c r="A2116">
        <v>185</v>
      </c>
      <c r="B2116" t="s">
        <v>17</v>
      </c>
      <c r="C2116" t="s">
        <v>18</v>
      </c>
      <c r="D2116" t="s">
        <v>18</v>
      </c>
      <c r="E2116" t="s">
        <v>18</v>
      </c>
      <c r="F2116" t="s">
        <v>19</v>
      </c>
      <c r="G2116" t="s">
        <v>18</v>
      </c>
      <c r="H2116" t="s">
        <v>27</v>
      </c>
      <c r="I2116" t="s">
        <v>18</v>
      </c>
      <c r="J2116" t="s">
        <v>19</v>
      </c>
      <c r="K2116" t="s">
        <v>19</v>
      </c>
      <c r="L2116" t="s">
        <v>18</v>
      </c>
      <c r="M2116" t="s">
        <v>18</v>
      </c>
      <c r="N2116" t="s">
        <v>18</v>
      </c>
      <c r="O2116" t="s">
        <v>29</v>
      </c>
      <c r="P2116" t="s">
        <v>26</v>
      </c>
      <c r="Q2116">
        <v>2</v>
      </c>
      <c r="R2116">
        <v>3</v>
      </c>
    </row>
    <row r="2117" spans="1:18" x14ac:dyDescent="0.25">
      <c r="A2117">
        <v>187</v>
      </c>
      <c r="B2117" t="s">
        <v>24</v>
      </c>
      <c r="C2117" t="s">
        <v>18</v>
      </c>
      <c r="D2117" t="s">
        <v>18</v>
      </c>
      <c r="E2117" t="s">
        <v>18</v>
      </c>
      <c r="F2117" t="s">
        <v>19</v>
      </c>
      <c r="G2117" t="s">
        <v>18</v>
      </c>
      <c r="H2117" t="s">
        <v>21</v>
      </c>
      <c r="I2117" t="s">
        <v>18</v>
      </c>
      <c r="J2117" t="s">
        <v>19</v>
      </c>
      <c r="K2117" t="s">
        <v>18</v>
      </c>
      <c r="L2117" t="s">
        <v>18</v>
      </c>
      <c r="M2117" t="s">
        <v>18</v>
      </c>
      <c r="N2117" t="s">
        <v>18</v>
      </c>
      <c r="O2117" t="s">
        <v>29</v>
      </c>
      <c r="P2117" t="s">
        <v>26</v>
      </c>
      <c r="Q2117">
        <v>2</v>
      </c>
      <c r="R2117">
        <v>2</v>
      </c>
    </row>
    <row r="2118" spans="1:18" x14ac:dyDescent="0.25">
      <c r="A2118">
        <v>190</v>
      </c>
      <c r="B2118" t="s">
        <v>17</v>
      </c>
      <c r="C2118" t="s">
        <v>18</v>
      </c>
      <c r="D2118" t="s">
        <v>19</v>
      </c>
      <c r="E2118" t="s">
        <v>18</v>
      </c>
      <c r="F2118" t="s">
        <v>19</v>
      </c>
      <c r="G2118" t="s">
        <v>19</v>
      </c>
      <c r="H2118" t="s">
        <v>21</v>
      </c>
      <c r="I2118" t="s">
        <v>18</v>
      </c>
      <c r="J2118" t="s">
        <v>19</v>
      </c>
      <c r="K2118" t="s">
        <v>18</v>
      </c>
      <c r="L2118" t="s">
        <v>18</v>
      </c>
      <c r="M2118" t="s">
        <v>18</v>
      </c>
      <c r="N2118" t="s">
        <v>18</v>
      </c>
      <c r="O2118" t="s">
        <v>25</v>
      </c>
      <c r="P2118" t="s">
        <v>26</v>
      </c>
      <c r="Q2118">
        <v>2</v>
      </c>
      <c r="R2118">
        <v>2</v>
      </c>
    </row>
    <row r="2119" spans="1:18" x14ac:dyDescent="0.25">
      <c r="A2119">
        <v>191</v>
      </c>
      <c r="B2119" t="s">
        <v>24</v>
      </c>
      <c r="C2119" t="s">
        <v>18</v>
      </c>
      <c r="D2119" t="s">
        <v>19</v>
      </c>
      <c r="E2119" t="s">
        <v>19</v>
      </c>
      <c r="F2119" t="s">
        <v>19</v>
      </c>
      <c r="G2119" t="s">
        <v>19</v>
      </c>
      <c r="H2119" t="s">
        <v>21</v>
      </c>
      <c r="I2119" t="s">
        <v>19</v>
      </c>
      <c r="J2119" t="s">
        <v>18</v>
      </c>
      <c r="K2119" t="s">
        <v>18</v>
      </c>
      <c r="L2119" t="s">
        <v>19</v>
      </c>
      <c r="M2119" t="s">
        <v>18</v>
      </c>
      <c r="N2119" t="s">
        <v>19</v>
      </c>
      <c r="O2119" t="s">
        <v>25</v>
      </c>
      <c r="P2119" t="s">
        <v>26</v>
      </c>
      <c r="Q2119">
        <v>2</v>
      </c>
      <c r="R2119">
        <v>2</v>
      </c>
    </row>
    <row r="2120" spans="1:18" x14ac:dyDescent="0.25">
      <c r="A2120">
        <v>202</v>
      </c>
      <c r="B2120" t="s">
        <v>17</v>
      </c>
      <c r="C2120" t="s">
        <v>18</v>
      </c>
      <c r="D2120" t="s">
        <v>18</v>
      </c>
      <c r="E2120" t="s">
        <v>18</v>
      </c>
      <c r="F2120" t="s">
        <v>19</v>
      </c>
      <c r="G2120" t="s">
        <v>18</v>
      </c>
      <c r="H2120" t="s">
        <v>27</v>
      </c>
      <c r="I2120" t="s">
        <v>18</v>
      </c>
      <c r="J2120" t="s">
        <v>19</v>
      </c>
      <c r="K2120" t="s">
        <v>18</v>
      </c>
      <c r="L2120" t="s">
        <v>19</v>
      </c>
      <c r="M2120" t="s">
        <v>18</v>
      </c>
      <c r="N2120" t="s">
        <v>18</v>
      </c>
      <c r="O2120" t="s">
        <v>29</v>
      </c>
      <c r="P2120" t="s">
        <v>26</v>
      </c>
      <c r="Q2120">
        <v>2</v>
      </c>
      <c r="R2120">
        <v>3</v>
      </c>
    </row>
    <row r="2121" spans="1:18" x14ac:dyDescent="0.25">
      <c r="A2121">
        <v>204</v>
      </c>
      <c r="B2121" t="s">
        <v>24</v>
      </c>
      <c r="C2121" t="s">
        <v>18</v>
      </c>
      <c r="D2121" t="s">
        <v>18</v>
      </c>
      <c r="E2121" t="s">
        <v>19</v>
      </c>
      <c r="F2121" t="s">
        <v>19</v>
      </c>
      <c r="G2121" t="s">
        <v>18</v>
      </c>
      <c r="H2121" t="s">
        <v>27</v>
      </c>
      <c r="I2121" t="s">
        <v>18</v>
      </c>
      <c r="J2121" t="s">
        <v>18</v>
      </c>
      <c r="K2121" t="s">
        <v>18</v>
      </c>
      <c r="L2121" t="s">
        <v>18</v>
      </c>
      <c r="M2121" t="s">
        <v>19</v>
      </c>
      <c r="N2121" t="s">
        <v>18</v>
      </c>
      <c r="O2121" t="s">
        <v>29</v>
      </c>
      <c r="P2121" t="s">
        <v>26</v>
      </c>
      <c r="Q2121">
        <v>2</v>
      </c>
      <c r="R2121">
        <v>3</v>
      </c>
    </row>
    <row r="2122" spans="1:18" x14ac:dyDescent="0.25">
      <c r="A2122">
        <v>205</v>
      </c>
      <c r="B2122" t="s">
        <v>24</v>
      </c>
      <c r="C2122" t="s">
        <v>18</v>
      </c>
      <c r="D2122" t="s">
        <v>18</v>
      </c>
      <c r="E2122" t="s">
        <v>18</v>
      </c>
      <c r="F2122" t="s">
        <v>19</v>
      </c>
      <c r="G2122" t="s">
        <v>18</v>
      </c>
      <c r="H2122" t="s">
        <v>27</v>
      </c>
      <c r="I2122" t="s">
        <v>18</v>
      </c>
      <c r="J2122" t="s">
        <v>18</v>
      </c>
      <c r="K2122" t="s">
        <v>18</v>
      </c>
      <c r="L2122" t="s">
        <v>18</v>
      </c>
      <c r="M2122" t="s">
        <v>18</v>
      </c>
      <c r="N2122" t="s">
        <v>18</v>
      </c>
      <c r="O2122" t="s">
        <v>25</v>
      </c>
      <c r="P2122" t="s">
        <v>26</v>
      </c>
      <c r="Q2122">
        <v>2</v>
      </c>
      <c r="R2122">
        <v>3</v>
      </c>
    </row>
    <row r="2123" spans="1:18" x14ac:dyDescent="0.25">
      <c r="A2123">
        <v>206</v>
      </c>
      <c r="B2123" t="s">
        <v>17</v>
      </c>
      <c r="C2123" t="s">
        <v>18</v>
      </c>
      <c r="D2123" t="s">
        <v>18</v>
      </c>
      <c r="E2123" t="s">
        <v>18</v>
      </c>
      <c r="F2123" t="s">
        <v>19</v>
      </c>
      <c r="G2123" t="s">
        <v>18</v>
      </c>
      <c r="H2123" t="s">
        <v>27</v>
      </c>
      <c r="I2123" t="s">
        <v>18</v>
      </c>
      <c r="J2123" t="s">
        <v>19</v>
      </c>
      <c r="K2123" t="s">
        <v>18</v>
      </c>
      <c r="L2123" t="s">
        <v>19</v>
      </c>
      <c r="M2123" t="s">
        <v>18</v>
      </c>
      <c r="N2123" t="s">
        <v>18</v>
      </c>
      <c r="O2123" t="s">
        <v>25</v>
      </c>
      <c r="P2123" t="s">
        <v>26</v>
      </c>
      <c r="Q2123">
        <v>2</v>
      </c>
      <c r="R2123">
        <v>3</v>
      </c>
    </row>
    <row r="2124" spans="1:18" x14ac:dyDescent="0.25">
      <c r="A2124">
        <v>208</v>
      </c>
      <c r="B2124" t="s">
        <v>24</v>
      </c>
      <c r="C2124" t="s">
        <v>18</v>
      </c>
      <c r="D2124" t="s">
        <v>18</v>
      </c>
      <c r="E2124" t="s">
        <v>18</v>
      </c>
      <c r="F2124" t="s">
        <v>19</v>
      </c>
      <c r="G2124" t="s">
        <v>18</v>
      </c>
      <c r="H2124" t="s">
        <v>27</v>
      </c>
      <c r="I2124" t="s">
        <v>18</v>
      </c>
      <c r="J2124" t="s">
        <v>18</v>
      </c>
      <c r="K2124" t="s">
        <v>18</v>
      </c>
      <c r="L2124" t="s">
        <v>18</v>
      </c>
      <c r="M2124" t="s">
        <v>18</v>
      </c>
      <c r="N2124" t="s">
        <v>19</v>
      </c>
      <c r="O2124" t="s">
        <v>22</v>
      </c>
      <c r="P2124" t="s">
        <v>26</v>
      </c>
      <c r="Q2124">
        <v>2</v>
      </c>
      <c r="R2124">
        <v>3</v>
      </c>
    </row>
    <row r="2125" spans="1:18" x14ac:dyDescent="0.25">
      <c r="A2125">
        <v>211</v>
      </c>
      <c r="B2125" t="s">
        <v>24</v>
      </c>
      <c r="C2125" t="s">
        <v>18</v>
      </c>
      <c r="D2125" t="s">
        <v>18</v>
      </c>
      <c r="E2125" t="s">
        <v>18</v>
      </c>
      <c r="F2125" t="s">
        <v>19</v>
      </c>
      <c r="G2125" t="s">
        <v>18</v>
      </c>
      <c r="H2125" t="s">
        <v>21</v>
      </c>
      <c r="I2125" t="s">
        <v>18</v>
      </c>
      <c r="J2125" t="s">
        <v>18</v>
      </c>
      <c r="K2125" t="s">
        <v>18</v>
      </c>
      <c r="L2125" t="s">
        <v>18</v>
      </c>
      <c r="M2125" t="s">
        <v>18</v>
      </c>
      <c r="N2125" t="s">
        <v>18</v>
      </c>
      <c r="O2125" t="s">
        <v>22</v>
      </c>
      <c r="P2125" t="s">
        <v>23</v>
      </c>
      <c r="Q2125">
        <v>2</v>
      </c>
      <c r="R2125">
        <v>2</v>
      </c>
    </row>
    <row r="2126" spans="1:18" x14ac:dyDescent="0.25">
      <c r="A2126">
        <v>219</v>
      </c>
      <c r="B2126" t="s">
        <v>24</v>
      </c>
      <c r="C2126" t="s">
        <v>18</v>
      </c>
      <c r="D2126" t="s">
        <v>19</v>
      </c>
      <c r="E2126" t="s">
        <v>19</v>
      </c>
      <c r="F2126" t="s">
        <v>19</v>
      </c>
      <c r="G2126" t="s">
        <v>19</v>
      </c>
      <c r="H2126" t="s">
        <v>21</v>
      </c>
      <c r="I2126" t="s">
        <v>18</v>
      </c>
      <c r="J2126" t="s">
        <v>19</v>
      </c>
      <c r="K2126" t="s">
        <v>19</v>
      </c>
      <c r="L2126" t="s">
        <v>19</v>
      </c>
      <c r="M2126" t="s">
        <v>19</v>
      </c>
      <c r="N2126" t="s">
        <v>19</v>
      </c>
      <c r="O2126" t="s">
        <v>30</v>
      </c>
      <c r="P2126" t="s">
        <v>26</v>
      </c>
      <c r="Q2126">
        <v>2</v>
      </c>
      <c r="R2126">
        <v>3</v>
      </c>
    </row>
    <row r="2127" spans="1:18" x14ac:dyDescent="0.25">
      <c r="A2127">
        <v>220</v>
      </c>
      <c r="B2127" t="s">
        <v>17</v>
      </c>
      <c r="C2127" t="s">
        <v>18</v>
      </c>
      <c r="D2127" t="s">
        <v>18</v>
      </c>
      <c r="E2127" t="s">
        <v>18</v>
      </c>
      <c r="F2127" t="s">
        <v>19</v>
      </c>
      <c r="G2127" t="s">
        <v>18</v>
      </c>
      <c r="H2127" t="s">
        <v>27</v>
      </c>
      <c r="I2127" t="s">
        <v>18</v>
      </c>
      <c r="J2127" t="s">
        <v>18</v>
      </c>
      <c r="K2127" t="s">
        <v>18</v>
      </c>
      <c r="L2127" t="s">
        <v>18</v>
      </c>
      <c r="M2127" t="s">
        <v>19</v>
      </c>
      <c r="N2127" t="s">
        <v>18</v>
      </c>
      <c r="O2127" t="s">
        <v>22</v>
      </c>
      <c r="P2127" t="s">
        <v>26</v>
      </c>
      <c r="Q2127">
        <v>2</v>
      </c>
      <c r="R2127">
        <v>3</v>
      </c>
    </row>
    <row r="2128" spans="1:18" x14ac:dyDescent="0.25">
      <c r="A2128">
        <v>221</v>
      </c>
      <c r="B2128" t="s">
        <v>17</v>
      </c>
      <c r="C2128" t="s">
        <v>18</v>
      </c>
      <c r="D2128" t="s">
        <v>18</v>
      </c>
      <c r="E2128" t="s">
        <v>18</v>
      </c>
      <c r="F2128" t="s">
        <v>19</v>
      </c>
      <c r="G2128" t="s">
        <v>18</v>
      </c>
      <c r="H2128" t="s">
        <v>27</v>
      </c>
      <c r="I2128" t="s">
        <v>18</v>
      </c>
      <c r="J2128" t="s">
        <v>18</v>
      </c>
      <c r="K2128" t="s">
        <v>18</v>
      </c>
      <c r="L2128" t="s">
        <v>18</v>
      </c>
      <c r="M2128" t="s">
        <v>18</v>
      </c>
      <c r="N2128" t="s">
        <v>18</v>
      </c>
      <c r="O2128" t="s">
        <v>22</v>
      </c>
      <c r="P2128" t="s">
        <v>26</v>
      </c>
      <c r="Q2128">
        <v>2</v>
      </c>
      <c r="R2128">
        <v>3</v>
      </c>
    </row>
    <row r="2129" spans="1:18" x14ac:dyDescent="0.25">
      <c r="A2129">
        <v>224</v>
      </c>
      <c r="B2129" t="s">
        <v>24</v>
      </c>
      <c r="C2129" t="s">
        <v>18</v>
      </c>
      <c r="D2129" t="s">
        <v>19</v>
      </c>
      <c r="E2129" t="s">
        <v>18</v>
      </c>
      <c r="F2129" t="s">
        <v>19</v>
      </c>
      <c r="G2129" t="s">
        <v>18</v>
      </c>
      <c r="H2129" t="s">
        <v>21</v>
      </c>
      <c r="I2129" t="s">
        <v>18</v>
      </c>
      <c r="J2129" t="s">
        <v>18</v>
      </c>
      <c r="K2129" t="s">
        <v>18</v>
      </c>
      <c r="L2129" t="s">
        <v>19</v>
      </c>
      <c r="M2129" t="s">
        <v>18</v>
      </c>
      <c r="N2129" t="s">
        <v>18</v>
      </c>
      <c r="O2129" t="s">
        <v>22</v>
      </c>
      <c r="P2129" t="s">
        <v>23</v>
      </c>
      <c r="Q2129">
        <v>2</v>
      </c>
      <c r="R2129">
        <v>2</v>
      </c>
    </row>
    <row r="2130" spans="1:18" x14ac:dyDescent="0.25">
      <c r="A2130">
        <v>227</v>
      </c>
      <c r="B2130" t="s">
        <v>17</v>
      </c>
      <c r="C2130" t="s">
        <v>18</v>
      </c>
      <c r="D2130" t="s">
        <v>19</v>
      </c>
      <c r="E2130" t="s">
        <v>19</v>
      </c>
      <c r="F2130" t="s">
        <v>19</v>
      </c>
      <c r="G2130" t="s">
        <v>18</v>
      </c>
      <c r="H2130" t="s">
        <v>21</v>
      </c>
      <c r="I2130" t="s">
        <v>19</v>
      </c>
      <c r="J2130" t="s">
        <v>18</v>
      </c>
      <c r="K2130" t="s">
        <v>19</v>
      </c>
      <c r="L2130" t="s">
        <v>19</v>
      </c>
      <c r="M2130" t="s">
        <v>19</v>
      </c>
      <c r="N2130" t="s">
        <v>19</v>
      </c>
      <c r="O2130" t="s">
        <v>25</v>
      </c>
      <c r="P2130" t="s">
        <v>26</v>
      </c>
      <c r="Q2130">
        <v>2</v>
      </c>
      <c r="R2130">
        <v>2</v>
      </c>
    </row>
    <row r="2131" spans="1:18" x14ac:dyDescent="0.25">
      <c r="A2131">
        <v>228</v>
      </c>
      <c r="B2131" t="s">
        <v>17</v>
      </c>
      <c r="C2131" t="s">
        <v>18</v>
      </c>
      <c r="D2131" t="s">
        <v>19</v>
      </c>
      <c r="E2131" t="s">
        <v>18</v>
      </c>
      <c r="F2131" t="s">
        <v>19</v>
      </c>
      <c r="G2131" t="s">
        <v>18</v>
      </c>
      <c r="H2131" t="s">
        <v>21</v>
      </c>
      <c r="I2131" t="s">
        <v>18</v>
      </c>
      <c r="J2131" t="s">
        <v>18</v>
      </c>
      <c r="K2131" t="s">
        <v>18</v>
      </c>
      <c r="L2131" t="s">
        <v>18</v>
      </c>
      <c r="M2131" t="s">
        <v>19</v>
      </c>
      <c r="N2131" t="s">
        <v>18</v>
      </c>
      <c r="O2131" t="s">
        <v>22</v>
      </c>
      <c r="P2131" t="s">
        <v>26</v>
      </c>
      <c r="Q2131">
        <v>2</v>
      </c>
      <c r="R2131">
        <v>2</v>
      </c>
    </row>
    <row r="2132" spans="1:18" x14ac:dyDescent="0.25">
      <c r="A2132">
        <v>230</v>
      </c>
      <c r="B2132" t="s">
        <v>17</v>
      </c>
      <c r="C2132" t="s">
        <v>18</v>
      </c>
      <c r="D2132" t="s">
        <v>19</v>
      </c>
      <c r="E2132" t="s">
        <v>19</v>
      </c>
      <c r="F2132" t="s">
        <v>19</v>
      </c>
      <c r="G2132" t="s">
        <v>19</v>
      </c>
      <c r="H2132" t="s">
        <v>21</v>
      </c>
      <c r="I2132" t="s">
        <v>19</v>
      </c>
      <c r="J2132" t="s">
        <v>19</v>
      </c>
      <c r="K2132" t="s">
        <v>18</v>
      </c>
      <c r="L2132" t="s">
        <v>19</v>
      </c>
      <c r="M2132" t="s">
        <v>19</v>
      </c>
      <c r="N2132" t="s">
        <v>19</v>
      </c>
      <c r="O2132" t="s">
        <v>25</v>
      </c>
      <c r="P2132" t="s">
        <v>28</v>
      </c>
      <c r="Q2132">
        <v>2</v>
      </c>
      <c r="R2132">
        <v>3</v>
      </c>
    </row>
    <row r="2133" spans="1:18" x14ac:dyDescent="0.25">
      <c r="A2133">
        <v>233</v>
      </c>
      <c r="B2133" t="s">
        <v>24</v>
      </c>
      <c r="C2133" t="s">
        <v>18</v>
      </c>
      <c r="D2133" t="s">
        <v>18</v>
      </c>
      <c r="E2133" t="s">
        <v>18</v>
      </c>
      <c r="F2133" t="s">
        <v>19</v>
      </c>
      <c r="G2133" t="s">
        <v>18</v>
      </c>
      <c r="H2133" t="s">
        <v>27</v>
      </c>
      <c r="I2133" t="s">
        <v>19</v>
      </c>
      <c r="J2133" t="s">
        <v>18</v>
      </c>
      <c r="K2133" t="s">
        <v>18</v>
      </c>
      <c r="L2133" t="s">
        <v>18</v>
      </c>
      <c r="M2133" t="s">
        <v>18</v>
      </c>
      <c r="N2133" t="s">
        <v>19</v>
      </c>
      <c r="O2133" t="s">
        <v>22</v>
      </c>
      <c r="P2133" t="s">
        <v>26</v>
      </c>
      <c r="Q2133">
        <v>2</v>
      </c>
      <c r="R2133">
        <v>3</v>
      </c>
    </row>
    <row r="2134" spans="1:18" x14ac:dyDescent="0.25">
      <c r="A2134">
        <v>236</v>
      </c>
      <c r="B2134" t="s">
        <v>24</v>
      </c>
      <c r="C2134" t="s">
        <v>18</v>
      </c>
      <c r="D2134" t="s">
        <v>18</v>
      </c>
      <c r="E2134" t="s">
        <v>18</v>
      </c>
      <c r="F2134" t="s">
        <v>19</v>
      </c>
      <c r="G2134" t="s">
        <v>19</v>
      </c>
      <c r="H2134" t="s">
        <v>21</v>
      </c>
      <c r="I2134" t="s">
        <v>18</v>
      </c>
      <c r="J2134" t="s">
        <v>19</v>
      </c>
      <c r="K2134" t="s">
        <v>18</v>
      </c>
      <c r="L2134" t="s">
        <v>18</v>
      </c>
      <c r="M2134" t="s">
        <v>18</v>
      </c>
      <c r="N2134" t="s">
        <v>18</v>
      </c>
      <c r="O2134" t="s">
        <v>22</v>
      </c>
      <c r="P2134" t="s">
        <v>26</v>
      </c>
      <c r="Q2134">
        <v>2</v>
      </c>
      <c r="R2134">
        <v>2</v>
      </c>
    </row>
    <row r="2135" spans="1:18" x14ac:dyDescent="0.25">
      <c r="A2135">
        <v>238</v>
      </c>
      <c r="B2135" t="s">
        <v>24</v>
      </c>
      <c r="C2135" t="s">
        <v>18</v>
      </c>
      <c r="D2135" t="s">
        <v>19</v>
      </c>
      <c r="E2135" t="s">
        <v>18</v>
      </c>
      <c r="F2135" t="s">
        <v>19</v>
      </c>
      <c r="G2135" t="s">
        <v>19</v>
      </c>
      <c r="H2135" t="s">
        <v>27</v>
      </c>
      <c r="I2135" t="s">
        <v>18</v>
      </c>
      <c r="J2135" t="s">
        <v>18</v>
      </c>
      <c r="K2135" t="s">
        <v>18</v>
      </c>
      <c r="L2135" t="s">
        <v>18</v>
      </c>
      <c r="M2135" t="s">
        <v>18</v>
      </c>
      <c r="N2135" t="s">
        <v>18</v>
      </c>
      <c r="O2135" t="s">
        <v>29</v>
      </c>
      <c r="P2135" t="s">
        <v>26</v>
      </c>
      <c r="Q2135">
        <v>2</v>
      </c>
      <c r="R2135">
        <v>3</v>
      </c>
    </row>
    <row r="2136" spans="1:18" x14ac:dyDescent="0.25">
      <c r="A2136">
        <v>243</v>
      </c>
      <c r="B2136" t="s">
        <v>17</v>
      </c>
      <c r="C2136" t="s">
        <v>18</v>
      </c>
      <c r="D2136" t="s">
        <v>19</v>
      </c>
      <c r="E2136" t="s">
        <v>19</v>
      </c>
      <c r="F2136" t="s">
        <v>19</v>
      </c>
      <c r="G2136" t="s">
        <v>18</v>
      </c>
      <c r="H2136" t="s">
        <v>21</v>
      </c>
      <c r="I2136" t="s">
        <v>19</v>
      </c>
      <c r="J2136" t="s">
        <v>18</v>
      </c>
      <c r="K2136" t="s">
        <v>18</v>
      </c>
      <c r="L2136" t="s">
        <v>19</v>
      </c>
      <c r="M2136" t="s">
        <v>19</v>
      </c>
      <c r="N2136" t="s">
        <v>19</v>
      </c>
      <c r="O2136" t="s">
        <v>25</v>
      </c>
      <c r="P2136" t="s">
        <v>26</v>
      </c>
      <c r="Q2136">
        <v>2</v>
      </c>
      <c r="R2136">
        <v>2</v>
      </c>
    </row>
    <row r="2137" spans="1:18" x14ac:dyDescent="0.25">
      <c r="A2137">
        <v>245</v>
      </c>
      <c r="B2137" t="s">
        <v>17</v>
      </c>
      <c r="C2137" t="s">
        <v>19</v>
      </c>
      <c r="D2137" t="s">
        <v>18</v>
      </c>
      <c r="E2137" t="s">
        <v>18</v>
      </c>
      <c r="F2137" t="s">
        <v>19</v>
      </c>
      <c r="G2137" t="s">
        <v>18</v>
      </c>
      <c r="H2137" t="s">
        <v>21</v>
      </c>
      <c r="I2137" t="s">
        <v>18</v>
      </c>
      <c r="J2137" t="s">
        <v>19</v>
      </c>
      <c r="K2137" t="s">
        <v>19</v>
      </c>
      <c r="L2137" t="s">
        <v>18</v>
      </c>
      <c r="M2137" t="s">
        <v>18</v>
      </c>
      <c r="N2137" t="s">
        <v>18</v>
      </c>
      <c r="O2137" t="s">
        <v>29</v>
      </c>
      <c r="P2137" t="s">
        <v>26</v>
      </c>
      <c r="Q2137">
        <v>2</v>
      </c>
      <c r="R2137">
        <v>2</v>
      </c>
    </row>
    <row r="2138" spans="1:18" x14ac:dyDescent="0.25">
      <c r="A2138">
        <v>246</v>
      </c>
      <c r="B2138" t="s">
        <v>24</v>
      </c>
      <c r="C2138" t="s">
        <v>19</v>
      </c>
      <c r="D2138" t="s">
        <v>18</v>
      </c>
      <c r="E2138" t="s">
        <v>18</v>
      </c>
      <c r="F2138" t="s">
        <v>19</v>
      </c>
      <c r="G2138" t="s">
        <v>18</v>
      </c>
      <c r="H2138" t="s">
        <v>27</v>
      </c>
      <c r="I2138" t="s">
        <v>19</v>
      </c>
      <c r="J2138" t="s">
        <v>18</v>
      </c>
      <c r="K2138" t="s">
        <v>18</v>
      </c>
      <c r="L2138" t="s">
        <v>18</v>
      </c>
      <c r="M2138" t="s">
        <v>18</v>
      </c>
      <c r="N2138" t="s">
        <v>18</v>
      </c>
      <c r="O2138" t="s">
        <v>22</v>
      </c>
      <c r="P2138" t="s">
        <v>26</v>
      </c>
      <c r="Q2138">
        <v>2</v>
      </c>
      <c r="R2138">
        <v>3</v>
      </c>
    </row>
    <row r="2139" spans="1:18" x14ac:dyDescent="0.25">
      <c r="A2139">
        <v>247</v>
      </c>
      <c r="B2139" t="s">
        <v>24</v>
      </c>
      <c r="C2139" t="s">
        <v>18</v>
      </c>
      <c r="D2139" t="s">
        <v>18</v>
      </c>
      <c r="E2139" t="s">
        <v>18</v>
      </c>
      <c r="F2139" t="s">
        <v>19</v>
      </c>
      <c r="G2139" t="s">
        <v>19</v>
      </c>
      <c r="H2139" t="s">
        <v>21</v>
      </c>
      <c r="I2139" t="s">
        <v>18</v>
      </c>
      <c r="J2139" t="s">
        <v>18</v>
      </c>
      <c r="K2139" t="s">
        <v>19</v>
      </c>
      <c r="L2139" t="s">
        <v>18</v>
      </c>
      <c r="M2139" t="s">
        <v>18</v>
      </c>
      <c r="N2139" t="s">
        <v>19</v>
      </c>
      <c r="O2139" t="s">
        <v>25</v>
      </c>
      <c r="P2139" t="s">
        <v>26</v>
      </c>
      <c r="Q2139">
        <v>2</v>
      </c>
      <c r="R2139">
        <v>2</v>
      </c>
    </row>
    <row r="2140" spans="1:18" x14ac:dyDescent="0.25">
      <c r="A2140">
        <v>248</v>
      </c>
      <c r="B2140" t="s">
        <v>24</v>
      </c>
      <c r="C2140" t="s">
        <v>19</v>
      </c>
      <c r="D2140" t="s">
        <v>18</v>
      </c>
      <c r="E2140" t="s">
        <v>18</v>
      </c>
      <c r="F2140" t="s">
        <v>19</v>
      </c>
      <c r="G2140" t="s">
        <v>18</v>
      </c>
      <c r="H2140" t="s">
        <v>27</v>
      </c>
      <c r="I2140" t="s">
        <v>18</v>
      </c>
      <c r="J2140" t="s">
        <v>19</v>
      </c>
      <c r="K2140" t="s">
        <v>18</v>
      </c>
      <c r="L2140" t="s">
        <v>18</v>
      </c>
      <c r="M2140" t="s">
        <v>18</v>
      </c>
      <c r="N2140" t="s">
        <v>18</v>
      </c>
      <c r="O2140" t="s">
        <v>29</v>
      </c>
      <c r="P2140" t="s">
        <v>26</v>
      </c>
      <c r="Q2140">
        <v>2</v>
      </c>
      <c r="R2140">
        <v>3</v>
      </c>
    </row>
    <row r="2141" spans="1:18" x14ac:dyDescent="0.25">
      <c r="A2141">
        <v>249</v>
      </c>
      <c r="B2141" t="s">
        <v>24</v>
      </c>
      <c r="C2141" t="s">
        <v>18</v>
      </c>
      <c r="D2141" t="s">
        <v>18</v>
      </c>
      <c r="E2141" t="s">
        <v>18</v>
      </c>
      <c r="F2141" t="s">
        <v>19</v>
      </c>
      <c r="G2141" t="s">
        <v>18</v>
      </c>
      <c r="H2141" t="s">
        <v>21</v>
      </c>
      <c r="I2141" t="s">
        <v>19</v>
      </c>
      <c r="J2141" t="s">
        <v>18</v>
      </c>
      <c r="K2141" t="s">
        <v>18</v>
      </c>
      <c r="L2141" t="s">
        <v>18</v>
      </c>
      <c r="M2141" t="s">
        <v>18</v>
      </c>
      <c r="N2141" t="s">
        <v>18</v>
      </c>
      <c r="O2141" t="s">
        <v>22</v>
      </c>
      <c r="P2141" t="s">
        <v>23</v>
      </c>
      <c r="Q2141">
        <v>2</v>
      </c>
      <c r="R2141">
        <v>2</v>
      </c>
    </row>
    <row r="2142" spans="1:18" x14ac:dyDescent="0.25">
      <c r="A2142">
        <v>252</v>
      </c>
      <c r="B2142" t="s">
        <v>17</v>
      </c>
      <c r="C2142" t="s">
        <v>18</v>
      </c>
      <c r="D2142" t="s">
        <v>19</v>
      </c>
      <c r="E2142" t="s">
        <v>19</v>
      </c>
      <c r="F2142" t="s">
        <v>19</v>
      </c>
      <c r="G2142" t="s">
        <v>18</v>
      </c>
      <c r="H2142" t="s">
        <v>27</v>
      </c>
      <c r="I2142" t="s">
        <v>18</v>
      </c>
      <c r="J2142" t="s">
        <v>18</v>
      </c>
      <c r="K2142" t="s">
        <v>18</v>
      </c>
      <c r="L2142" t="s">
        <v>18</v>
      </c>
      <c r="M2142" t="s">
        <v>18</v>
      </c>
      <c r="N2142" t="s">
        <v>18</v>
      </c>
      <c r="O2142" t="s">
        <v>22</v>
      </c>
      <c r="P2142" t="s">
        <v>26</v>
      </c>
      <c r="Q2142">
        <v>2</v>
      </c>
      <c r="R2142">
        <v>3</v>
      </c>
    </row>
    <row r="2143" spans="1:18" x14ac:dyDescent="0.25">
      <c r="A2143">
        <v>254</v>
      </c>
      <c r="B2143" t="s">
        <v>24</v>
      </c>
      <c r="C2143" t="s">
        <v>18</v>
      </c>
      <c r="D2143" t="s">
        <v>18</v>
      </c>
      <c r="E2143" t="s">
        <v>19</v>
      </c>
      <c r="F2143" t="s">
        <v>19</v>
      </c>
      <c r="G2143" t="s">
        <v>19</v>
      </c>
      <c r="H2143" t="s">
        <v>21</v>
      </c>
      <c r="I2143" t="s">
        <v>18</v>
      </c>
      <c r="J2143" t="s">
        <v>19</v>
      </c>
      <c r="K2143" t="s">
        <v>19</v>
      </c>
      <c r="L2143" t="s">
        <v>19</v>
      </c>
      <c r="M2143" t="s">
        <v>19</v>
      </c>
      <c r="N2143" t="s">
        <v>19</v>
      </c>
      <c r="O2143" t="s">
        <v>25</v>
      </c>
      <c r="P2143" t="s">
        <v>26</v>
      </c>
      <c r="Q2143">
        <v>2</v>
      </c>
      <c r="R2143">
        <v>2</v>
      </c>
    </row>
    <row r="2144" spans="1:18" x14ac:dyDescent="0.25">
      <c r="A2144">
        <v>259</v>
      </c>
      <c r="B2144" t="s">
        <v>17</v>
      </c>
      <c r="C2144" t="s">
        <v>18</v>
      </c>
      <c r="D2144" t="s">
        <v>19</v>
      </c>
      <c r="E2144" t="s">
        <v>18</v>
      </c>
      <c r="F2144" t="s">
        <v>19</v>
      </c>
      <c r="G2144" t="s">
        <v>18</v>
      </c>
      <c r="H2144" t="s">
        <v>21</v>
      </c>
      <c r="I2144" t="s">
        <v>18</v>
      </c>
      <c r="J2144" t="s">
        <v>18</v>
      </c>
      <c r="K2144" t="s">
        <v>18</v>
      </c>
      <c r="L2144" t="s">
        <v>18</v>
      </c>
      <c r="M2144" t="s">
        <v>18</v>
      </c>
      <c r="N2144" t="s">
        <v>18</v>
      </c>
      <c r="O2144" t="s">
        <v>22</v>
      </c>
      <c r="P2144" t="s">
        <v>23</v>
      </c>
      <c r="Q2144">
        <v>2</v>
      </c>
      <c r="R2144">
        <v>2</v>
      </c>
    </row>
    <row r="2145" spans="1:18" x14ac:dyDescent="0.25">
      <c r="A2145">
        <v>266</v>
      </c>
      <c r="B2145" t="s">
        <v>17</v>
      </c>
      <c r="C2145" t="s">
        <v>18</v>
      </c>
      <c r="D2145" t="s">
        <v>19</v>
      </c>
      <c r="E2145" t="s">
        <v>19</v>
      </c>
      <c r="F2145" t="s">
        <v>19</v>
      </c>
      <c r="G2145" t="s">
        <v>19</v>
      </c>
      <c r="H2145" t="s">
        <v>21</v>
      </c>
      <c r="I2145" t="s">
        <v>19</v>
      </c>
      <c r="J2145" t="s">
        <v>19</v>
      </c>
      <c r="K2145" t="s">
        <v>19</v>
      </c>
      <c r="L2145" t="s">
        <v>19</v>
      </c>
      <c r="M2145" t="s">
        <v>19</v>
      </c>
      <c r="N2145" t="s">
        <v>19</v>
      </c>
      <c r="O2145" t="s">
        <v>30</v>
      </c>
      <c r="P2145" t="s">
        <v>28</v>
      </c>
      <c r="Q2145">
        <v>2</v>
      </c>
      <c r="R2145">
        <v>3</v>
      </c>
    </row>
    <row r="2146" spans="1:18" x14ac:dyDescent="0.25">
      <c r="A2146">
        <v>272</v>
      </c>
      <c r="B2146" t="s">
        <v>24</v>
      </c>
      <c r="C2146" t="s">
        <v>18</v>
      </c>
      <c r="D2146" t="s">
        <v>19</v>
      </c>
      <c r="E2146" t="s">
        <v>18</v>
      </c>
      <c r="F2146" t="s">
        <v>19</v>
      </c>
      <c r="G2146" t="s">
        <v>18</v>
      </c>
      <c r="H2146" t="s">
        <v>21</v>
      </c>
      <c r="I2146" t="s">
        <v>19</v>
      </c>
      <c r="J2146" t="s">
        <v>19</v>
      </c>
      <c r="K2146" t="s">
        <v>18</v>
      </c>
      <c r="L2146" t="s">
        <v>19</v>
      </c>
      <c r="M2146" t="s">
        <v>18</v>
      </c>
      <c r="N2146" t="s">
        <v>18</v>
      </c>
      <c r="O2146" t="s">
        <v>30</v>
      </c>
      <c r="P2146" t="s">
        <v>26</v>
      </c>
      <c r="Q2146">
        <v>2</v>
      </c>
      <c r="R2146">
        <v>2</v>
      </c>
    </row>
    <row r="2147" spans="1:18" x14ac:dyDescent="0.25">
      <c r="A2147">
        <v>275</v>
      </c>
      <c r="B2147" t="s">
        <v>24</v>
      </c>
      <c r="C2147" t="s">
        <v>18</v>
      </c>
      <c r="D2147" t="s">
        <v>18</v>
      </c>
      <c r="E2147" t="s">
        <v>18</v>
      </c>
      <c r="F2147" t="s">
        <v>19</v>
      </c>
      <c r="G2147" t="s">
        <v>18</v>
      </c>
      <c r="H2147" t="s">
        <v>27</v>
      </c>
      <c r="I2147" t="s">
        <v>18</v>
      </c>
      <c r="J2147" t="s">
        <v>18</v>
      </c>
      <c r="K2147" t="s">
        <v>18</v>
      </c>
      <c r="L2147" t="s">
        <v>18</v>
      </c>
      <c r="M2147" t="s">
        <v>18</v>
      </c>
      <c r="N2147" t="s">
        <v>18</v>
      </c>
      <c r="O2147" t="s">
        <v>22</v>
      </c>
      <c r="P2147" t="s">
        <v>26</v>
      </c>
      <c r="Q2147">
        <v>2</v>
      </c>
      <c r="R2147">
        <v>3</v>
      </c>
    </row>
    <row r="2148" spans="1:18" x14ac:dyDescent="0.25">
      <c r="A2148">
        <v>278</v>
      </c>
      <c r="B2148" t="s">
        <v>24</v>
      </c>
      <c r="C2148" t="s">
        <v>19</v>
      </c>
      <c r="D2148" t="s">
        <v>19</v>
      </c>
      <c r="E2148" t="s">
        <v>18</v>
      </c>
      <c r="F2148" t="s">
        <v>19</v>
      </c>
      <c r="G2148" t="s">
        <v>18</v>
      </c>
      <c r="H2148" t="s">
        <v>21</v>
      </c>
      <c r="I2148" t="s">
        <v>19</v>
      </c>
      <c r="J2148" t="s">
        <v>19</v>
      </c>
      <c r="K2148" t="s">
        <v>18</v>
      </c>
      <c r="L2148" t="s">
        <v>18</v>
      </c>
      <c r="M2148" t="s">
        <v>18</v>
      </c>
      <c r="N2148" t="s">
        <v>19</v>
      </c>
      <c r="O2148" t="s">
        <v>29</v>
      </c>
      <c r="P2148" t="s">
        <v>26</v>
      </c>
      <c r="Q2148">
        <v>2</v>
      </c>
      <c r="R2148">
        <v>2</v>
      </c>
    </row>
    <row r="2149" spans="1:18" x14ac:dyDescent="0.25">
      <c r="A2149">
        <v>280</v>
      </c>
      <c r="B2149" t="s">
        <v>17</v>
      </c>
      <c r="C2149" t="s">
        <v>18</v>
      </c>
      <c r="D2149" t="s">
        <v>18</v>
      </c>
      <c r="E2149" t="s">
        <v>18</v>
      </c>
      <c r="F2149" t="s">
        <v>19</v>
      </c>
      <c r="G2149" t="s">
        <v>18</v>
      </c>
      <c r="H2149" t="s">
        <v>21</v>
      </c>
      <c r="I2149" t="s">
        <v>18</v>
      </c>
      <c r="J2149" t="s">
        <v>19</v>
      </c>
      <c r="K2149" t="s">
        <v>18</v>
      </c>
      <c r="L2149" t="s">
        <v>18</v>
      </c>
      <c r="M2149" t="s">
        <v>18</v>
      </c>
      <c r="N2149" t="s">
        <v>18</v>
      </c>
      <c r="O2149" t="s">
        <v>22</v>
      </c>
      <c r="P2149" t="s">
        <v>23</v>
      </c>
      <c r="Q2149">
        <v>2</v>
      </c>
      <c r="R2149">
        <v>2</v>
      </c>
    </row>
    <row r="2150" spans="1:18" x14ac:dyDescent="0.25">
      <c r="A2150">
        <v>281</v>
      </c>
      <c r="B2150" t="s">
        <v>17</v>
      </c>
      <c r="C2150" t="s">
        <v>18</v>
      </c>
      <c r="D2150" t="s">
        <v>18</v>
      </c>
      <c r="E2150" t="s">
        <v>18</v>
      </c>
      <c r="F2150" t="s">
        <v>19</v>
      </c>
      <c r="G2150" t="s">
        <v>18</v>
      </c>
      <c r="H2150" t="s">
        <v>21</v>
      </c>
      <c r="I2150" t="s">
        <v>19</v>
      </c>
      <c r="J2150" t="s">
        <v>19</v>
      </c>
      <c r="K2150" t="s">
        <v>18</v>
      </c>
      <c r="L2150" t="s">
        <v>18</v>
      </c>
      <c r="M2150" t="s">
        <v>18</v>
      </c>
      <c r="N2150" t="s">
        <v>18</v>
      </c>
      <c r="O2150" t="s">
        <v>22</v>
      </c>
      <c r="P2150" t="s">
        <v>26</v>
      </c>
      <c r="Q2150">
        <v>2</v>
      </c>
      <c r="R2150">
        <v>2</v>
      </c>
    </row>
    <row r="2151" spans="1:18" x14ac:dyDescent="0.25">
      <c r="A2151">
        <v>282</v>
      </c>
      <c r="B2151" t="s">
        <v>17</v>
      </c>
      <c r="C2151" t="s">
        <v>18</v>
      </c>
      <c r="D2151" t="s">
        <v>18</v>
      </c>
      <c r="E2151" t="s">
        <v>18</v>
      </c>
      <c r="F2151" t="s">
        <v>19</v>
      </c>
      <c r="G2151" t="s">
        <v>18</v>
      </c>
      <c r="H2151" t="s">
        <v>21</v>
      </c>
      <c r="I2151" t="s">
        <v>18</v>
      </c>
      <c r="J2151" t="s">
        <v>19</v>
      </c>
      <c r="K2151" t="s">
        <v>18</v>
      </c>
      <c r="L2151" t="s">
        <v>18</v>
      </c>
      <c r="M2151" t="s">
        <v>18</v>
      </c>
      <c r="N2151" t="s">
        <v>18</v>
      </c>
      <c r="O2151" t="s">
        <v>22</v>
      </c>
      <c r="P2151" t="s">
        <v>23</v>
      </c>
      <c r="Q2151">
        <v>2</v>
      </c>
      <c r="R2151">
        <v>2</v>
      </c>
    </row>
    <row r="2152" spans="1:18" x14ac:dyDescent="0.25">
      <c r="A2152">
        <v>284</v>
      </c>
      <c r="B2152" t="s">
        <v>17</v>
      </c>
      <c r="C2152" t="s">
        <v>18</v>
      </c>
      <c r="D2152" t="s">
        <v>18</v>
      </c>
      <c r="E2152" t="s">
        <v>18</v>
      </c>
      <c r="F2152" t="s">
        <v>19</v>
      </c>
      <c r="G2152" t="s">
        <v>19</v>
      </c>
      <c r="H2152" t="s">
        <v>21</v>
      </c>
      <c r="I2152" t="s">
        <v>19</v>
      </c>
      <c r="J2152" t="s">
        <v>18</v>
      </c>
      <c r="K2152" t="s">
        <v>18</v>
      </c>
      <c r="L2152" t="s">
        <v>18</v>
      </c>
      <c r="M2152" t="s">
        <v>18</v>
      </c>
      <c r="N2152" t="s">
        <v>18</v>
      </c>
      <c r="O2152" t="s">
        <v>30</v>
      </c>
      <c r="P2152" t="s">
        <v>26</v>
      </c>
      <c r="Q2152">
        <v>2</v>
      </c>
      <c r="R2152">
        <v>2</v>
      </c>
    </row>
    <row r="2153" spans="1:18" x14ac:dyDescent="0.25">
      <c r="A2153">
        <v>286</v>
      </c>
      <c r="B2153" t="s">
        <v>17</v>
      </c>
      <c r="C2153" t="s">
        <v>18</v>
      </c>
      <c r="D2153" t="s">
        <v>18</v>
      </c>
      <c r="E2153" t="s">
        <v>18</v>
      </c>
      <c r="F2153" t="s">
        <v>19</v>
      </c>
      <c r="G2153" t="s">
        <v>19</v>
      </c>
      <c r="H2153" t="s">
        <v>27</v>
      </c>
      <c r="I2153" t="s">
        <v>18</v>
      </c>
      <c r="J2153" t="s">
        <v>18</v>
      </c>
      <c r="K2153" t="s">
        <v>18</v>
      </c>
      <c r="L2153" t="s">
        <v>18</v>
      </c>
      <c r="M2153" t="s">
        <v>18</v>
      </c>
      <c r="N2153" t="s">
        <v>18</v>
      </c>
      <c r="O2153" t="s">
        <v>29</v>
      </c>
      <c r="P2153" t="s">
        <v>26</v>
      </c>
      <c r="Q2153">
        <v>2</v>
      </c>
      <c r="R2153">
        <v>3</v>
      </c>
    </row>
    <row r="2154" spans="1:18" x14ac:dyDescent="0.25">
      <c r="A2154">
        <v>287</v>
      </c>
      <c r="B2154" t="s">
        <v>17</v>
      </c>
      <c r="C2154" t="s">
        <v>18</v>
      </c>
      <c r="D2154" t="s">
        <v>18</v>
      </c>
      <c r="E2154" t="s">
        <v>18</v>
      </c>
      <c r="F2154" t="s">
        <v>19</v>
      </c>
      <c r="G2154" t="s">
        <v>18</v>
      </c>
      <c r="H2154" t="s">
        <v>21</v>
      </c>
      <c r="I2154" t="s">
        <v>18</v>
      </c>
      <c r="J2154" t="s">
        <v>18</v>
      </c>
      <c r="K2154" t="s">
        <v>18</v>
      </c>
      <c r="L2154" t="s">
        <v>18</v>
      </c>
      <c r="M2154" t="s">
        <v>18</v>
      </c>
      <c r="N2154" t="s">
        <v>18</v>
      </c>
      <c r="O2154" t="s">
        <v>29</v>
      </c>
      <c r="P2154" t="s">
        <v>23</v>
      </c>
      <c r="Q2154">
        <v>2</v>
      </c>
      <c r="R2154">
        <v>2</v>
      </c>
    </row>
    <row r="2155" spans="1:18" x14ac:dyDescent="0.25">
      <c r="A2155">
        <v>288</v>
      </c>
      <c r="B2155" t="s">
        <v>24</v>
      </c>
      <c r="C2155" t="s">
        <v>18</v>
      </c>
      <c r="D2155" t="s">
        <v>19</v>
      </c>
      <c r="E2155" t="s">
        <v>18</v>
      </c>
      <c r="F2155" t="s">
        <v>19</v>
      </c>
      <c r="G2155" t="s">
        <v>18</v>
      </c>
      <c r="H2155" t="s">
        <v>27</v>
      </c>
      <c r="I2155" t="s">
        <v>18</v>
      </c>
      <c r="J2155" t="s">
        <v>18</v>
      </c>
      <c r="K2155" t="s">
        <v>18</v>
      </c>
      <c r="L2155" t="s">
        <v>18</v>
      </c>
      <c r="M2155" t="s">
        <v>18</v>
      </c>
      <c r="N2155" t="s">
        <v>18</v>
      </c>
      <c r="O2155" t="s">
        <v>22</v>
      </c>
      <c r="P2155" t="s">
        <v>26</v>
      </c>
      <c r="Q2155">
        <v>2</v>
      </c>
      <c r="R2155">
        <v>3</v>
      </c>
    </row>
    <row r="2156" spans="1:18" x14ac:dyDescent="0.25">
      <c r="A2156">
        <v>289</v>
      </c>
      <c r="B2156" t="s">
        <v>24</v>
      </c>
      <c r="C2156" t="s">
        <v>19</v>
      </c>
      <c r="D2156" t="s">
        <v>18</v>
      </c>
      <c r="E2156" t="s">
        <v>18</v>
      </c>
      <c r="F2156" t="s">
        <v>19</v>
      </c>
      <c r="G2156" t="s">
        <v>18</v>
      </c>
      <c r="H2156" t="s">
        <v>27</v>
      </c>
      <c r="I2156" t="s">
        <v>18</v>
      </c>
      <c r="J2156" t="s">
        <v>19</v>
      </c>
      <c r="K2156" t="s">
        <v>18</v>
      </c>
      <c r="L2156" t="s">
        <v>18</v>
      </c>
      <c r="M2156" t="s">
        <v>18</v>
      </c>
      <c r="N2156" t="s">
        <v>18</v>
      </c>
      <c r="O2156" t="s">
        <v>22</v>
      </c>
      <c r="P2156" t="s">
        <v>26</v>
      </c>
      <c r="Q2156">
        <v>2</v>
      </c>
      <c r="R2156">
        <v>3</v>
      </c>
    </row>
    <row r="2157" spans="1:18" x14ac:dyDescent="0.25">
      <c r="A2157">
        <v>290</v>
      </c>
      <c r="B2157" t="s">
        <v>24</v>
      </c>
      <c r="C2157" t="s">
        <v>18</v>
      </c>
      <c r="D2157" t="s">
        <v>18</v>
      </c>
      <c r="E2157" t="s">
        <v>18</v>
      </c>
      <c r="F2157" t="s">
        <v>19</v>
      </c>
      <c r="G2157" t="s">
        <v>18</v>
      </c>
      <c r="H2157" t="s">
        <v>21</v>
      </c>
      <c r="I2157" t="s">
        <v>18</v>
      </c>
      <c r="J2157" t="s">
        <v>18</v>
      </c>
      <c r="K2157" t="s">
        <v>18</v>
      </c>
      <c r="L2157" t="s">
        <v>18</v>
      </c>
      <c r="M2157" t="s">
        <v>18</v>
      </c>
      <c r="N2157" t="s">
        <v>18</v>
      </c>
      <c r="O2157" t="s">
        <v>22</v>
      </c>
      <c r="P2157" t="s">
        <v>23</v>
      </c>
      <c r="Q2157">
        <v>2</v>
      </c>
      <c r="R2157">
        <v>2</v>
      </c>
    </row>
    <row r="2158" spans="1:18" x14ac:dyDescent="0.25">
      <c r="A2158">
        <v>291</v>
      </c>
      <c r="B2158" t="s">
        <v>24</v>
      </c>
      <c r="C2158" t="s">
        <v>19</v>
      </c>
      <c r="D2158" t="s">
        <v>18</v>
      </c>
      <c r="E2158" t="s">
        <v>18</v>
      </c>
      <c r="F2158" t="s">
        <v>19</v>
      </c>
      <c r="G2158" t="s">
        <v>19</v>
      </c>
      <c r="H2158" t="s">
        <v>27</v>
      </c>
      <c r="I2158" t="s">
        <v>18</v>
      </c>
      <c r="J2158" t="s">
        <v>18</v>
      </c>
      <c r="K2158" t="s">
        <v>18</v>
      </c>
      <c r="L2158" t="s">
        <v>18</v>
      </c>
      <c r="M2158" t="s">
        <v>18</v>
      </c>
      <c r="N2158" t="s">
        <v>18</v>
      </c>
      <c r="O2158" t="s">
        <v>25</v>
      </c>
      <c r="P2158" t="s">
        <v>26</v>
      </c>
      <c r="Q2158">
        <v>2</v>
      </c>
      <c r="R2158">
        <v>3</v>
      </c>
    </row>
    <row r="2159" spans="1:18" x14ac:dyDescent="0.25">
      <c r="A2159">
        <v>292</v>
      </c>
      <c r="B2159" t="s">
        <v>24</v>
      </c>
      <c r="C2159" t="s">
        <v>18</v>
      </c>
      <c r="D2159" t="s">
        <v>18</v>
      </c>
      <c r="E2159" t="s">
        <v>18</v>
      </c>
      <c r="F2159" t="s">
        <v>19</v>
      </c>
      <c r="G2159" t="s">
        <v>18</v>
      </c>
      <c r="H2159" t="s">
        <v>21</v>
      </c>
      <c r="I2159" t="s">
        <v>19</v>
      </c>
      <c r="J2159" t="s">
        <v>19</v>
      </c>
      <c r="K2159" t="s">
        <v>19</v>
      </c>
      <c r="L2159" t="s">
        <v>18</v>
      </c>
      <c r="M2159" t="s">
        <v>18</v>
      </c>
      <c r="N2159" t="s">
        <v>18</v>
      </c>
      <c r="O2159" t="s">
        <v>25</v>
      </c>
      <c r="P2159" t="s">
        <v>26</v>
      </c>
      <c r="Q2159">
        <v>2</v>
      </c>
      <c r="R2159">
        <v>2</v>
      </c>
    </row>
    <row r="2160" spans="1:18" x14ac:dyDescent="0.25">
      <c r="A2160">
        <v>293</v>
      </c>
      <c r="B2160" t="s">
        <v>24</v>
      </c>
      <c r="C2160" t="s">
        <v>18</v>
      </c>
      <c r="D2160" t="s">
        <v>19</v>
      </c>
      <c r="E2160" t="s">
        <v>19</v>
      </c>
      <c r="F2160" t="s">
        <v>19</v>
      </c>
      <c r="G2160" t="s">
        <v>18</v>
      </c>
      <c r="H2160" t="s">
        <v>27</v>
      </c>
      <c r="I2160" t="s">
        <v>18</v>
      </c>
      <c r="J2160" t="s">
        <v>19</v>
      </c>
      <c r="K2160" t="s">
        <v>19</v>
      </c>
      <c r="L2160" t="s">
        <v>19</v>
      </c>
      <c r="M2160" t="s">
        <v>18</v>
      </c>
      <c r="N2160" t="s">
        <v>18</v>
      </c>
      <c r="O2160" t="s">
        <v>29</v>
      </c>
      <c r="P2160" t="s">
        <v>28</v>
      </c>
      <c r="Q2160">
        <v>2</v>
      </c>
      <c r="R2160">
        <v>3</v>
      </c>
    </row>
    <row r="2161" spans="1:18" x14ac:dyDescent="0.25">
      <c r="A2161">
        <v>297</v>
      </c>
      <c r="B2161" t="s">
        <v>17</v>
      </c>
      <c r="C2161" t="s">
        <v>18</v>
      </c>
      <c r="D2161" t="s">
        <v>19</v>
      </c>
      <c r="E2161" t="s">
        <v>19</v>
      </c>
      <c r="F2161" t="s">
        <v>19</v>
      </c>
      <c r="G2161" t="s">
        <v>18</v>
      </c>
      <c r="H2161" t="s">
        <v>27</v>
      </c>
      <c r="I2161" t="s">
        <v>18</v>
      </c>
      <c r="J2161" t="s">
        <v>18</v>
      </c>
      <c r="K2161" t="s">
        <v>19</v>
      </c>
      <c r="L2161" t="s">
        <v>18</v>
      </c>
      <c r="M2161" t="s">
        <v>18</v>
      </c>
      <c r="N2161" t="s">
        <v>18</v>
      </c>
      <c r="O2161" t="s">
        <v>30</v>
      </c>
      <c r="P2161" t="s">
        <v>26</v>
      </c>
      <c r="Q2161">
        <v>2</v>
      </c>
      <c r="R2161">
        <v>3</v>
      </c>
    </row>
    <row r="2162" spans="1:18" x14ac:dyDescent="0.25">
      <c r="A2162">
        <v>299</v>
      </c>
      <c r="B2162" t="s">
        <v>24</v>
      </c>
      <c r="C2162" t="s">
        <v>18</v>
      </c>
      <c r="D2162" t="s">
        <v>19</v>
      </c>
      <c r="E2162" t="s">
        <v>19</v>
      </c>
      <c r="F2162" t="s">
        <v>19</v>
      </c>
      <c r="G2162" t="s">
        <v>19</v>
      </c>
      <c r="H2162" t="s">
        <v>21</v>
      </c>
      <c r="I2162" t="s">
        <v>18</v>
      </c>
      <c r="J2162" t="s">
        <v>18</v>
      </c>
      <c r="K2162" t="s">
        <v>19</v>
      </c>
      <c r="L2162" t="s">
        <v>18</v>
      </c>
      <c r="M2162" t="s">
        <v>19</v>
      </c>
      <c r="N2162" t="s">
        <v>19</v>
      </c>
      <c r="O2162" t="s">
        <v>25</v>
      </c>
      <c r="P2162" t="s">
        <v>26</v>
      </c>
      <c r="Q2162">
        <v>2</v>
      </c>
      <c r="R2162">
        <v>3</v>
      </c>
    </row>
    <row r="2163" spans="1:18" x14ac:dyDescent="0.25">
      <c r="A2163">
        <v>300</v>
      </c>
      <c r="B2163" t="s">
        <v>17</v>
      </c>
      <c r="C2163" t="s">
        <v>18</v>
      </c>
      <c r="D2163" t="s">
        <v>18</v>
      </c>
      <c r="E2163" t="s">
        <v>19</v>
      </c>
      <c r="F2163" t="s">
        <v>19</v>
      </c>
      <c r="G2163" t="s">
        <v>18</v>
      </c>
      <c r="H2163" t="s">
        <v>27</v>
      </c>
      <c r="I2163" t="s">
        <v>19</v>
      </c>
      <c r="J2163" t="s">
        <v>18</v>
      </c>
      <c r="K2163" t="s">
        <v>18</v>
      </c>
      <c r="L2163" t="s">
        <v>18</v>
      </c>
      <c r="M2163" t="s">
        <v>18</v>
      </c>
      <c r="N2163" t="s">
        <v>18</v>
      </c>
      <c r="O2163" t="s">
        <v>22</v>
      </c>
      <c r="P2163" t="s">
        <v>26</v>
      </c>
      <c r="Q2163">
        <v>2</v>
      </c>
      <c r="R2163">
        <v>2</v>
      </c>
    </row>
    <row r="2164" spans="1:18" x14ac:dyDescent="0.25">
      <c r="A2164">
        <v>301</v>
      </c>
      <c r="B2164" t="s">
        <v>24</v>
      </c>
      <c r="C2164" t="s">
        <v>18</v>
      </c>
      <c r="D2164" t="s">
        <v>18</v>
      </c>
      <c r="E2164" t="s">
        <v>18</v>
      </c>
      <c r="F2164" t="s">
        <v>19</v>
      </c>
      <c r="G2164" t="s">
        <v>18</v>
      </c>
      <c r="H2164" t="s">
        <v>21</v>
      </c>
      <c r="I2164" t="s">
        <v>18</v>
      </c>
      <c r="J2164" t="s">
        <v>18</v>
      </c>
      <c r="K2164" t="s">
        <v>18</v>
      </c>
      <c r="L2164" t="s">
        <v>18</v>
      </c>
      <c r="M2164" t="s">
        <v>19</v>
      </c>
      <c r="N2164" t="s">
        <v>19</v>
      </c>
      <c r="O2164" t="s">
        <v>29</v>
      </c>
      <c r="P2164" t="s">
        <v>26</v>
      </c>
      <c r="Q2164">
        <v>2</v>
      </c>
      <c r="R2164">
        <v>2</v>
      </c>
    </row>
    <row r="2165" spans="1:18" x14ac:dyDescent="0.25">
      <c r="A2165">
        <v>305</v>
      </c>
      <c r="B2165" t="s">
        <v>24</v>
      </c>
      <c r="C2165" t="s">
        <v>18</v>
      </c>
      <c r="D2165" t="s">
        <v>18</v>
      </c>
      <c r="E2165" t="s">
        <v>19</v>
      </c>
      <c r="F2165" t="s">
        <v>19</v>
      </c>
      <c r="G2165" t="s">
        <v>19</v>
      </c>
      <c r="H2165" t="s">
        <v>27</v>
      </c>
      <c r="I2165" t="s">
        <v>18</v>
      </c>
      <c r="J2165" t="s">
        <v>19</v>
      </c>
      <c r="K2165" t="s">
        <v>18</v>
      </c>
      <c r="L2165" t="s">
        <v>18</v>
      </c>
      <c r="M2165" t="s">
        <v>18</v>
      </c>
      <c r="N2165" t="s">
        <v>18</v>
      </c>
      <c r="O2165" t="s">
        <v>25</v>
      </c>
      <c r="P2165" t="s">
        <v>26</v>
      </c>
      <c r="Q2165">
        <v>2</v>
      </c>
      <c r="R2165">
        <v>3</v>
      </c>
    </row>
    <row r="2166" spans="1:18" x14ac:dyDescent="0.25">
      <c r="A2166">
        <v>307</v>
      </c>
      <c r="B2166" t="s">
        <v>24</v>
      </c>
      <c r="C2166" t="s">
        <v>19</v>
      </c>
      <c r="D2166" t="s">
        <v>19</v>
      </c>
      <c r="E2166" t="s">
        <v>18</v>
      </c>
      <c r="F2166" t="s">
        <v>19</v>
      </c>
      <c r="G2166" t="s">
        <v>19</v>
      </c>
      <c r="H2166" t="s">
        <v>27</v>
      </c>
      <c r="I2166" t="s">
        <v>18</v>
      </c>
      <c r="J2166" t="s">
        <v>18</v>
      </c>
      <c r="K2166" t="s">
        <v>18</v>
      </c>
      <c r="L2166" t="s">
        <v>18</v>
      </c>
      <c r="M2166" t="s">
        <v>18</v>
      </c>
      <c r="N2166" t="s">
        <v>18</v>
      </c>
      <c r="O2166" t="s">
        <v>25</v>
      </c>
      <c r="P2166" t="s">
        <v>26</v>
      </c>
      <c r="Q2166">
        <v>2</v>
      </c>
      <c r="R2166">
        <v>3</v>
      </c>
    </row>
    <row r="2167" spans="1:18" x14ac:dyDescent="0.25">
      <c r="A2167">
        <v>308</v>
      </c>
      <c r="B2167" t="s">
        <v>24</v>
      </c>
      <c r="C2167" t="s">
        <v>18</v>
      </c>
      <c r="D2167" t="s">
        <v>19</v>
      </c>
      <c r="E2167" t="s">
        <v>19</v>
      </c>
      <c r="F2167" t="s">
        <v>19</v>
      </c>
      <c r="G2167" t="s">
        <v>18</v>
      </c>
      <c r="H2167" t="s">
        <v>21</v>
      </c>
      <c r="I2167" t="s">
        <v>18</v>
      </c>
      <c r="J2167" t="s">
        <v>18</v>
      </c>
      <c r="K2167" t="s">
        <v>19</v>
      </c>
      <c r="L2167" t="s">
        <v>19</v>
      </c>
      <c r="M2167" t="s">
        <v>19</v>
      </c>
      <c r="N2167" t="s">
        <v>19</v>
      </c>
      <c r="O2167" t="s">
        <v>25</v>
      </c>
      <c r="P2167" t="s">
        <v>26</v>
      </c>
      <c r="Q2167">
        <v>2</v>
      </c>
      <c r="R2167">
        <v>2</v>
      </c>
    </row>
    <row r="2168" spans="1:18" x14ac:dyDescent="0.25">
      <c r="A2168">
        <v>310</v>
      </c>
      <c r="B2168" t="s">
        <v>24</v>
      </c>
      <c r="C2168" t="s">
        <v>18</v>
      </c>
      <c r="D2168" t="s">
        <v>18</v>
      </c>
      <c r="E2168" t="s">
        <v>19</v>
      </c>
      <c r="F2168" t="s">
        <v>19</v>
      </c>
      <c r="G2168" t="s">
        <v>19</v>
      </c>
      <c r="H2168" t="s">
        <v>21</v>
      </c>
      <c r="I2168" t="s">
        <v>19</v>
      </c>
      <c r="J2168" t="s">
        <v>18</v>
      </c>
      <c r="K2168" t="s">
        <v>19</v>
      </c>
      <c r="L2168" t="s">
        <v>18</v>
      </c>
      <c r="M2168" t="s">
        <v>19</v>
      </c>
      <c r="N2168" t="s">
        <v>19</v>
      </c>
      <c r="O2168" t="s">
        <v>30</v>
      </c>
      <c r="P2168" t="s">
        <v>26</v>
      </c>
      <c r="Q2168">
        <v>2</v>
      </c>
      <c r="R2168">
        <v>2</v>
      </c>
    </row>
    <row r="2169" spans="1:18" x14ac:dyDescent="0.25">
      <c r="A2169">
        <v>314</v>
      </c>
      <c r="B2169" t="s">
        <v>17</v>
      </c>
      <c r="C2169" t="s">
        <v>19</v>
      </c>
      <c r="D2169" t="s">
        <v>19</v>
      </c>
      <c r="E2169" t="s">
        <v>18</v>
      </c>
      <c r="F2169" t="s">
        <v>19</v>
      </c>
      <c r="G2169" t="s">
        <v>18</v>
      </c>
      <c r="H2169" t="s">
        <v>27</v>
      </c>
      <c r="I2169" t="s">
        <v>18</v>
      </c>
      <c r="J2169" t="s">
        <v>18</v>
      </c>
      <c r="K2169" t="s">
        <v>18</v>
      </c>
      <c r="L2169" t="s">
        <v>18</v>
      </c>
      <c r="M2169" t="s">
        <v>18</v>
      </c>
      <c r="N2169" t="s">
        <v>18</v>
      </c>
      <c r="O2169" t="s">
        <v>22</v>
      </c>
      <c r="P2169" t="s">
        <v>26</v>
      </c>
      <c r="Q2169">
        <v>2</v>
      </c>
      <c r="R2169">
        <v>3</v>
      </c>
    </row>
    <row r="2170" spans="1:18" x14ac:dyDescent="0.25">
      <c r="A2170">
        <v>315</v>
      </c>
      <c r="B2170" t="s">
        <v>24</v>
      </c>
      <c r="C2170" t="s">
        <v>18</v>
      </c>
      <c r="D2170" t="s">
        <v>18</v>
      </c>
      <c r="E2170" t="s">
        <v>18</v>
      </c>
      <c r="F2170" t="s">
        <v>19</v>
      </c>
      <c r="G2170" t="s">
        <v>18</v>
      </c>
      <c r="H2170" t="s">
        <v>27</v>
      </c>
      <c r="I2170" t="s">
        <v>18</v>
      </c>
      <c r="J2170" t="s">
        <v>18</v>
      </c>
      <c r="K2170" t="s">
        <v>18</v>
      </c>
      <c r="L2170" t="s">
        <v>18</v>
      </c>
      <c r="M2170" t="s">
        <v>19</v>
      </c>
      <c r="N2170" t="s">
        <v>18</v>
      </c>
      <c r="O2170" t="s">
        <v>22</v>
      </c>
      <c r="P2170" t="s">
        <v>26</v>
      </c>
      <c r="Q2170">
        <v>2</v>
      </c>
      <c r="R2170">
        <v>3</v>
      </c>
    </row>
    <row r="2171" spans="1:18" x14ac:dyDescent="0.25">
      <c r="A2171">
        <v>318</v>
      </c>
      <c r="B2171" t="s">
        <v>17</v>
      </c>
      <c r="C2171" t="s">
        <v>18</v>
      </c>
      <c r="D2171" t="s">
        <v>19</v>
      </c>
      <c r="E2171" t="s">
        <v>19</v>
      </c>
      <c r="F2171" t="s">
        <v>19</v>
      </c>
      <c r="G2171" t="s">
        <v>18</v>
      </c>
      <c r="H2171" t="s">
        <v>21</v>
      </c>
      <c r="I2171" t="s">
        <v>19</v>
      </c>
      <c r="J2171" t="s">
        <v>19</v>
      </c>
      <c r="K2171" t="s">
        <v>18</v>
      </c>
      <c r="L2171" t="s">
        <v>19</v>
      </c>
      <c r="M2171" t="s">
        <v>19</v>
      </c>
      <c r="N2171" t="s">
        <v>19</v>
      </c>
      <c r="O2171" t="s">
        <v>25</v>
      </c>
      <c r="P2171" t="s">
        <v>26</v>
      </c>
      <c r="Q2171">
        <v>2</v>
      </c>
      <c r="R2171">
        <v>2</v>
      </c>
    </row>
    <row r="2172" spans="1:18" x14ac:dyDescent="0.25">
      <c r="A2172">
        <v>321</v>
      </c>
      <c r="B2172" t="s">
        <v>17</v>
      </c>
      <c r="C2172" t="s">
        <v>19</v>
      </c>
      <c r="D2172" t="s">
        <v>18</v>
      </c>
      <c r="E2172" t="s">
        <v>18</v>
      </c>
      <c r="F2172" t="s">
        <v>19</v>
      </c>
      <c r="G2172" t="s">
        <v>19</v>
      </c>
      <c r="H2172" t="s">
        <v>21</v>
      </c>
      <c r="I2172" t="s">
        <v>19</v>
      </c>
      <c r="J2172" t="s">
        <v>19</v>
      </c>
      <c r="K2172" t="s">
        <v>18</v>
      </c>
      <c r="L2172" t="s">
        <v>19</v>
      </c>
      <c r="M2172" t="s">
        <v>19</v>
      </c>
      <c r="N2172" t="s">
        <v>19</v>
      </c>
      <c r="O2172" t="s">
        <v>30</v>
      </c>
      <c r="P2172" t="s">
        <v>26</v>
      </c>
      <c r="Q2172">
        <v>2</v>
      </c>
      <c r="R2172">
        <v>3</v>
      </c>
    </row>
    <row r="2173" spans="1:18" x14ac:dyDescent="0.25">
      <c r="A2173">
        <v>323</v>
      </c>
      <c r="B2173" t="s">
        <v>24</v>
      </c>
      <c r="C2173" t="s">
        <v>18</v>
      </c>
      <c r="D2173" t="s">
        <v>18</v>
      </c>
      <c r="E2173" t="s">
        <v>18</v>
      </c>
      <c r="F2173" t="s">
        <v>19</v>
      </c>
      <c r="G2173" t="s">
        <v>18</v>
      </c>
      <c r="H2173" t="s">
        <v>21</v>
      </c>
      <c r="I2173" t="s">
        <v>18</v>
      </c>
      <c r="J2173" t="s">
        <v>18</v>
      </c>
      <c r="K2173" t="s">
        <v>18</v>
      </c>
      <c r="L2173" t="s">
        <v>18</v>
      </c>
      <c r="M2173" t="s">
        <v>18</v>
      </c>
      <c r="N2173" t="s">
        <v>18</v>
      </c>
      <c r="O2173" t="s">
        <v>22</v>
      </c>
      <c r="P2173" t="s">
        <v>23</v>
      </c>
      <c r="Q2173">
        <v>2</v>
      </c>
      <c r="R2173">
        <v>2</v>
      </c>
    </row>
    <row r="2174" spans="1:18" x14ac:dyDescent="0.25">
      <c r="A2174">
        <v>324</v>
      </c>
      <c r="B2174" t="s">
        <v>17</v>
      </c>
      <c r="C2174" t="s">
        <v>18</v>
      </c>
      <c r="D2174" t="s">
        <v>19</v>
      </c>
      <c r="E2174" t="s">
        <v>19</v>
      </c>
      <c r="F2174" t="s">
        <v>19</v>
      </c>
      <c r="G2174" t="s">
        <v>18</v>
      </c>
      <c r="H2174" t="s">
        <v>21</v>
      </c>
      <c r="I2174" t="s">
        <v>19</v>
      </c>
      <c r="J2174" t="s">
        <v>18</v>
      </c>
      <c r="K2174" t="s">
        <v>18</v>
      </c>
      <c r="L2174" t="s">
        <v>18</v>
      </c>
      <c r="M2174" t="s">
        <v>18</v>
      </c>
      <c r="N2174" t="s">
        <v>18</v>
      </c>
      <c r="O2174" t="s">
        <v>22</v>
      </c>
      <c r="P2174" t="s">
        <v>23</v>
      </c>
      <c r="Q2174">
        <v>2</v>
      </c>
      <c r="R2174">
        <v>2</v>
      </c>
    </row>
    <row r="2175" spans="1:18" x14ac:dyDescent="0.25">
      <c r="A2175">
        <v>327</v>
      </c>
      <c r="B2175" t="s">
        <v>17</v>
      </c>
      <c r="C2175" t="s">
        <v>19</v>
      </c>
      <c r="D2175" t="s">
        <v>19</v>
      </c>
      <c r="E2175" t="s">
        <v>18</v>
      </c>
      <c r="F2175" t="s">
        <v>19</v>
      </c>
      <c r="G2175" t="s">
        <v>18</v>
      </c>
      <c r="H2175" t="s">
        <v>27</v>
      </c>
      <c r="I2175" t="s">
        <v>18</v>
      </c>
      <c r="J2175" t="s">
        <v>18</v>
      </c>
      <c r="K2175" t="s">
        <v>18</v>
      </c>
      <c r="L2175" t="s">
        <v>19</v>
      </c>
      <c r="M2175" t="s">
        <v>19</v>
      </c>
      <c r="N2175" t="s">
        <v>18</v>
      </c>
      <c r="O2175" t="s">
        <v>22</v>
      </c>
      <c r="P2175" t="s">
        <v>26</v>
      </c>
      <c r="Q2175">
        <v>2</v>
      </c>
      <c r="R2175">
        <v>3</v>
      </c>
    </row>
    <row r="2176" spans="1:18" x14ac:dyDescent="0.25">
      <c r="A2176">
        <v>328</v>
      </c>
      <c r="B2176" t="s">
        <v>17</v>
      </c>
      <c r="C2176" t="s">
        <v>19</v>
      </c>
      <c r="D2176" t="s">
        <v>18</v>
      </c>
      <c r="E2176" t="s">
        <v>18</v>
      </c>
      <c r="F2176" t="s">
        <v>19</v>
      </c>
      <c r="G2176" t="s">
        <v>18</v>
      </c>
      <c r="H2176" t="s">
        <v>27</v>
      </c>
      <c r="I2176" t="s">
        <v>18</v>
      </c>
      <c r="J2176" t="s">
        <v>18</v>
      </c>
      <c r="K2176" t="s">
        <v>18</v>
      </c>
      <c r="L2176" t="s">
        <v>18</v>
      </c>
      <c r="M2176" t="s">
        <v>18</v>
      </c>
      <c r="N2176" t="s">
        <v>18</v>
      </c>
      <c r="O2176" t="s">
        <v>22</v>
      </c>
      <c r="P2176" t="s">
        <v>26</v>
      </c>
      <c r="Q2176">
        <v>2</v>
      </c>
      <c r="R2176">
        <v>3</v>
      </c>
    </row>
    <row r="2177" spans="1:18" x14ac:dyDescent="0.25">
      <c r="A2177">
        <v>330</v>
      </c>
      <c r="B2177" t="s">
        <v>17</v>
      </c>
      <c r="C2177" t="s">
        <v>19</v>
      </c>
      <c r="D2177" t="s">
        <v>18</v>
      </c>
      <c r="E2177" t="s">
        <v>18</v>
      </c>
      <c r="F2177" t="s">
        <v>19</v>
      </c>
      <c r="G2177" t="s">
        <v>19</v>
      </c>
      <c r="H2177" t="s">
        <v>27</v>
      </c>
      <c r="I2177" t="s">
        <v>18</v>
      </c>
      <c r="J2177" t="s">
        <v>18</v>
      </c>
      <c r="K2177" t="s">
        <v>19</v>
      </c>
      <c r="L2177" t="s">
        <v>18</v>
      </c>
      <c r="M2177" t="s">
        <v>18</v>
      </c>
      <c r="N2177" t="s">
        <v>18</v>
      </c>
      <c r="O2177" t="s">
        <v>29</v>
      </c>
      <c r="P2177" t="s">
        <v>26</v>
      </c>
      <c r="Q2177">
        <v>2</v>
      </c>
      <c r="R2177">
        <v>3</v>
      </c>
    </row>
    <row r="2178" spans="1:18" x14ac:dyDescent="0.25">
      <c r="A2178">
        <v>334</v>
      </c>
      <c r="B2178" t="s">
        <v>17</v>
      </c>
      <c r="C2178" t="s">
        <v>18</v>
      </c>
      <c r="D2178" t="s">
        <v>18</v>
      </c>
      <c r="E2178" t="s">
        <v>18</v>
      </c>
      <c r="F2178" t="s">
        <v>19</v>
      </c>
      <c r="G2178" t="s">
        <v>19</v>
      </c>
      <c r="H2178" t="s">
        <v>27</v>
      </c>
      <c r="I2178" t="s">
        <v>18</v>
      </c>
      <c r="J2178" t="s">
        <v>18</v>
      </c>
      <c r="K2178" t="s">
        <v>18</v>
      </c>
      <c r="L2178" t="s">
        <v>18</v>
      </c>
      <c r="M2178" t="s">
        <v>18</v>
      </c>
      <c r="N2178" t="s">
        <v>18</v>
      </c>
      <c r="O2178" t="s">
        <v>22</v>
      </c>
      <c r="P2178" t="s">
        <v>26</v>
      </c>
      <c r="Q2178">
        <v>2</v>
      </c>
      <c r="R2178">
        <v>3</v>
      </c>
    </row>
    <row r="2179" spans="1:18" x14ac:dyDescent="0.25">
      <c r="A2179">
        <v>335</v>
      </c>
      <c r="B2179" t="s">
        <v>17</v>
      </c>
      <c r="C2179" t="s">
        <v>18</v>
      </c>
      <c r="D2179" t="s">
        <v>18</v>
      </c>
      <c r="E2179" t="s">
        <v>18</v>
      </c>
      <c r="F2179" t="s">
        <v>19</v>
      </c>
      <c r="G2179" t="s">
        <v>19</v>
      </c>
      <c r="H2179" t="s">
        <v>27</v>
      </c>
      <c r="I2179" t="s">
        <v>18</v>
      </c>
      <c r="J2179" t="s">
        <v>18</v>
      </c>
      <c r="K2179" t="s">
        <v>19</v>
      </c>
      <c r="L2179" t="s">
        <v>18</v>
      </c>
      <c r="M2179" t="s">
        <v>18</v>
      </c>
      <c r="N2179" t="s">
        <v>18</v>
      </c>
      <c r="O2179" t="s">
        <v>22</v>
      </c>
      <c r="P2179" t="s">
        <v>26</v>
      </c>
      <c r="Q2179">
        <v>2</v>
      </c>
      <c r="R2179">
        <v>3</v>
      </c>
    </row>
    <row r="2180" spans="1:18" x14ac:dyDescent="0.25">
      <c r="A2180">
        <v>336</v>
      </c>
      <c r="B2180" t="s">
        <v>24</v>
      </c>
      <c r="C2180" t="s">
        <v>18</v>
      </c>
      <c r="D2180" t="s">
        <v>19</v>
      </c>
      <c r="E2180" t="s">
        <v>19</v>
      </c>
      <c r="F2180" t="s">
        <v>19</v>
      </c>
      <c r="G2180" t="s">
        <v>19</v>
      </c>
      <c r="H2180" t="s">
        <v>21</v>
      </c>
      <c r="I2180" t="s">
        <v>18</v>
      </c>
      <c r="J2180" t="s">
        <v>19</v>
      </c>
      <c r="K2180" t="s">
        <v>19</v>
      </c>
      <c r="L2180" t="s">
        <v>19</v>
      </c>
      <c r="M2180" t="s">
        <v>18</v>
      </c>
      <c r="N2180" t="s">
        <v>19</v>
      </c>
      <c r="O2180" t="s">
        <v>30</v>
      </c>
      <c r="P2180" t="s">
        <v>26</v>
      </c>
      <c r="Q2180">
        <v>2</v>
      </c>
      <c r="R2180">
        <v>2</v>
      </c>
    </row>
    <row r="2181" spans="1:18" x14ac:dyDescent="0.25">
      <c r="A2181">
        <v>341</v>
      </c>
      <c r="B2181" t="s">
        <v>17</v>
      </c>
      <c r="C2181" t="s">
        <v>19</v>
      </c>
      <c r="D2181" t="s">
        <v>18</v>
      </c>
      <c r="E2181" t="s">
        <v>18</v>
      </c>
      <c r="F2181" t="s">
        <v>19</v>
      </c>
      <c r="G2181" t="s">
        <v>18</v>
      </c>
      <c r="H2181" t="s">
        <v>21</v>
      </c>
      <c r="I2181" t="s">
        <v>18</v>
      </c>
      <c r="J2181" t="s">
        <v>19</v>
      </c>
      <c r="K2181" t="s">
        <v>18</v>
      </c>
      <c r="L2181" t="s">
        <v>19</v>
      </c>
      <c r="M2181" t="s">
        <v>18</v>
      </c>
      <c r="N2181" t="s">
        <v>18</v>
      </c>
      <c r="O2181" t="s">
        <v>25</v>
      </c>
      <c r="P2181" t="s">
        <v>26</v>
      </c>
      <c r="Q2181">
        <v>2</v>
      </c>
      <c r="R2181">
        <v>2</v>
      </c>
    </row>
    <row r="2182" spans="1:18" x14ac:dyDescent="0.25">
      <c r="A2182">
        <v>342</v>
      </c>
      <c r="B2182" t="s">
        <v>17</v>
      </c>
      <c r="C2182" t="s">
        <v>18</v>
      </c>
      <c r="D2182" t="s">
        <v>19</v>
      </c>
      <c r="E2182" t="s">
        <v>18</v>
      </c>
      <c r="F2182" t="s">
        <v>19</v>
      </c>
      <c r="G2182" t="s">
        <v>19</v>
      </c>
      <c r="H2182" t="s">
        <v>21</v>
      </c>
      <c r="I2182" t="s">
        <v>19</v>
      </c>
      <c r="J2182" t="s">
        <v>19</v>
      </c>
      <c r="K2182" t="s">
        <v>19</v>
      </c>
      <c r="L2182" t="s">
        <v>19</v>
      </c>
      <c r="M2182" t="s">
        <v>19</v>
      </c>
      <c r="N2182" t="s">
        <v>19</v>
      </c>
      <c r="O2182" t="s">
        <v>30</v>
      </c>
      <c r="P2182" t="s">
        <v>28</v>
      </c>
      <c r="Q2182">
        <v>2</v>
      </c>
      <c r="R2182">
        <v>3</v>
      </c>
    </row>
    <row r="2183" spans="1:18" x14ac:dyDescent="0.25">
      <c r="A2183">
        <v>343</v>
      </c>
      <c r="B2183" t="s">
        <v>17</v>
      </c>
      <c r="C2183" t="s">
        <v>18</v>
      </c>
      <c r="D2183" t="s">
        <v>19</v>
      </c>
      <c r="E2183" t="s">
        <v>19</v>
      </c>
      <c r="F2183" t="s">
        <v>19</v>
      </c>
      <c r="G2183" t="s">
        <v>19</v>
      </c>
      <c r="H2183" t="s">
        <v>21</v>
      </c>
      <c r="I2183" t="s">
        <v>19</v>
      </c>
      <c r="J2183" t="s">
        <v>19</v>
      </c>
      <c r="K2183" t="s">
        <v>19</v>
      </c>
      <c r="L2183" t="s">
        <v>18</v>
      </c>
      <c r="M2183" t="s">
        <v>18</v>
      </c>
      <c r="N2183" t="s">
        <v>18</v>
      </c>
      <c r="O2183" t="s">
        <v>30</v>
      </c>
      <c r="P2183" t="s">
        <v>26</v>
      </c>
      <c r="Q2183">
        <v>2</v>
      </c>
      <c r="R2183">
        <v>2</v>
      </c>
    </row>
    <row r="2184" spans="1:18" x14ac:dyDescent="0.25">
      <c r="A2184">
        <v>346</v>
      </c>
      <c r="B2184" t="s">
        <v>17</v>
      </c>
      <c r="C2184" t="s">
        <v>19</v>
      </c>
      <c r="D2184" t="s">
        <v>18</v>
      </c>
      <c r="E2184" t="s">
        <v>18</v>
      </c>
      <c r="F2184" t="s">
        <v>19</v>
      </c>
      <c r="G2184" t="s">
        <v>19</v>
      </c>
      <c r="H2184" t="s">
        <v>27</v>
      </c>
      <c r="I2184" t="s">
        <v>18</v>
      </c>
      <c r="J2184" t="s">
        <v>18</v>
      </c>
      <c r="K2184" t="s">
        <v>18</v>
      </c>
      <c r="L2184" t="s">
        <v>18</v>
      </c>
      <c r="M2184" t="s">
        <v>18</v>
      </c>
      <c r="N2184" t="s">
        <v>18</v>
      </c>
      <c r="O2184" t="s">
        <v>22</v>
      </c>
      <c r="P2184" t="s">
        <v>26</v>
      </c>
      <c r="Q2184">
        <v>2</v>
      </c>
      <c r="R2184">
        <v>3</v>
      </c>
    </row>
    <row r="2185" spans="1:18" x14ac:dyDescent="0.25">
      <c r="A2185">
        <v>351</v>
      </c>
      <c r="B2185" t="s">
        <v>24</v>
      </c>
      <c r="C2185" t="s">
        <v>18</v>
      </c>
      <c r="D2185" t="s">
        <v>19</v>
      </c>
      <c r="E2185" t="s">
        <v>19</v>
      </c>
      <c r="F2185" t="s">
        <v>19</v>
      </c>
      <c r="G2185" t="s">
        <v>19</v>
      </c>
      <c r="H2185" t="s">
        <v>21</v>
      </c>
      <c r="I2185" t="s">
        <v>19</v>
      </c>
      <c r="J2185" t="s">
        <v>18</v>
      </c>
      <c r="K2185" t="s">
        <v>19</v>
      </c>
      <c r="L2185" t="s">
        <v>19</v>
      </c>
      <c r="M2185" t="s">
        <v>18</v>
      </c>
      <c r="N2185" t="s">
        <v>18</v>
      </c>
      <c r="O2185" t="s">
        <v>25</v>
      </c>
      <c r="P2185" t="s">
        <v>26</v>
      </c>
      <c r="Q2185">
        <v>2</v>
      </c>
      <c r="R2185">
        <v>2</v>
      </c>
    </row>
    <row r="2186" spans="1:18" x14ac:dyDescent="0.25">
      <c r="A2186">
        <v>352</v>
      </c>
      <c r="B2186" t="s">
        <v>24</v>
      </c>
      <c r="C2186" t="s">
        <v>18</v>
      </c>
      <c r="D2186" t="s">
        <v>18</v>
      </c>
      <c r="E2186" t="s">
        <v>19</v>
      </c>
      <c r="F2186" t="s">
        <v>19</v>
      </c>
      <c r="G2186" t="s">
        <v>18</v>
      </c>
      <c r="H2186" t="s">
        <v>21</v>
      </c>
      <c r="I2186" t="s">
        <v>18</v>
      </c>
      <c r="J2186" t="s">
        <v>18</v>
      </c>
      <c r="K2186" t="s">
        <v>18</v>
      </c>
      <c r="L2186" t="s">
        <v>18</v>
      </c>
      <c r="M2186" t="s">
        <v>18</v>
      </c>
      <c r="N2186" t="s">
        <v>18</v>
      </c>
      <c r="O2186" t="s">
        <v>29</v>
      </c>
      <c r="P2186" t="s">
        <v>23</v>
      </c>
      <c r="Q2186">
        <v>2</v>
      </c>
      <c r="R2186">
        <v>2</v>
      </c>
    </row>
    <row r="2187" spans="1:18" x14ac:dyDescent="0.25">
      <c r="A2187">
        <v>354</v>
      </c>
      <c r="B2187" t="s">
        <v>24</v>
      </c>
      <c r="C2187" t="s">
        <v>18</v>
      </c>
      <c r="D2187" t="s">
        <v>19</v>
      </c>
      <c r="E2187" t="s">
        <v>19</v>
      </c>
      <c r="F2187" t="s">
        <v>19</v>
      </c>
      <c r="G2187" t="s">
        <v>19</v>
      </c>
      <c r="H2187" t="s">
        <v>27</v>
      </c>
      <c r="I2187" t="s">
        <v>18</v>
      </c>
      <c r="J2187" t="s">
        <v>19</v>
      </c>
      <c r="K2187" t="s">
        <v>19</v>
      </c>
      <c r="L2187" t="s">
        <v>18</v>
      </c>
      <c r="M2187" t="s">
        <v>18</v>
      </c>
      <c r="N2187" t="s">
        <v>18</v>
      </c>
      <c r="O2187" t="s">
        <v>22</v>
      </c>
      <c r="P2187" t="s">
        <v>26</v>
      </c>
      <c r="Q2187">
        <v>2</v>
      </c>
      <c r="R2187">
        <v>3</v>
      </c>
    </row>
    <row r="2188" spans="1:18" x14ac:dyDescent="0.25">
      <c r="A2188">
        <v>356</v>
      </c>
      <c r="B2188" t="s">
        <v>17</v>
      </c>
      <c r="C2188" t="s">
        <v>18</v>
      </c>
      <c r="D2188" t="s">
        <v>18</v>
      </c>
      <c r="E2188" t="s">
        <v>18</v>
      </c>
      <c r="F2188" t="s">
        <v>19</v>
      </c>
      <c r="G2188" t="s">
        <v>18</v>
      </c>
      <c r="H2188" t="s">
        <v>27</v>
      </c>
      <c r="I2188" t="s">
        <v>18</v>
      </c>
      <c r="J2188" t="s">
        <v>18</v>
      </c>
      <c r="K2188" t="s">
        <v>18</v>
      </c>
      <c r="L2188" t="s">
        <v>18</v>
      </c>
      <c r="M2188" t="s">
        <v>18</v>
      </c>
      <c r="N2188" t="s">
        <v>19</v>
      </c>
      <c r="O2188" t="s">
        <v>22</v>
      </c>
      <c r="P2188" t="s">
        <v>26</v>
      </c>
      <c r="Q2188">
        <v>2</v>
      </c>
      <c r="R2188">
        <v>3</v>
      </c>
    </row>
    <row r="2189" spans="1:18" x14ac:dyDescent="0.25">
      <c r="A2189">
        <v>357</v>
      </c>
      <c r="B2189" t="s">
        <v>17</v>
      </c>
      <c r="C2189" t="s">
        <v>19</v>
      </c>
      <c r="D2189" t="s">
        <v>18</v>
      </c>
      <c r="E2189" t="s">
        <v>18</v>
      </c>
      <c r="F2189" t="s">
        <v>19</v>
      </c>
      <c r="G2189" t="s">
        <v>19</v>
      </c>
      <c r="H2189" t="s">
        <v>21</v>
      </c>
      <c r="I2189" t="s">
        <v>19</v>
      </c>
      <c r="J2189" t="s">
        <v>18</v>
      </c>
      <c r="K2189" t="s">
        <v>18</v>
      </c>
      <c r="L2189" t="s">
        <v>18</v>
      </c>
      <c r="M2189" t="s">
        <v>18</v>
      </c>
      <c r="N2189" t="s">
        <v>18</v>
      </c>
      <c r="O2189" t="s">
        <v>29</v>
      </c>
      <c r="P2189" t="s">
        <v>26</v>
      </c>
      <c r="Q2189">
        <v>2</v>
      </c>
      <c r="R2189">
        <v>2</v>
      </c>
    </row>
    <row r="2190" spans="1:18" x14ac:dyDescent="0.25">
      <c r="A2190">
        <v>363</v>
      </c>
      <c r="B2190" t="s">
        <v>24</v>
      </c>
      <c r="C2190" t="s">
        <v>18</v>
      </c>
      <c r="D2190" t="s">
        <v>19</v>
      </c>
      <c r="E2190" t="s">
        <v>18</v>
      </c>
      <c r="F2190" t="s">
        <v>19</v>
      </c>
      <c r="G2190" t="s">
        <v>18</v>
      </c>
      <c r="H2190" t="s">
        <v>21</v>
      </c>
      <c r="I2190" t="s">
        <v>18</v>
      </c>
      <c r="J2190" t="s">
        <v>18</v>
      </c>
      <c r="K2190" t="s">
        <v>19</v>
      </c>
      <c r="L2190" t="s">
        <v>18</v>
      </c>
      <c r="M2190" t="s">
        <v>18</v>
      </c>
      <c r="N2190" t="s">
        <v>18</v>
      </c>
      <c r="O2190" t="s">
        <v>30</v>
      </c>
      <c r="P2190" t="s">
        <v>23</v>
      </c>
      <c r="Q2190">
        <v>2</v>
      </c>
      <c r="R2190">
        <v>2</v>
      </c>
    </row>
    <row r="2191" spans="1:18" x14ac:dyDescent="0.25">
      <c r="A2191">
        <v>365</v>
      </c>
      <c r="B2191" t="s">
        <v>24</v>
      </c>
      <c r="C2191" t="s">
        <v>18</v>
      </c>
      <c r="D2191" t="s">
        <v>18</v>
      </c>
      <c r="E2191" t="s">
        <v>18</v>
      </c>
      <c r="F2191" t="s">
        <v>19</v>
      </c>
      <c r="G2191" t="s">
        <v>18</v>
      </c>
      <c r="H2191" t="s">
        <v>27</v>
      </c>
      <c r="I2191" t="s">
        <v>18</v>
      </c>
      <c r="J2191" t="s">
        <v>18</v>
      </c>
      <c r="K2191" t="s">
        <v>18</v>
      </c>
      <c r="L2191" t="s">
        <v>19</v>
      </c>
      <c r="M2191" t="s">
        <v>18</v>
      </c>
      <c r="N2191" t="s">
        <v>18</v>
      </c>
      <c r="O2191" t="s">
        <v>29</v>
      </c>
      <c r="P2191" t="s">
        <v>26</v>
      </c>
      <c r="Q2191">
        <v>2</v>
      </c>
      <c r="R2191">
        <v>3</v>
      </c>
    </row>
    <row r="2192" spans="1:18" x14ac:dyDescent="0.25">
      <c r="A2192">
        <v>367</v>
      </c>
      <c r="B2192" t="s">
        <v>24</v>
      </c>
      <c r="C2192" t="s">
        <v>18</v>
      </c>
      <c r="D2192" t="s">
        <v>19</v>
      </c>
      <c r="E2192" t="s">
        <v>18</v>
      </c>
      <c r="F2192" t="s">
        <v>19</v>
      </c>
      <c r="G2192" t="s">
        <v>18</v>
      </c>
      <c r="H2192" t="s">
        <v>21</v>
      </c>
      <c r="I2192" t="s">
        <v>19</v>
      </c>
      <c r="J2192" t="s">
        <v>18</v>
      </c>
      <c r="K2192" t="s">
        <v>18</v>
      </c>
      <c r="L2192" t="s">
        <v>18</v>
      </c>
      <c r="M2192" t="s">
        <v>18</v>
      </c>
      <c r="N2192" t="s">
        <v>19</v>
      </c>
      <c r="O2192" t="s">
        <v>29</v>
      </c>
      <c r="P2192" t="s">
        <v>26</v>
      </c>
      <c r="Q2192">
        <v>2</v>
      </c>
      <c r="R2192">
        <v>2</v>
      </c>
    </row>
    <row r="2193" spans="1:18" x14ac:dyDescent="0.25">
      <c r="A2193">
        <v>376</v>
      </c>
      <c r="B2193" t="s">
        <v>17</v>
      </c>
      <c r="C2193" t="s">
        <v>18</v>
      </c>
      <c r="D2193" t="s">
        <v>18</v>
      </c>
      <c r="E2193" t="s">
        <v>18</v>
      </c>
      <c r="F2193" t="s">
        <v>19</v>
      </c>
      <c r="G2193" t="s">
        <v>19</v>
      </c>
      <c r="H2193" t="s">
        <v>21</v>
      </c>
      <c r="I2193" t="s">
        <v>18</v>
      </c>
      <c r="J2193" t="s">
        <v>19</v>
      </c>
      <c r="K2193" t="s">
        <v>19</v>
      </c>
      <c r="L2193" t="s">
        <v>19</v>
      </c>
      <c r="M2193" t="s">
        <v>19</v>
      </c>
      <c r="N2193" t="s">
        <v>19</v>
      </c>
      <c r="O2193" t="s">
        <v>25</v>
      </c>
      <c r="P2193" t="s">
        <v>26</v>
      </c>
      <c r="Q2193">
        <v>2</v>
      </c>
      <c r="R2193">
        <v>3</v>
      </c>
    </row>
    <row r="2194" spans="1:18" x14ac:dyDescent="0.25">
      <c r="A2194">
        <v>381</v>
      </c>
      <c r="B2194" t="s">
        <v>17</v>
      </c>
      <c r="C2194" t="s">
        <v>18</v>
      </c>
      <c r="D2194" t="s">
        <v>19</v>
      </c>
      <c r="E2194" t="s">
        <v>18</v>
      </c>
      <c r="F2194" t="s">
        <v>19</v>
      </c>
      <c r="G2194" t="s">
        <v>18</v>
      </c>
      <c r="H2194" t="s">
        <v>27</v>
      </c>
      <c r="I2194" t="s">
        <v>18</v>
      </c>
      <c r="J2194" t="s">
        <v>19</v>
      </c>
      <c r="K2194" t="s">
        <v>19</v>
      </c>
      <c r="L2194" t="s">
        <v>19</v>
      </c>
      <c r="M2194" t="s">
        <v>18</v>
      </c>
      <c r="N2194" t="s">
        <v>18</v>
      </c>
      <c r="O2194" t="s">
        <v>25</v>
      </c>
      <c r="P2194" t="s">
        <v>28</v>
      </c>
      <c r="Q2194">
        <v>2</v>
      </c>
      <c r="R2194">
        <v>3</v>
      </c>
    </row>
    <row r="2195" spans="1:18" x14ac:dyDescent="0.25">
      <c r="A2195">
        <v>382</v>
      </c>
      <c r="B2195" t="s">
        <v>24</v>
      </c>
      <c r="C2195" t="s">
        <v>18</v>
      </c>
      <c r="D2195" t="s">
        <v>18</v>
      </c>
      <c r="E2195" t="s">
        <v>18</v>
      </c>
      <c r="F2195" t="s">
        <v>19</v>
      </c>
      <c r="G2195" t="s">
        <v>18</v>
      </c>
      <c r="H2195" t="s">
        <v>21</v>
      </c>
      <c r="I2195" t="s">
        <v>18</v>
      </c>
      <c r="J2195" t="s">
        <v>19</v>
      </c>
      <c r="K2195" t="s">
        <v>18</v>
      </c>
      <c r="L2195" t="s">
        <v>18</v>
      </c>
      <c r="M2195" t="s">
        <v>18</v>
      </c>
      <c r="N2195" t="s">
        <v>18</v>
      </c>
      <c r="O2195" t="s">
        <v>22</v>
      </c>
      <c r="P2195" t="s">
        <v>23</v>
      </c>
      <c r="Q2195">
        <v>2</v>
      </c>
      <c r="R2195">
        <v>2</v>
      </c>
    </row>
    <row r="2196" spans="1:18" x14ac:dyDescent="0.25">
      <c r="A2196">
        <v>388</v>
      </c>
      <c r="B2196" t="s">
        <v>17</v>
      </c>
      <c r="C2196" t="s">
        <v>18</v>
      </c>
      <c r="D2196" t="s">
        <v>18</v>
      </c>
      <c r="E2196" t="s">
        <v>18</v>
      </c>
      <c r="F2196" t="s">
        <v>18</v>
      </c>
      <c r="G2196" t="s">
        <v>20</v>
      </c>
      <c r="H2196" t="s">
        <v>21</v>
      </c>
      <c r="I2196" t="s">
        <v>19</v>
      </c>
      <c r="J2196" t="s">
        <v>19</v>
      </c>
      <c r="K2196" t="s">
        <v>19</v>
      </c>
      <c r="L2196" t="s">
        <v>19</v>
      </c>
      <c r="M2196" t="s">
        <v>18</v>
      </c>
      <c r="N2196" t="s">
        <v>19</v>
      </c>
      <c r="O2196" t="s">
        <v>25</v>
      </c>
      <c r="P2196" t="s">
        <v>26</v>
      </c>
      <c r="Q2196">
        <v>2</v>
      </c>
      <c r="R2196">
        <v>1</v>
      </c>
    </row>
    <row r="2197" spans="1:18" x14ac:dyDescent="0.25">
      <c r="A2197">
        <v>389</v>
      </c>
      <c r="B2197" t="s">
        <v>24</v>
      </c>
      <c r="C2197" t="s">
        <v>18</v>
      </c>
      <c r="D2197" t="s">
        <v>18</v>
      </c>
      <c r="E2197" t="s">
        <v>18</v>
      </c>
      <c r="F2197" t="s">
        <v>19</v>
      </c>
      <c r="G2197" t="s">
        <v>19</v>
      </c>
      <c r="H2197" t="s">
        <v>27</v>
      </c>
      <c r="I2197" t="s">
        <v>18</v>
      </c>
      <c r="J2197" t="s">
        <v>18</v>
      </c>
      <c r="K2197" t="s">
        <v>19</v>
      </c>
      <c r="L2197" t="s">
        <v>18</v>
      </c>
      <c r="M2197" t="s">
        <v>18</v>
      </c>
      <c r="N2197" t="s">
        <v>19</v>
      </c>
      <c r="O2197" t="s">
        <v>25</v>
      </c>
      <c r="P2197" t="s">
        <v>28</v>
      </c>
      <c r="Q2197">
        <v>2</v>
      </c>
      <c r="R2197">
        <v>3</v>
      </c>
    </row>
    <row r="2198" spans="1:18" x14ac:dyDescent="0.25">
      <c r="A2198">
        <v>390</v>
      </c>
      <c r="B2198" t="s">
        <v>24</v>
      </c>
      <c r="C2198" t="s">
        <v>18</v>
      </c>
      <c r="D2198" t="s">
        <v>18</v>
      </c>
      <c r="E2198" t="s">
        <v>19</v>
      </c>
      <c r="F2198" t="s">
        <v>19</v>
      </c>
      <c r="G2198" t="s">
        <v>18</v>
      </c>
      <c r="H2198" t="s">
        <v>21</v>
      </c>
      <c r="I2198" t="s">
        <v>18</v>
      </c>
      <c r="J2198" t="s">
        <v>18</v>
      </c>
      <c r="K2198" t="s">
        <v>18</v>
      </c>
      <c r="L2198" t="s">
        <v>18</v>
      </c>
      <c r="M2198" t="s">
        <v>18</v>
      </c>
      <c r="N2198" t="s">
        <v>18</v>
      </c>
      <c r="O2198" t="s">
        <v>22</v>
      </c>
      <c r="P2198" t="s">
        <v>23</v>
      </c>
      <c r="Q2198">
        <v>2</v>
      </c>
      <c r="R2198">
        <v>2</v>
      </c>
    </row>
    <row r="2199" spans="1:18" x14ac:dyDescent="0.25">
      <c r="A2199">
        <v>392</v>
      </c>
      <c r="B2199" t="s">
        <v>24</v>
      </c>
      <c r="C2199" t="s">
        <v>19</v>
      </c>
      <c r="D2199" t="s">
        <v>19</v>
      </c>
      <c r="E2199" t="s">
        <v>18</v>
      </c>
      <c r="F2199" t="s">
        <v>19</v>
      </c>
      <c r="G2199" t="s">
        <v>19</v>
      </c>
      <c r="H2199" t="s">
        <v>21</v>
      </c>
      <c r="I2199" t="s">
        <v>18</v>
      </c>
      <c r="J2199" t="s">
        <v>19</v>
      </c>
      <c r="K2199" t="s">
        <v>19</v>
      </c>
      <c r="L2199" t="s">
        <v>19</v>
      </c>
      <c r="M2199" t="s">
        <v>19</v>
      </c>
      <c r="N2199" t="s">
        <v>19</v>
      </c>
      <c r="O2199" t="s">
        <v>25</v>
      </c>
      <c r="P2199" t="s">
        <v>26</v>
      </c>
      <c r="Q2199">
        <v>2</v>
      </c>
      <c r="R2199">
        <v>3</v>
      </c>
    </row>
    <row r="2200" spans="1:18" x14ac:dyDescent="0.25">
      <c r="A2200">
        <v>393</v>
      </c>
      <c r="B2200" t="s">
        <v>17</v>
      </c>
      <c r="C2200" t="s">
        <v>19</v>
      </c>
      <c r="D2200" t="s">
        <v>18</v>
      </c>
      <c r="E2200" t="s">
        <v>18</v>
      </c>
      <c r="F2200" t="s">
        <v>19</v>
      </c>
      <c r="G2200" t="s">
        <v>18</v>
      </c>
      <c r="H2200" t="s">
        <v>21</v>
      </c>
      <c r="I2200" t="s">
        <v>18</v>
      </c>
      <c r="J2200" t="s">
        <v>18</v>
      </c>
      <c r="K2200" t="s">
        <v>18</v>
      </c>
      <c r="L2200" t="s">
        <v>18</v>
      </c>
      <c r="M2200" t="s">
        <v>18</v>
      </c>
      <c r="N2200" t="s">
        <v>18</v>
      </c>
      <c r="O2200" t="s">
        <v>22</v>
      </c>
      <c r="P2200" t="s">
        <v>23</v>
      </c>
      <c r="Q2200">
        <v>2</v>
      </c>
      <c r="R2200">
        <v>2</v>
      </c>
    </row>
    <row r="2201" spans="1:18" x14ac:dyDescent="0.25">
      <c r="A2201">
        <v>398</v>
      </c>
      <c r="B2201" t="s">
        <v>17</v>
      </c>
      <c r="C2201" t="s">
        <v>18</v>
      </c>
      <c r="D2201" t="s">
        <v>18</v>
      </c>
      <c r="E2201" t="s">
        <v>18</v>
      </c>
      <c r="F2201" t="s">
        <v>19</v>
      </c>
      <c r="G2201" t="s">
        <v>18</v>
      </c>
      <c r="H2201" t="s">
        <v>27</v>
      </c>
      <c r="I2201" t="s">
        <v>18</v>
      </c>
      <c r="J2201" t="s">
        <v>19</v>
      </c>
      <c r="K2201" t="s">
        <v>18</v>
      </c>
      <c r="L2201" t="s">
        <v>18</v>
      </c>
      <c r="M2201" t="s">
        <v>18</v>
      </c>
      <c r="N2201" t="s">
        <v>18</v>
      </c>
      <c r="O2201" t="s">
        <v>25</v>
      </c>
      <c r="P2201" t="s">
        <v>26</v>
      </c>
      <c r="Q2201">
        <v>2</v>
      </c>
      <c r="R2201">
        <v>3</v>
      </c>
    </row>
    <row r="2202" spans="1:18" x14ac:dyDescent="0.25">
      <c r="A2202">
        <v>404</v>
      </c>
      <c r="B2202" t="s">
        <v>17</v>
      </c>
      <c r="C2202" t="s">
        <v>18</v>
      </c>
      <c r="D2202" t="s">
        <v>19</v>
      </c>
      <c r="E2202" t="s">
        <v>18</v>
      </c>
      <c r="F2202" t="s">
        <v>19</v>
      </c>
      <c r="G2202" t="s">
        <v>18</v>
      </c>
      <c r="H2202" t="s">
        <v>21</v>
      </c>
      <c r="I2202" t="s">
        <v>19</v>
      </c>
      <c r="J2202" t="s">
        <v>18</v>
      </c>
      <c r="K2202" t="s">
        <v>18</v>
      </c>
      <c r="L2202" t="s">
        <v>19</v>
      </c>
      <c r="M2202" t="s">
        <v>18</v>
      </c>
      <c r="N2202" t="s">
        <v>18</v>
      </c>
      <c r="O2202" t="s">
        <v>30</v>
      </c>
      <c r="P2202" t="s">
        <v>26</v>
      </c>
      <c r="Q2202">
        <v>2</v>
      </c>
      <c r="R2202">
        <v>2</v>
      </c>
    </row>
    <row r="2203" spans="1:18" x14ac:dyDescent="0.25">
      <c r="A2203">
        <v>411</v>
      </c>
      <c r="B2203" t="s">
        <v>24</v>
      </c>
      <c r="C2203" t="s">
        <v>19</v>
      </c>
      <c r="D2203" t="s">
        <v>18</v>
      </c>
      <c r="E2203" t="s">
        <v>18</v>
      </c>
      <c r="F2203" t="s">
        <v>19</v>
      </c>
      <c r="G2203" t="s">
        <v>19</v>
      </c>
      <c r="H2203" t="s">
        <v>27</v>
      </c>
      <c r="I2203" t="s">
        <v>18</v>
      </c>
      <c r="J2203" t="s">
        <v>19</v>
      </c>
      <c r="K2203" t="s">
        <v>18</v>
      </c>
      <c r="L2203" t="s">
        <v>18</v>
      </c>
      <c r="M2203" t="s">
        <v>18</v>
      </c>
      <c r="N2203" t="s">
        <v>18</v>
      </c>
      <c r="O2203" t="s">
        <v>22</v>
      </c>
      <c r="P2203" t="s">
        <v>26</v>
      </c>
      <c r="Q2203">
        <v>2</v>
      </c>
      <c r="R2203">
        <v>3</v>
      </c>
    </row>
    <row r="2204" spans="1:18" x14ac:dyDescent="0.25">
      <c r="A2204">
        <v>413</v>
      </c>
      <c r="B2204" t="s">
        <v>17</v>
      </c>
      <c r="C2204" t="s">
        <v>18</v>
      </c>
      <c r="D2204" t="s">
        <v>19</v>
      </c>
      <c r="E2204" t="s">
        <v>18</v>
      </c>
      <c r="F2204" t="s">
        <v>19</v>
      </c>
      <c r="G2204" t="s">
        <v>19</v>
      </c>
      <c r="H2204" t="s">
        <v>27</v>
      </c>
      <c r="I2204" t="s">
        <v>18</v>
      </c>
      <c r="J2204" t="s">
        <v>18</v>
      </c>
      <c r="K2204" t="s">
        <v>18</v>
      </c>
      <c r="L2204" t="s">
        <v>18</v>
      </c>
      <c r="M2204" t="s">
        <v>18</v>
      </c>
      <c r="N2204" t="s">
        <v>18</v>
      </c>
      <c r="O2204" t="s">
        <v>25</v>
      </c>
      <c r="P2204" t="s">
        <v>26</v>
      </c>
      <c r="Q2204">
        <v>2</v>
      </c>
      <c r="R2204">
        <v>3</v>
      </c>
    </row>
    <row r="2205" spans="1:18" x14ac:dyDescent="0.25">
      <c r="A2205">
        <v>414</v>
      </c>
      <c r="B2205" t="s">
        <v>24</v>
      </c>
      <c r="C2205" t="s">
        <v>18</v>
      </c>
      <c r="D2205" t="s">
        <v>18</v>
      </c>
      <c r="E2205" t="s">
        <v>18</v>
      </c>
      <c r="F2205" t="s">
        <v>19</v>
      </c>
      <c r="G2205" t="s">
        <v>19</v>
      </c>
      <c r="H2205" t="s">
        <v>27</v>
      </c>
      <c r="I2205" t="s">
        <v>18</v>
      </c>
      <c r="J2205" t="s">
        <v>19</v>
      </c>
      <c r="K2205" t="s">
        <v>19</v>
      </c>
      <c r="L2205" t="s">
        <v>19</v>
      </c>
      <c r="M2205" t="s">
        <v>18</v>
      </c>
      <c r="N2205" t="s">
        <v>18</v>
      </c>
      <c r="O2205" t="s">
        <v>30</v>
      </c>
      <c r="P2205" t="s">
        <v>28</v>
      </c>
      <c r="Q2205">
        <v>2</v>
      </c>
      <c r="R2205">
        <v>3</v>
      </c>
    </row>
    <row r="2206" spans="1:18" x14ac:dyDescent="0.25">
      <c r="A2206">
        <v>415</v>
      </c>
      <c r="B2206" t="s">
        <v>17</v>
      </c>
      <c r="C2206" t="s">
        <v>19</v>
      </c>
      <c r="D2206" t="s">
        <v>19</v>
      </c>
      <c r="E2206" t="s">
        <v>18</v>
      </c>
      <c r="F2206" t="s">
        <v>19</v>
      </c>
      <c r="G2206" t="s">
        <v>18</v>
      </c>
      <c r="H2206" t="s">
        <v>27</v>
      </c>
      <c r="I2206" t="s">
        <v>18</v>
      </c>
      <c r="J2206" t="s">
        <v>18</v>
      </c>
      <c r="K2206" t="s">
        <v>18</v>
      </c>
      <c r="L2206" t="s">
        <v>18</v>
      </c>
      <c r="M2206" t="s">
        <v>18</v>
      </c>
      <c r="N2206" t="s">
        <v>18</v>
      </c>
      <c r="O2206" t="s">
        <v>30</v>
      </c>
      <c r="P2206" t="s">
        <v>26</v>
      </c>
      <c r="Q2206">
        <v>2</v>
      </c>
      <c r="R2206">
        <v>3</v>
      </c>
    </row>
    <row r="2207" spans="1:18" x14ac:dyDescent="0.25">
      <c r="A2207">
        <v>416</v>
      </c>
      <c r="B2207" t="s">
        <v>17</v>
      </c>
      <c r="C2207" t="s">
        <v>18</v>
      </c>
      <c r="D2207" t="s">
        <v>19</v>
      </c>
      <c r="E2207" t="s">
        <v>19</v>
      </c>
      <c r="F2207" t="s">
        <v>19</v>
      </c>
      <c r="G2207" t="s">
        <v>18</v>
      </c>
      <c r="H2207" t="s">
        <v>27</v>
      </c>
      <c r="I2207" t="s">
        <v>18</v>
      </c>
      <c r="J2207" t="s">
        <v>19</v>
      </c>
      <c r="K2207" t="s">
        <v>18</v>
      </c>
      <c r="L2207" t="s">
        <v>18</v>
      </c>
      <c r="M2207" t="s">
        <v>18</v>
      </c>
      <c r="N2207" t="s">
        <v>18</v>
      </c>
      <c r="O2207" t="s">
        <v>29</v>
      </c>
      <c r="P2207" t="s">
        <v>26</v>
      </c>
      <c r="Q2207">
        <v>2</v>
      </c>
      <c r="R2207">
        <v>3</v>
      </c>
    </row>
    <row r="2208" spans="1:18" x14ac:dyDescent="0.25">
      <c r="A2208">
        <v>419</v>
      </c>
      <c r="B2208" t="s">
        <v>17</v>
      </c>
      <c r="C2208" t="s">
        <v>18</v>
      </c>
      <c r="D2208" t="s">
        <v>19</v>
      </c>
      <c r="E2208" t="s">
        <v>19</v>
      </c>
      <c r="F2208" t="s">
        <v>19</v>
      </c>
      <c r="G2208" t="s">
        <v>18</v>
      </c>
      <c r="H2208" t="s">
        <v>27</v>
      </c>
      <c r="I2208" t="s">
        <v>18</v>
      </c>
      <c r="J2208" t="s">
        <v>19</v>
      </c>
      <c r="K2208" t="s">
        <v>18</v>
      </c>
      <c r="L2208" t="s">
        <v>18</v>
      </c>
      <c r="M2208" t="s">
        <v>18</v>
      </c>
      <c r="N2208" t="s">
        <v>19</v>
      </c>
      <c r="O2208" t="s">
        <v>29</v>
      </c>
      <c r="P2208" t="s">
        <v>26</v>
      </c>
      <c r="Q2208">
        <v>2</v>
      </c>
      <c r="R2208">
        <v>3</v>
      </c>
    </row>
    <row r="2209" spans="1:18" x14ac:dyDescent="0.25">
      <c r="A2209">
        <v>420</v>
      </c>
      <c r="B2209" t="s">
        <v>17</v>
      </c>
      <c r="C2209" t="s">
        <v>19</v>
      </c>
      <c r="D2209" t="s">
        <v>18</v>
      </c>
      <c r="E2209" t="s">
        <v>18</v>
      </c>
      <c r="F2209" t="s">
        <v>19</v>
      </c>
      <c r="G2209" t="s">
        <v>18</v>
      </c>
      <c r="H2209" t="s">
        <v>27</v>
      </c>
      <c r="I2209" t="s">
        <v>18</v>
      </c>
      <c r="J2209" t="s">
        <v>18</v>
      </c>
      <c r="K2209" t="s">
        <v>19</v>
      </c>
      <c r="L2209" t="s">
        <v>18</v>
      </c>
      <c r="M2209" t="s">
        <v>18</v>
      </c>
      <c r="N2209" t="s">
        <v>18</v>
      </c>
      <c r="O2209" t="s">
        <v>22</v>
      </c>
      <c r="P2209" t="s">
        <v>26</v>
      </c>
      <c r="Q2209">
        <v>2</v>
      </c>
      <c r="R2209">
        <v>3</v>
      </c>
    </row>
    <row r="2210" spans="1:18" x14ac:dyDescent="0.25">
      <c r="A2210">
        <v>422</v>
      </c>
      <c r="B2210" t="s">
        <v>17</v>
      </c>
      <c r="C2210" t="s">
        <v>18</v>
      </c>
      <c r="D2210" t="s">
        <v>18</v>
      </c>
      <c r="E2210" t="s">
        <v>18</v>
      </c>
      <c r="F2210" t="s">
        <v>19</v>
      </c>
      <c r="G2210" t="s">
        <v>18</v>
      </c>
      <c r="H2210" t="s">
        <v>27</v>
      </c>
      <c r="I2210" t="s">
        <v>18</v>
      </c>
      <c r="J2210" t="s">
        <v>18</v>
      </c>
      <c r="K2210" t="s">
        <v>18</v>
      </c>
      <c r="L2210" t="s">
        <v>18</v>
      </c>
      <c r="M2210" t="s">
        <v>18</v>
      </c>
      <c r="N2210" t="s">
        <v>18</v>
      </c>
      <c r="O2210" t="s">
        <v>22</v>
      </c>
      <c r="P2210" t="s">
        <v>26</v>
      </c>
      <c r="Q2210">
        <v>2</v>
      </c>
      <c r="R2210">
        <v>3</v>
      </c>
    </row>
    <row r="2211" spans="1:18" x14ac:dyDescent="0.25">
      <c r="A2211">
        <v>426</v>
      </c>
      <c r="B2211" t="s">
        <v>17</v>
      </c>
      <c r="C2211" t="s">
        <v>19</v>
      </c>
      <c r="D2211" t="s">
        <v>19</v>
      </c>
      <c r="E2211" t="s">
        <v>18</v>
      </c>
      <c r="F2211" t="s">
        <v>19</v>
      </c>
      <c r="G2211" t="s">
        <v>19</v>
      </c>
      <c r="H2211" t="s">
        <v>21</v>
      </c>
      <c r="I2211" t="s">
        <v>18</v>
      </c>
      <c r="J2211" t="s">
        <v>18</v>
      </c>
      <c r="K2211" t="s">
        <v>18</v>
      </c>
      <c r="L2211" t="s">
        <v>18</v>
      </c>
      <c r="M2211" t="s">
        <v>18</v>
      </c>
      <c r="N2211" t="s">
        <v>18</v>
      </c>
      <c r="O2211" t="s">
        <v>30</v>
      </c>
      <c r="P2211" t="s">
        <v>23</v>
      </c>
      <c r="Q2211">
        <v>2</v>
      </c>
      <c r="R2211">
        <v>2</v>
      </c>
    </row>
    <row r="2212" spans="1:18" x14ac:dyDescent="0.25">
      <c r="A2212">
        <v>428</v>
      </c>
      <c r="B2212" t="s">
        <v>17</v>
      </c>
      <c r="C2212" t="s">
        <v>18</v>
      </c>
      <c r="D2212" t="s">
        <v>19</v>
      </c>
      <c r="E2212" t="s">
        <v>19</v>
      </c>
      <c r="F2212" t="s">
        <v>19</v>
      </c>
      <c r="G2212" t="s">
        <v>19</v>
      </c>
      <c r="H2212" t="s">
        <v>27</v>
      </c>
      <c r="I2212" t="s">
        <v>18</v>
      </c>
      <c r="J2212" t="s">
        <v>18</v>
      </c>
      <c r="K2212" t="s">
        <v>18</v>
      </c>
      <c r="L2212" t="s">
        <v>18</v>
      </c>
      <c r="M2212" t="s">
        <v>18</v>
      </c>
      <c r="N2212" t="s">
        <v>19</v>
      </c>
      <c r="O2212" t="s">
        <v>22</v>
      </c>
      <c r="P2212" t="s">
        <v>28</v>
      </c>
      <c r="Q2212">
        <v>2</v>
      </c>
      <c r="R2212">
        <v>3</v>
      </c>
    </row>
    <row r="2213" spans="1:18" x14ac:dyDescent="0.25">
      <c r="A2213">
        <v>429</v>
      </c>
      <c r="B2213" t="s">
        <v>24</v>
      </c>
      <c r="C2213" t="s">
        <v>18</v>
      </c>
      <c r="D2213" t="s">
        <v>18</v>
      </c>
      <c r="E2213" t="s">
        <v>18</v>
      </c>
      <c r="F2213" t="s">
        <v>19</v>
      </c>
      <c r="G2213" t="s">
        <v>19</v>
      </c>
      <c r="H2213" t="s">
        <v>27</v>
      </c>
      <c r="I2213" t="s">
        <v>18</v>
      </c>
      <c r="J2213" t="s">
        <v>18</v>
      </c>
      <c r="K2213" t="s">
        <v>18</v>
      </c>
      <c r="L2213" t="s">
        <v>18</v>
      </c>
      <c r="M2213" t="s">
        <v>18</v>
      </c>
      <c r="N2213" t="s">
        <v>18</v>
      </c>
      <c r="O2213" t="s">
        <v>29</v>
      </c>
      <c r="P2213" t="s">
        <v>26</v>
      </c>
      <c r="Q2213">
        <v>2</v>
      </c>
      <c r="R2213">
        <v>3</v>
      </c>
    </row>
    <row r="2214" spans="1:18" x14ac:dyDescent="0.25">
      <c r="A2214">
        <v>430</v>
      </c>
      <c r="B2214" t="s">
        <v>17</v>
      </c>
      <c r="C2214" t="s">
        <v>18</v>
      </c>
      <c r="D2214" t="s">
        <v>19</v>
      </c>
      <c r="E2214" t="s">
        <v>18</v>
      </c>
      <c r="F2214" t="s">
        <v>19</v>
      </c>
      <c r="G2214" t="s">
        <v>19</v>
      </c>
      <c r="H2214" t="s">
        <v>21</v>
      </c>
      <c r="I2214" t="s">
        <v>19</v>
      </c>
      <c r="J2214" t="s">
        <v>18</v>
      </c>
      <c r="K2214" t="s">
        <v>18</v>
      </c>
      <c r="L2214" t="s">
        <v>19</v>
      </c>
      <c r="M2214" t="s">
        <v>18</v>
      </c>
      <c r="N2214" t="s">
        <v>18</v>
      </c>
      <c r="O2214" t="s">
        <v>30</v>
      </c>
      <c r="P2214" t="s">
        <v>26</v>
      </c>
      <c r="Q2214">
        <v>2</v>
      </c>
      <c r="R2214">
        <v>2</v>
      </c>
    </row>
    <row r="2215" spans="1:18" x14ac:dyDescent="0.25">
      <c r="A2215">
        <v>433</v>
      </c>
      <c r="B2215" t="s">
        <v>24</v>
      </c>
      <c r="C2215" t="s">
        <v>18</v>
      </c>
      <c r="D2215" t="s">
        <v>18</v>
      </c>
      <c r="E2215" t="s">
        <v>18</v>
      </c>
      <c r="F2215" t="s">
        <v>19</v>
      </c>
      <c r="G2215" t="s">
        <v>18</v>
      </c>
      <c r="H2215" t="s">
        <v>21</v>
      </c>
      <c r="I2215" t="s">
        <v>19</v>
      </c>
      <c r="J2215" t="s">
        <v>18</v>
      </c>
      <c r="K2215" t="s">
        <v>19</v>
      </c>
      <c r="L2215" t="s">
        <v>18</v>
      </c>
      <c r="M2215" t="s">
        <v>18</v>
      </c>
      <c r="N2215" t="s">
        <v>18</v>
      </c>
      <c r="O2215" t="s">
        <v>22</v>
      </c>
      <c r="P2215" t="s">
        <v>26</v>
      </c>
      <c r="Q2215">
        <v>2</v>
      </c>
      <c r="R2215">
        <v>2</v>
      </c>
    </row>
    <row r="2216" spans="1:18" x14ac:dyDescent="0.25">
      <c r="A2216">
        <v>434</v>
      </c>
      <c r="B2216" t="s">
        <v>24</v>
      </c>
      <c r="C2216" t="s">
        <v>18</v>
      </c>
      <c r="D2216" t="s">
        <v>18</v>
      </c>
      <c r="E2216" t="s">
        <v>18</v>
      </c>
      <c r="F2216" t="s">
        <v>19</v>
      </c>
      <c r="G2216" t="s">
        <v>18</v>
      </c>
      <c r="H2216" t="s">
        <v>21</v>
      </c>
      <c r="I2216" t="s">
        <v>18</v>
      </c>
      <c r="J2216" t="s">
        <v>18</v>
      </c>
      <c r="K2216" t="s">
        <v>18</v>
      </c>
      <c r="L2216" t="s">
        <v>18</v>
      </c>
      <c r="M2216" t="s">
        <v>18</v>
      </c>
      <c r="N2216" t="s">
        <v>18</v>
      </c>
      <c r="O2216" t="s">
        <v>29</v>
      </c>
      <c r="P2216" t="s">
        <v>23</v>
      </c>
      <c r="Q2216">
        <v>2</v>
      </c>
      <c r="R2216">
        <v>2</v>
      </c>
    </row>
    <row r="2217" spans="1:18" x14ac:dyDescent="0.25">
      <c r="A2217">
        <v>440</v>
      </c>
      <c r="B2217" t="s">
        <v>24</v>
      </c>
      <c r="C2217" t="s">
        <v>18</v>
      </c>
      <c r="D2217" t="s">
        <v>18</v>
      </c>
      <c r="E2217" t="s">
        <v>18</v>
      </c>
      <c r="F2217" t="s">
        <v>19</v>
      </c>
      <c r="G2217" t="s">
        <v>18</v>
      </c>
      <c r="H2217" t="s">
        <v>21</v>
      </c>
      <c r="I2217" t="s">
        <v>18</v>
      </c>
      <c r="J2217" t="s">
        <v>18</v>
      </c>
      <c r="K2217" t="s">
        <v>19</v>
      </c>
      <c r="L2217" t="s">
        <v>19</v>
      </c>
      <c r="M2217" t="s">
        <v>18</v>
      </c>
      <c r="N2217" t="s">
        <v>18</v>
      </c>
      <c r="O2217" t="s">
        <v>22</v>
      </c>
      <c r="P2217" t="s">
        <v>26</v>
      </c>
      <c r="Q2217">
        <v>2</v>
      </c>
      <c r="R2217">
        <v>2</v>
      </c>
    </row>
    <row r="2218" spans="1:18" x14ac:dyDescent="0.25">
      <c r="A2218">
        <v>444</v>
      </c>
      <c r="B2218" t="s">
        <v>17</v>
      </c>
      <c r="C2218" t="s">
        <v>18</v>
      </c>
      <c r="D2218" t="s">
        <v>18</v>
      </c>
      <c r="E2218" t="s">
        <v>19</v>
      </c>
      <c r="F2218" t="s">
        <v>19</v>
      </c>
      <c r="G2218" t="s">
        <v>19</v>
      </c>
      <c r="H2218" t="s">
        <v>21</v>
      </c>
      <c r="I2218" t="s">
        <v>19</v>
      </c>
      <c r="J2218" t="s">
        <v>18</v>
      </c>
      <c r="K2218" t="s">
        <v>18</v>
      </c>
      <c r="L2218" t="s">
        <v>18</v>
      </c>
      <c r="M2218" t="s">
        <v>18</v>
      </c>
      <c r="N2218" t="s">
        <v>19</v>
      </c>
      <c r="O2218" t="s">
        <v>29</v>
      </c>
      <c r="P2218" t="s">
        <v>26</v>
      </c>
      <c r="Q2218">
        <v>2</v>
      </c>
      <c r="R2218">
        <v>2</v>
      </c>
    </row>
    <row r="2219" spans="1:18" x14ac:dyDescent="0.25">
      <c r="A2219">
        <v>445</v>
      </c>
      <c r="B2219" t="s">
        <v>17</v>
      </c>
      <c r="C2219" t="s">
        <v>18</v>
      </c>
      <c r="D2219" t="s">
        <v>19</v>
      </c>
      <c r="E2219" t="s">
        <v>18</v>
      </c>
      <c r="F2219" t="s">
        <v>19</v>
      </c>
      <c r="G2219" t="s">
        <v>18</v>
      </c>
      <c r="H2219" t="s">
        <v>27</v>
      </c>
      <c r="I2219" t="s">
        <v>18</v>
      </c>
      <c r="J2219" t="s">
        <v>18</v>
      </c>
      <c r="K2219" t="s">
        <v>18</v>
      </c>
      <c r="L2219" t="s">
        <v>18</v>
      </c>
      <c r="M2219" t="s">
        <v>18</v>
      </c>
      <c r="N2219" t="s">
        <v>19</v>
      </c>
      <c r="O2219" t="s">
        <v>25</v>
      </c>
      <c r="P2219" t="s">
        <v>26</v>
      </c>
      <c r="Q2219">
        <v>2</v>
      </c>
      <c r="R2219">
        <v>3</v>
      </c>
    </row>
    <row r="2220" spans="1:18" x14ac:dyDescent="0.25">
      <c r="A2220">
        <v>447</v>
      </c>
      <c r="B2220" t="s">
        <v>17</v>
      </c>
      <c r="C2220" t="s">
        <v>18</v>
      </c>
      <c r="D2220" t="s">
        <v>18</v>
      </c>
      <c r="E2220" t="s">
        <v>18</v>
      </c>
      <c r="F2220" t="s">
        <v>19</v>
      </c>
      <c r="G2220" t="s">
        <v>18</v>
      </c>
      <c r="H2220" t="s">
        <v>27</v>
      </c>
      <c r="I2220" t="s">
        <v>18</v>
      </c>
      <c r="J2220" t="s">
        <v>18</v>
      </c>
      <c r="K2220" t="s">
        <v>18</v>
      </c>
      <c r="L2220" t="s">
        <v>18</v>
      </c>
      <c r="M2220" t="s">
        <v>18</v>
      </c>
      <c r="N2220" t="s">
        <v>18</v>
      </c>
      <c r="O2220" t="s">
        <v>22</v>
      </c>
      <c r="P2220" t="s">
        <v>26</v>
      </c>
      <c r="Q2220">
        <v>2</v>
      </c>
      <c r="R2220">
        <v>3</v>
      </c>
    </row>
    <row r="2221" spans="1:18" x14ac:dyDescent="0.25">
      <c r="A2221">
        <v>452</v>
      </c>
      <c r="B2221" t="s">
        <v>17</v>
      </c>
      <c r="C2221" t="s">
        <v>19</v>
      </c>
      <c r="D2221" t="s">
        <v>18</v>
      </c>
      <c r="E2221" t="s">
        <v>18</v>
      </c>
      <c r="F2221" t="s">
        <v>19</v>
      </c>
      <c r="G2221" t="s">
        <v>18</v>
      </c>
      <c r="H2221" t="s">
        <v>21</v>
      </c>
      <c r="I2221" t="s">
        <v>19</v>
      </c>
      <c r="J2221" t="s">
        <v>18</v>
      </c>
      <c r="K2221" t="s">
        <v>19</v>
      </c>
      <c r="L2221" t="s">
        <v>19</v>
      </c>
      <c r="M2221" t="s">
        <v>18</v>
      </c>
      <c r="N2221" t="s">
        <v>19</v>
      </c>
      <c r="O2221" t="s">
        <v>29</v>
      </c>
      <c r="P2221" t="s">
        <v>26</v>
      </c>
      <c r="Q2221">
        <v>2</v>
      </c>
      <c r="R2221">
        <v>2</v>
      </c>
    </row>
    <row r="2222" spans="1:18" x14ac:dyDescent="0.25">
      <c r="A2222">
        <v>454</v>
      </c>
      <c r="B2222" t="s">
        <v>17</v>
      </c>
      <c r="C2222" t="s">
        <v>18</v>
      </c>
      <c r="D2222" t="s">
        <v>19</v>
      </c>
      <c r="E2222" t="s">
        <v>19</v>
      </c>
      <c r="F2222" t="s">
        <v>19</v>
      </c>
      <c r="G2222" t="s">
        <v>18</v>
      </c>
      <c r="H2222" t="s">
        <v>27</v>
      </c>
      <c r="I2222" t="s">
        <v>18</v>
      </c>
      <c r="J2222" t="s">
        <v>18</v>
      </c>
      <c r="K2222" t="s">
        <v>18</v>
      </c>
      <c r="L2222" t="s">
        <v>18</v>
      </c>
      <c r="M2222" t="s">
        <v>18</v>
      </c>
      <c r="N2222" t="s">
        <v>19</v>
      </c>
      <c r="O2222" t="s">
        <v>25</v>
      </c>
      <c r="P2222" t="s">
        <v>26</v>
      </c>
      <c r="Q2222">
        <v>2</v>
      </c>
      <c r="R2222">
        <v>3</v>
      </c>
    </row>
    <row r="2223" spans="1:18" x14ac:dyDescent="0.25">
      <c r="A2223">
        <v>458</v>
      </c>
      <c r="B2223" t="s">
        <v>17</v>
      </c>
      <c r="C2223" t="s">
        <v>18</v>
      </c>
      <c r="D2223" t="s">
        <v>19</v>
      </c>
      <c r="E2223" t="s">
        <v>19</v>
      </c>
      <c r="F2223" t="s">
        <v>19</v>
      </c>
      <c r="G2223" t="s">
        <v>18</v>
      </c>
      <c r="H2223" t="s">
        <v>21</v>
      </c>
      <c r="I2223" t="s">
        <v>18</v>
      </c>
      <c r="J2223" t="s">
        <v>19</v>
      </c>
      <c r="K2223" t="s">
        <v>19</v>
      </c>
      <c r="L2223" t="s">
        <v>19</v>
      </c>
      <c r="M2223" t="s">
        <v>19</v>
      </c>
      <c r="N2223" t="s">
        <v>19</v>
      </c>
      <c r="O2223" t="s">
        <v>25</v>
      </c>
      <c r="P2223" t="s">
        <v>26</v>
      </c>
      <c r="Q2223">
        <v>2</v>
      </c>
      <c r="R2223">
        <v>2</v>
      </c>
    </row>
    <row r="2224" spans="1:18" x14ac:dyDescent="0.25">
      <c r="A2224">
        <v>460</v>
      </c>
      <c r="B2224" t="s">
        <v>24</v>
      </c>
      <c r="C2224" t="s">
        <v>18</v>
      </c>
      <c r="D2224" t="s">
        <v>18</v>
      </c>
      <c r="E2224" t="s">
        <v>18</v>
      </c>
      <c r="F2224" t="s">
        <v>19</v>
      </c>
      <c r="G2224" t="s">
        <v>19</v>
      </c>
      <c r="H2224" t="s">
        <v>27</v>
      </c>
      <c r="I2224" t="s">
        <v>18</v>
      </c>
      <c r="J2224" t="s">
        <v>18</v>
      </c>
      <c r="K2224" t="s">
        <v>18</v>
      </c>
      <c r="L2224" t="s">
        <v>18</v>
      </c>
      <c r="M2224" t="s">
        <v>18</v>
      </c>
      <c r="N2224" t="s">
        <v>18</v>
      </c>
      <c r="O2224" t="s">
        <v>22</v>
      </c>
      <c r="P2224" t="s">
        <v>26</v>
      </c>
      <c r="Q2224">
        <v>2</v>
      </c>
      <c r="R2224">
        <v>3</v>
      </c>
    </row>
    <row r="2225" spans="1:18" x14ac:dyDescent="0.25">
      <c r="A2225">
        <v>462</v>
      </c>
      <c r="B2225" t="s">
        <v>17</v>
      </c>
      <c r="C2225" t="s">
        <v>18</v>
      </c>
      <c r="D2225" t="s">
        <v>19</v>
      </c>
      <c r="E2225" t="s">
        <v>18</v>
      </c>
      <c r="F2225" t="s">
        <v>19</v>
      </c>
      <c r="G2225" t="s">
        <v>18</v>
      </c>
      <c r="H2225" t="s">
        <v>21</v>
      </c>
      <c r="I2225" t="s">
        <v>18</v>
      </c>
      <c r="J2225" t="s">
        <v>19</v>
      </c>
      <c r="K2225" t="s">
        <v>18</v>
      </c>
      <c r="L2225" t="s">
        <v>18</v>
      </c>
      <c r="M2225" t="s">
        <v>19</v>
      </c>
      <c r="N2225" t="s">
        <v>19</v>
      </c>
      <c r="O2225" t="s">
        <v>25</v>
      </c>
      <c r="P2225" t="s">
        <v>26</v>
      </c>
      <c r="Q2225">
        <v>2</v>
      </c>
      <c r="R2225">
        <v>2</v>
      </c>
    </row>
    <row r="2226" spans="1:18" x14ac:dyDescent="0.25">
      <c r="A2226">
        <v>470</v>
      </c>
      <c r="B2226" t="s">
        <v>17</v>
      </c>
      <c r="C2226" t="s">
        <v>18</v>
      </c>
      <c r="D2226" t="s">
        <v>19</v>
      </c>
      <c r="E2226" t="s">
        <v>19</v>
      </c>
      <c r="F2226" t="s">
        <v>19</v>
      </c>
      <c r="G2226" t="s">
        <v>18</v>
      </c>
      <c r="H2226" t="s">
        <v>21</v>
      </c>
      <c r="I2226" t="s">
        <v>18</v>
      </c>
      <c r="J2226" t="s">
        <v>18</v>
      </c>
      <c r="K2226" t="s">
        <v>18</v>
      </c>
      <c r="L2226" t="s">
        <v>18</v>
      </c>
      <c r="M2226" t="s">
        <v>18</v>
      </c>
      <c r="N2226" t="s">
        <v>19</v>
      </c>
      <c r="O2226" t="s">
        <v>29</v>
      </c>
      <c r="P2226" t="s">
        <v>26</v>
      </c>
      <c r="Q2226">
        <v>2</v>
      </c>
      <c r="R2226">
        <v>2</v>
      </c>
    </row>
    <row r="2227" spans="1:18" x14ac:dyDescent="0.25">
      <c r="A2227">
        <v>472</v>
      </c>
      <c r="B2227" t="s">
        <v>24</v>
      </c>
      <c r="C2227" t="s">
        <v>18</v>
      </c>
      <c r="D2227" t="s">
        <v>18</v>
      </c>
      <c r="E2227" t="s">
        <v>18</v>
      </c>
      <c r="F2227" t="s">
        <v>19</v>
      </c>
      <c r="G2227" t="s">
        <v>18</v>
      </c>
      <c r="H2227" t="s">
        <v>21</v>
      </c>
      <c r="I2227" t="s">
        <v>18</v>
      </c>
      <c r="J2227" t="s">
        <v>18</v>
      </c>
      <c r="K2227" t="s">
        <v>18</v>
      </c>
      <c r="L2227" t="s">
        <v>18</v>
      </c>
      <c r="M2227" t="s">
        <v>18</v>
      </c>
      <c r="N2227" t="s">
        <v>19</v>
      </c>
      <c r="O2227" t="s">
        <v>22</v>
      </c>
      <c r="P2227" t="s">
        <v>26</v>
      </c>
      <c r="Q2227">
        <v>2</v>
      </c>
      <c r="R2227">
        <v>2</v>
      </c>
    </row>
    <row r="2228" spans="1:18" x14ac:dyDescent="0.25">
      <c r="A2228">
        <v>473</v>
      </c>
      <c r="B2228" t="s">
        <v>24</v>
      </c>
      <c r="C2228" t="s">
        <v>18</v>
      </c>
      <c r="D2228" t="s">
        <v>19</v>
      </c>
      <c r="E2228" t="s">
        <v>18</v>
      </c>
      <c r="F2228" t="s">
        <v>19</v>
      </c>
      <c r="G2228" t="s">
        <v>18</v>
      </c>
      <c r="H2228" t="s">
        <v>21</v>
      </c>
      <c r="I2228" t="s">
        <v>18</v>
      </c>
      <c r="J2228" t="s">
        <v>18</v>
      </c>
      <c r="K2228" t="s">
        <v>19</v>
      </c>
      <c r="L2228" t="s">
        <v>18</v>
      </c>
      <c r="M2228" t="s">
        <v>19</v>
      </c>
      <c r="N2228" t="s">
        <v>19</v>
      </c>
      <c r="O2228" t="s">
        <v>22</v>
      </c>
      <c r="P2228" t="s">
        <v>26</v>
      </c>
      <c r="Q2228">
        <v>2</v>
      </c>
      <c r="R2228">
        <v>2</v>
      </c>
    </row>
    <row r="2229" spans="1:18" x14ac:dyDescent="0.25">
      <c r="A2229">
        <v>474</v>
      </c>
      <c r="B2229" t="s">
        <v>24</v>
      </c>
      <c r="C2229" t="s">
        <v>18</v>
      </c>
      <c r="D2229" t="s">
        <v>19</v>
      </c>
      <c r="E2229" t="s">
        <v>18</v>
      </c>
      <c r="F2229" t="s">
        <v>19</v>
      </c>
      <c r="G2229" t="s">
        <v>18</v>
      </c>
      <c r="H2229" t="s">
        <v>21</v>
      </c>
      <c r="I2229" t="s">
        <v>19</v>
      </c>
      <c r="J2229" t="s">
        <v>18</v>
      </c>
      <c r="K2229" t="s">
        <v>18</v>
      </c>
      <c r="L2229" t="s">
        <v>19</v>
      </c>
      <c r="M2229" t="s">
        <v>18</v>
      </c>
      <c r="N2229" t="s">
        <v>18</v>
      </c>
      <c r="O2229" t="s">
        <v>25</v>
      </c>
      <c r="P2229" t="s">
        <v>26</v>
      </c>
      <c r="Q2229">
        <v>2</v>
      </c>
      <c r="R2229">
        <v>2</v>
      </c>
    </row>
    <row r="2230" spans="1:18" x14ac:dyDescent="0.25">
      <c r="A2230">
        <v>475</v>
      </c>
      <c r="B2230" t="s">
        <v>17</v>
      </c>
      <c r="C2230" t="s">
        <v>18</v>
      </c>
      <c r="D2230" t="s">
        <v>19</v>
      </c>
      <c r="E2230" t="s">
        <v>19</v>
      </c>
      <c r="F2230" t="s">
        <v>19</v>
      </c>
      <c r="G2230" t="s">
        <v>18</v>
      </c>
      <c r="H2230" t="s">
        <v>27</v>
      </c>
      <c r="I2230" t="s">
        <v>18</v>
      </c>
      <c r="J2230" t="s">
        <v>19</v>
      </c>
      <c r="K2230" t="s">
        <v>18</v>
      </c>
      <c r="L2230" t="s">
        <v>18</v>
      </c>
      <c r="M2230" t="s">
        <v>18</v>
      </c>
      <c r="N2230" t="s">
        <v>18</v>
      </c>
      <c r="O2230" t="s">
        <v>22</v>
      </c>
      <c r="P2230" t="s">
        <v>26</v>
      </c>
      <c r="Q2230">
        <v>2</v>
      </c>
      <c r="R2230">
        <v>3</v>
      </c>
    </row>
    <row r="2231" spans="1:18" x14ac:dyDescent="0.25">
      <c r="A2231">
        <v>476</v>
      </c>
      <c r="B2231" t="s">
        <v>24</v>
      </c>
      <c r="C2231" t="s">
        <v>18</v>
      </c>
      <c r="D2231" t="s">
        <v>18</v>
      </c>
      <c r="E2231" t="s">
        <v>18</v>
      </c>
      <c r="F2231" t="s">
        <v>19</v>
      </c>
      <c r="G2231" t="s">
        <v>19</v>
      </c>
      <c r="H2231" t="s">
        <v>27</v>
      </c>
      <c r="I2231" t="s">
        <v>18</v>
      </c>
      <c r="J2231" t="s">
        <v>19</v>
      </c>
      <c r="K2231" t="s">
        <v>18</v>
      </c>
      <c r="L2231" t="s">
        <v>18</v>
      </c>
      <c r="M2231" t="s">
        <v>18</v>
      </c>
      <c r="N2231" t="s">
        <v>18</v>
      </c>
      <c r="O2231" t="s">
        <v>25</v>
      </c>
      <c r="P2231" t="s">
        <v>26</v>
      </c>
      <c r="Q2231">
        <v>2</v>
      </c>
      <c r="R2231">
        <v>3</v>
      </c>
    </row>
    <row r="2232" spans="1:18" x14ac:dyDescent="0.25">
      <c r="A2232">
        <v>477</v>
      </c>
      <c r="B2232" t="s">
        <v>24</v>
      </c>
      <c r="C2232" t="s">
        <v>19</v>
      </c>
      <c r="D2232" t="s">
        <v>19</v>
      </c>
      <c r="E2232" t="s">
        <v>19</v>
      </c>
      <c r="F2232" t="s">
        <v>19</v>
      </c>
      <c r="G2232" t="s">
        <v>18</v>
      </c>
      <c r="H2232" t="s">
        <v>21</v>
      </c>
      <c r="I2232" t="s">
        <v>18</v>
      </c>
      <c r="J2232" t="s">
        <v>19</v>
      </c>
      <c r="K2232" t="s">
        <v>18</v>
      </c>
      <c r="L2232" t="s">
        <v>19</v>
      </c>
      <c r="M2232" t="s">
        <v>19</v>
      </c>
      <c r="N2232" t="s">
        <v>19</v>
      </c>
      <c r="O2232" t="s">
        <v>25</v>
      </c>
      <c r="P2232" t="s">
        <v>26</v>
      </c>
      <c r="Q2232">
        <v>2</v>
      </c>
      <c r="R2232">
        <v>2</v>
      </c>
    </row>
    <row r="2233" spans="1:18" x14ac:dyDescent="0.25">
      <c r="A2233">
        <v>478</v>
      </c>
      <c r="B2233" t="s">
        <v>17</v>
      </c>
      <c r="C2233" t="s">
        <v>18</v>
      </c>
      <c r="D2233" t="s">
        <v>19</v>
      </c>
      <c r="E2233" t="s">
        <v>19</v>
      </c>
      <c r="F2233" t="s">
        <v>19</v>
      </c>
      <c r="G2233" t="s">
        <v>18</v>
      </c>
      <c r="H2233" t="s">
        <v>21</v>
      </c>
      <c r="I2233" t="s">
        <v>19</v>
      </c>
      <c r="J2233" t="s">
        <v>19</v>
      </c>
      <c r="K2233" t="s">
        <v>19</v>
      </c>
      <c r="L2233" t="s">
        <v>19</v>
      </c>
      <c r="M2233" t="s">
        <v>19</v>
      </c>
      <c r="N2233" t="s">
        <v>18</v>
      </c>
      <c r="O2233" t="s">
        <v>22</v>
      </c>
      <c r="P2233" t="s">
        <v>26</v>
      </c>
      <c r="Q2233">
        <v>2</v>
      </c>
      <c r="R2233">
        <v>2</v>
      </c>
    </row>
    <row r="2234" spans="1:18" x14ac:dyDescent="0.25">
      <c r="A2234">
        <v>480</v>
      </c>
      <c r="B2234" t="s">
        <v>17</v>
      </c>
      <c r="C2234" t="s">
        <v>18</v>
      </c>
      <c r="D2234" t="s">
        <v>18</v>
      </c>
      <c r="E2234" t="s">
        <v>19</v>
      </c>
      <c r="F2234" t="s">
        <v>19</v>
      </c>
      <c r="G2234" t="s">
        <v>18</v>
      </c>
      <c r="H2234" t="s">
        <v>27</v>
      </c>
      <c r="I2234" t="s">
        <v>18</v>
      </c>
      <c r="J2234" t="s">
        <v>18</v>
      </c>
      <c r="K2234" t="s">
        <v>18</v>
      </c>
      <c r="L2234" t="s">
        <v>18</v>
      </c>
      <c r="M2234" t="s">
        <v>18</v>
      </c>
      <c r="N2234" t="s">
        <v>18</v>
      </c>
      <c r="O2234" t="s">
        <v>29</v>
      </c>
      <c r="P2234" t="s">
        <v>26</v>
      </c>
      <c r="Q2234">
        <v>2</v>
      </c>
      <c r="R2234">
        <v>3</v>
      </c>
    </row>
    <row r="2235" spans="1:18" x14ac:dyDescent="0.25">
      <c r="A2235">
        <v>483</v>
      </c>
      <c r="B2235" t="s">
        <v>17</v>
      </c>
      <c r="C2235" t="s">
        <v>19</v>
      </c>
      <c r="D2235" t="s">
        <v>18</v>
      </c>
      <c r="E2235" t="s">
        <v>18</v>
      </c>
      <c r="F2235" t="s">
        <v>19</v>
      </c>
      <c r="G2235" t="s">
        <v>18</v>
      </c>
      <c r="H2235" t="s">
        <v>27</v>
      </c>
      <c r="I2235" t="s">
        <v>18</v>
      </c>
      <c r="J2235" t="s">
        <v>18</v>
      </c>
      <c r="K2235" t="s">
        <v>18</v>
      </c>
      <c r="L2235" t="s">
        <v>18</v>
      </c>
      <c r="M2235" t="s">
        <v>18</v>
      </c>
      <c r="N2235" t="s">
        <v>19</v>
      </c>
      <c r="O2235" t="s">
        <v>29</v>
      </c>
      <c r="P2235" t="s">
        <v>26</v>
      </c>
      <c r="Q2235">
        <v>2</v>
      </c>
      <c r="R2235">
        <v>3</v>
      </c>
    </row>
    <row r="2236" spans="1:18" x14ac:dyDescent="0.25">
      <c r="A2236">
        <v>485</v>
      </c>
      <c r="B2236" t="s">
        <v>17</v>
      </c>
      <c r="C2236" t="s">
        <v>18</v>
      </c>
      <c r="D2236" t="s">
        <v>19</v>
      </c>
      <c r="E2236" t="s">
        <v>19</v>
      </c>
      <c r="F2236" t="s">
        <v>19</v>
      </c>
      <c r="G2236" t="s">
        <v>18</v>
      </c>
      <c r="H2236" t="s">
        <v>27</v>
      </c>
      <c r="I2236" t="s">
        <v>18</v>
      </c>
      <c r="J2236" t="s">
        <v>19</v>
      </c>
      <c r="K2236" t="s">
        <v>18</v>
      </c>
      <c r="L2236" t="s">
        <v>18</v>
      </c>
      <c r="M2236" t="s">
        <v>19</v>
      </c>
      <c r="N2236" t="s">
        <v>18</v>
      </c>
      <c r="O2236" t="s">
        <v>22</v>
      </c>
      <c r="P2236" t="s">
        <v>26</v>
      </c>
      <c r="Q2236">
        <v>2</v>
      </c>
      <c r="R2236">
        <v>3</v>
      </c>
    </row>
    <row r="2237" spans="1:18" x14ac:dyDescent="0.25">
      <c r="A2237">
        <v>486</v>
      </c>
      <c r="B2237" t="s">
        <v>24</v>
      </c>
      <c r="C2237" t="s">
        <v>18</v>
      </c>
      <c r="D2237" t="s">
        <v>19</v>
      </c>
      <c r="E2237" t="s">
        <v>19</v>
      </c>
      <c r="F2237" t="s">
        <v>19</v>
      </c>
      <c r="G2237" t="s">
        <v>19</v>
      </c>
      <c r="H2237" t="s">
        <v>27</v>
      </c>
      <c r="I2237" t="s">
        <v>18</v>
      </c>
      <c r="J2237" t="s">
        <v>18</v>
      </c>
      <c r="K2237" t="s">
        <v>18</v>
      </c>
      <c r="L2237" t="s">
        <v>18</v>
      </c>
      <c r="M2237" t="s">
        <v>18</v>
      </c>
      <c r="N2237" t="s">
        <v>19</v>
      </c>
      <c r="O2237" t="s">
        <v>30</v>
      </c>
      <c r="P2237" t="s">
        <v>26</v>
      </c>
      <c r="Q2237">
        <v>2</v>
      </c>
      <c r="R2237">
        <v>3</v>
      </c>
    </row>
    <row r="2238" spans="1:18" x14ac:dyDescent="0.25">
      <c r="A2238">
        <v>490</v>
      </c>
      <c r="B2238" t="s">
        <v>24</v>
      </c>
      <c r="C2238" t="s">
        <v>18</v>
      </c>
      <c r="D2238" t="s">
        <v>18</v>
      </c>
      <c r="E2238" t="s">
        <v>19</v>
      </c>
      <c r="F2238" t="s">
        <v>19</v>
      </c>
      <c r="G2238" t="s">
        <v>19</v>
      </c>
      <c r="H2238" t="s">
        <v>27</v>
      </c>
      <c r="I2238" t="s">
        <v>18</v>
      </c>
      <c r="J2238" t="s">
        <v>18</v>
      </c>
      <c r="K2238" t="s">
        <v>18</v>
      </c>
      <c r="L2238" t="s">
        <v>18</v>
      </c>
      <c r="M2238" t="s">
        <v>18</v>
      </c>
      <c r="N2238" t="s">
        <v>18</v>
      </c>
      <c r="O2238" t="s">
        <v>22</v>
      </c>
      <c r="P2238" t="s">
        <v>26</v>
      </c>
      <c r="Q2238">
        <v>2</v>
      </c>
      <c r="R2238">
        <v>3</v>
      </c>
    </row>
    <row r="2239" spans="1:18" x14ac:dyDescent="0.25">
      <c r="A2239">
        <v>492</v>
      </c>
      <c r="B2239" t="s">
        <v>17</v>
      </c>
      <c r="C2239" t="s">
        <v>18</v>
      </c>
      <c r="D2239" t="s">
        <v>18</v>
      </c>
      <c r="E2239" t="s">
        <v>18</v>
      </c>
      <c r="F2239" t="s">
        <v>19</v>
      </c>
      <c r="G2239" t="s">
        <v>18</v>
      </c>
      <c r="H2239" t="s">
        <v>21</v>
      </c>
      <c r="I2239" t="s">
        <v>18</v>
      </c>
      <c r="J2239" t="s">
        <v>19</v>
      </c>
      <c r="K2239" t="s">
        <v>18</v>
      </c>
      <c r="L2239" t="s">
        <v>18</v>
      </c>
      <c r="M2239" t="s">
        <v>19</v>
      </c>
      <c r="N2239" t="s">
        <v>18</v>
      </c>
      <c r="O2239" t="s">
        <v>22</v>
      </c>
      <c r="P2239" t="s">
        <v>26</v>
      </c>
      <c r="Q2239">
        <v>2</v>
      </c>
      <c r="R2239">
        <v>2</v>
      </c>
    </row>
    <row r="2240" spans="1:18" x14ac:dyDescent="0.25">
      <c r="A2240">
        <v>493</v>
      </c>
      <c r="B2240" t="s">
        <v>17</v>
      </c>
      <c r="C2240" t="s">
        <v>18</v>
      </c>
      <c r="D2240" t="s">
        <v>19</v>
      </c>
      <c r="E2240" t="s">
        <v>18</v>
      </c>
      <c r="F2240" t="s">
        <v>19</v>
      </c>
      <c r="G2240" t="s">
        <v>18</v>
      </c>
      <c r="H2240" t="s">
        <v>27</v>
      </c>
      <c r="I2240" t="s">
        <v>19</v>
      </c>
      <c r="J2240" t="s">
        <v>18</v>
      </c>
      <c r="K2240" t="s">
        <v>18</v>
      </c>
      <c r="L2240" t="s">
        <v>18</v>
      </c>
      <c r="M2240" t="s">
        <v>18</v>
      </c>
      <c r="N2240" t="s">
        <v>18</v>
      </c>
      <c r="O2240" t="s">
        <v>22</v>
      </c>
      <c r="P2240" t="s">
        <v>26</v>
      </c>
      <c r="Q2240">
        <v>2</v>
      </c>
      <c r="R2240">
        <v>3</v>
      </c>
    </row>
    <row r="2241" spans="1:18" x14ac:dyDescent="0.25">
      <c r="A2241">
        <v>494</v>
      </c>
      <c r="B2241" t="s">
        <v>24</v>
      </c>
      <c r="C2241" t="s">
        <v>19</v>
      </c>
      <c r="D2241" t="s">
        <v>19</v>
      </c>
      <c r="E2241" t="s">
        <v>18</v>
      </c>
      <c r="F2241" t="s">
        <v>19</v>
      </c>
      <c r="G2241" t="s">
        <v>19</v>
      </c>
      <c r="H2241" t="s">
        <v>21</v>
      </c>
      <c r="I2241" t="s">
        <v>18</v>
      </c>
      <c r="J2241" t="s">
        <v>19</v>
      </c>
      <c r="K2241" t="s">
        <v>18</v>
      </c>
      <c r="L2241" t="s">
        <v>18</v>
      </c>
      <c r="M2241" t="s">
        <v>18</v>
      </c>
      <c r="N2241" t="s">
        <v>19</v>
      </c>
      <c r="O2241" t="s">
        <v>30</v>
      </c>
      <c r="P2241" t="s">
        <v>26</v>
      </c>
      <c r="Q2241">
        <v>2</v>
      </c>
      <c r="R2241">
        <v>3</v>
      </c>
    </row>
    <row r="2242" spans="1:18" x14ac:dyDescent="0.25">
      <c r="A2242">
        <v>497</v>
      </c>
      <c r="B2242" t="s">
        <v>24</v>
      </c>
      <c r="C2242" t="s">
        <v>18</v>
      </c>
      <c r="D2242" t="s">
        <v>19</v>
      </c>
      <c r="E2242" t="s">
        <v>18</v>
      </c>
      <c r="F2242" t="s">
        <v>19</v>
      </c>
      <c r="G2242" t="s">
        <v>18</v>
      </c>
      <c r="H2242" t="s">
        <v>21</v>
      </c>
      <c r="I2242" t="s">
        <v>19</v>
      </c>
      <c r="J2242" t="s">
        <v>19</v>
      </c>
      <c r="K2242" t="s">
        <v>18</v>
      </c>
      <c r="L2242" t="s">
        <v>19</v>
      </c>
      <c r="M2242" t="s">
        <v>18</v>
      </c>
      <c r="N2242" t="s">
        <v>18</v>
      </c>
      <c r="O2242" t="s">
        <v>25</v>
      </c>
      <c r="P2242" t="s">
        <v>26</v>
      </c>
      <c r="Q2242">
        <v>2</v>
      </c>
      <c r="R2242">
        <v>2</v>
      </c>
    </row>
    <row r="2243" spans="1:18" x14ac:dyDescent="0.25">
      <c r="A2243">
        <v>500</v>
      </c>
      <c r="B2243" t="s">
        <v>17</v>
      </c>
      <c r="C2243" t="s">
        <v>18</v>
      </c>
      <c r="D2243" t="s">
        <v>18</v>
      </c>
      <c r="E2243" t="s">
        <v>18</v>
      </c>
      <c r="F2243" t="s">
        <v>19</v>
      </c>
      <c r="G2243" t="s">
        <v>19</v>
      </c>
      <c r="H2243" t="s">
        <v>27</v>
      </c>
      <c r="I2243" t="s">
        <v>19</v>
      </c>
      <c r="J2243" t="s">
        <v>19</v>
      </c>
      <c r="K2243" t="s">
        <v>19</v>
      </c>
      <c r="L2243" t="s">
        <v>18</v>
      </c>
      <c r="M2243" t="s">
        <v>18</v>
      </c>
      <c r="N2243" t="s">
        <v>19</v>
      </c>
      <c r="O2243" t="s">
        <v>29</v>
      </c>
      <c r="P2243" t="s">
        <v>28</v>
      </c>
      <c r="Q2243">
        <v>2</v>
      </c>
      <c r="R2243">
        <v>3</v>
      </c>
    </row>
    <row r="2244" spans="1:18" x14ac:dyDescent="0.25">
      <c r="A2244">
        <v>502</v>
      </c>
      <c r="B2244" t="s">
        <v>17</v>
      </c>
      <c r="C2244" t="s">
        <v>19</v>
      </c>
      <c r="D2244" t="s">
        <v>19</v>
      </c>
      <c r="E2244" t="s">
        <v>18</v>
      </c>
      <c r="F2244" t="s">
        <v>19</v>
      </c>
      <c r="G2244" t="s">
        <v>19</v>
      </c>
      <c r="H2244" t="s">
        <v>27</v>
      </c>
      <c r="I2244" t="s">
        <v>19</v>
      </c>
      <c r="J2244" t="s">
        <v>18</v>
      </c>
      <c r="K2244" t="s">
        <v>18</v>
      </c>
      <c r="L2244" t="s">
        <v>18</v>
      </c>
      <c r="M2244" t="s">
        <v>18</v>
      </c>
      <c r="N2244" t="s">
        <v>18</v>
      </c>
      <c r="O2244" t="s">
        <v>30</v>
      </c>
      <c r="P2244" t="s">
        <v>26</v>
      </c>
      <c r="Q2244">
        <v>2</v>
      </c>
      <c r="R2244">
        <v>3</v>
      </c>
    </row>
    <row r="2245" spans="1:18" x14ac:dyDescent="0.25">
      <c r="A2245">
        <v>503</v>
      </c>
      <c r="B2245" t="s">
        <v>17</v>
      </c>
      <c r="C2245" t="s">
        <v>18</v>
      </c>
      <c r="D2245" t="s">
        <v>19</v>
      </c>
      <c r="E2245" t="s">
        <v>19</v>
      </c>
      <c r="F2245" t="s">
        <v>19</v>
      </c>
      <c r="G2245" t="s">
        <v>19</v>
      </c>
      <c r="H2245" t="s">
        <v>21</v>
      </c>
      <c r="I2245" t="s">
        <v>19</v>
      </c>
      <c r="J2245" t="s">
        <v>18</v>
      </c>
      <c r="K2245" t="s">
        <v>18</v>
      </c>
      <c r="L2245" t="s">
        <v>18</v>
      </c>
      <c r="M2245" t="s">
        <v>18</v>
      </c>
      <c r="N2245" t="s">
        <v>19</v>
      </c>
      <c r="O2245" t="s">
        <v>30</v>
      </c>
      <c r="P2245" t="s">
        <v>26</v>
      </c>
      <c r="Q2245">
        <v>2</v>
      </c>
      <c r="R2245">
        <v>2</v>
      </c>
    </row>
    <row r="2246" spans="1:18" x14ac:dyDescent="0.25">
      <c r="A2246">
        <v>504</v>
      </c>
      <c r="B2246" t="s">
        <v>17</v>
      </c>
      <c r="C2246" t="s">
        <v>18</v>
      </c>
      <c r="D2246" t="s">
        <v>19</v>
      </c>
      <c r="E2246" t="s">
        <v>19</v>
      </c>
      <c r="F2246" t="s">
        <v>19</v>
      </c>
      <c r="G2246" t="s">
        <v>18</v>
      </c>
      <c r="H2246" t="s">
        <v>27</v>
      </c>
      <c r="I2246" t="s">
        <v>19</v>
      </c>
      <c r="J2246" t="s">
        <v>18</v>
      </c>
      <c r="K2246" t="s">
        <v>19</v>
      </c>
      <c r="L2246" t="s">
        <v>19</v>
      </c>
      <c r="M2246" t="s">
        <v>18</v>
      </c>
      <c r="N2246" t="s">
        <v>18</v>
      </c>
      <c r="O2246" t="s">
        <v>30</v>
      </c>
      <c r="P2246" t="s">
        <v>26</v>
      </c>
      <c r="Q2246">
        <v>2</v>
      </c>
      <c r="R2246">
        <v>2</v>
      </c>
    </row>
    <row r="2247" spans="1:18" x14ac:dyDescent="0.25">
      <c r="A2247">
        <v>505</v>
      </c>
      <c r="B2247" t="s">
        <v>24</v>
      </c>
      <c r="C2247" t="s">
        <v>18</v>
      </c>
      <c r="D2247" t="s">
        <v>18</v>
      </c>
      <c r="E2247" t="s">
        <v>19</v>
      </c>
      <c r="F2247" t="s">
        <v>19</v>
      </c>
      <c r="G2247" t="s">
        <v>19</v>
      </c>
      <c r="H2247" t="s">
        <v>21</v>
      </c>
      <c r="I2247" t="s">
        <v>19</v>
      </c>
      <c r="J2247" t="s">
        <v>19</v>
      </c>
      <c r="K2247" t="s">
        <v>19</v>
      </c>
      <c r="L2247" t="s">
        <v>19</v>
      </c>
      <c r="M2247" t="s">
        <v>19</v>
      </c>
      <c r="N2247" t="s">
        <v>18</v>
      </c>
      <c r="O2247" t="s">
        <v>30</v>
      </c>
      <c r="P2247" t="s">
        <v>26</v>
      </c>
      <c r="Q2247">
        <v>2</v>
      </c>
      <c r="R2247">
        <v>2</v>
      </c>
    </row>
    <row r="2248" spans="1:18" x14ac:dyDescent="0.25">
      <c r="A2248">
        <v>507</v>
      </c>
      <c r="B2248" t="s">
        <v>24</v>
      </c>
      <c r="C2248" t="s">
        <v>18</v>
      </c>
      <c r="D2248" t="s">
        <v>18</v>
      </c>
      <c r="E2248" t="s">
        <v>19</v>
      </c>
      <c r="F2248" t="s">
        <v>19</v>
      </c>
      <c r="G2248" t="s">
        <v>19</v>
      </c>
      <c r="H2248" t="s">
        <v>27</v>
      </c>
      <c r="I2248" t="s">
        <v>18</v>
      </c>
      <c r="J2248" t="s">
        <v>18</v>
      </c>
      <c r="K2248" t="s">
        <v>19</v>
      </c>
      <c r="L2248" t="s">
        <v>18</v>
      </c>
      <c r="M2248" t="s">
        <v>18</v>
      </c>
      <c r="N2248" t="s">
        <v>18</v>
      </c>
      <c r="O2248" t="s">
        <v>22</v>
      </c>
      <c r="P2248" t="s">
        <v>26</v>
      </c>
      <c r="Q2248">
        <v>2</v>
      </c>
      <c r="R2248">
        <v>3</v>
      </c>
    </row>
    <row r="2249" spans="1:18" x14ac:dyDescent="0.25">
      <c r="A2249">
        <v>509</v>
      </c>
      <c r="B2249" t="s">
        <v>17</v>
      </c>
      <c r="C2249" t="s">
        <v>18</v>
      </c>
      <c r="D2249" t="s">
        <v>19</v>
      </c>
      <c r="E2249" t="s">
        <v>19</v>
      </c>
      <c r="F2249" t="s">
        <v>19</v>
      </c>
      <c r="G2249" t="s">
        <v>19</v>
      </c>
      <c r="H2249" t="s">
        <v>27</v>
      </c>
      <c r="I2249" t="s">
        <v>18</v>
      </c>
      <c r="J2249" t="s">
        <v>18</v>
      </c>
      <c r="K2249" t="s">
        <v>18</v>
      </c>
      <c r="L2249" t="s">
        <v>19</v>
      </c>
      <c r="M2249" t="s">
        <v>18</v>
      </c>
      <c r="N2249" t="s">
        <v>18</v>
      </c>
      <c r="O2249" t="s">
        <v>22</v>
      </c>
      <c r="P2249" t="s">
        <v>26</v>
      </c>
      <c r="Q2249">
        <v>2</v>
      </c>
      <c r="R2249">
        <v>3</v>
      </c>
    </row>
    <row r="2250" spans="1:18" x14ac:dyDescent="0.25">
      <c r="A2250">
        <v>513</v>
      </c>
      <c r="B2250" t="s">
        <v>17</v>
      </c>
      <c r="C2250" t="s">
        <v>19</v>
      </c>
      <c r="D2250" t="s">
        <v>19</v>
      </c>
      <c r="E2250" t="s">
        <v>18</v>
      </c>
      <c r="F2250" t="s">
        <v>19</v>
      </c>
      <c r="G2250" t="s">
        <v>19</v>
      </c>
      <c r="H2250" t="s">
        <v>27</v>
      </c>
      <c r="I2250" t="s">
        <v>18</v>
      </c>
      <c r="J2250" t="s">
        <v>18</v>
      </c>
      <c r="K2250" t="s">
        <v>18</v>
      </c>
      <c r="L2250" t="s">
        <v>18</v>
      </c>
      <c r="M2250" t="s">
        <v>18</v>
      </c>
      <c r="N2250" t="s">
        <v>18</v>
      </c>
      <c r="O2250" t="s">
        <v>22</v>
      </c>
      <c r="P2250" t="s">
        <v>26</v>
      </c>
      <c r="Q2250">
        <v>2</v>
      </c>
      <c r="R2250">
        <v>3</v>
      </c>
    </row>
    <row r="2251" spans="1:18" x14ac:dyDescent="0.25">
      <c r="A2251">
        <v>517</v>
      </c>
      <c r="B2251" t="s">
        <v>17</v>
      </c>
      <c r="C2251" t="s">
        <v>18</v>
      </c>
      <c r="D2251" t="s">
        <v>18</v>
      </c>
      <c r="E2251" t="s">
        <v>18</v>
      </c>
      <c r="F2251" t="s">
        <v>19</v>
      </c>
      <c r="G2251" t="s">
        <v>18</v>
      </c>
      <c r="H2251" t="s">
        <v>21</v>
      </c>
      <c r="I2251" t="s">
        <v>19</v>
      </c>
      <c r="J2251" t="s">
        <v>18</v>
      </c>
      <c r="K2251" t="s">
        <v>18</v>
      </c>
      <c r="L2251" t="s">
        <v>19</v>
      </c>
      <c r="M2251" t="s">
        <v>18</v>
      </c>
      <c r="N2251" t="s">
        <v>18</v>
      </c>
      <c r="O2251" t="s">
        <v>25</v>
      </c>
      <c r="P2251" t="s">
        <v>26</v>
      </c>
      <c r="Q2251">
        <v>2</v>
      </c>
      <c r="R2251">
        <v>2</v>
      </c>
    </row>
    <row r="2252" spans="1:18" x14ac:dyDescent="0.25">
      <c r="A2252">
        <v>518</v>
      </c>
      <c r="B2252" t="s">
        <v>17</v>
      </c>
      <c r="C2252" t="s">
        <v>19</v>
      </c>
      <c r="D2252" t="s">
        <v>19</v>
      </c>
      <c r="E2252" t="s">
        <v>18</v>
      </c>
      <c r="F2252" t="s">
        <v>19</v>
      </c>
      <c r="G2252" t="s">
        <v>18</v>
      </c>
      <c r="H2252" t="s">
        <v>27</v>
      </c>
      <c r="I2252" t="s">
        <v>18</v>
      </c>
      <c r="J2252" t="s">
        <v>18</v>
      </c>
      <c r="K2252" t="s">
        <v>18</v>
      </c>
      <c r="L2252" t="s">
        <v>18</v>
      </c>
      <c r="M2252" t="s">
        <v>18</v>
      </c>
      <c r="N2252" t="s">
        <v>18</v>
      </c>
      <c r="O2252" t="s">
        <v>22</v>
      </c>
      <c r="P2252" t="s">
        <v>26</v>
      </c>
      <c r="Q2252">
        <v>2</v>
      </c>
      <c r="R2252">
        <v>3</v>
      </c>
    </row>
    <row r="2253" spans="1:18" x14ac:dyDescent="0.25">
      <c r="A2253">
        <v>519</v>
      </c>
      <c r="B2253" t="s">
        <v>17</v>
      </c>
      <c r="C2253" t="s">
        <v>19</v>
      </c>
      <c r="D2253" t="s">
        <v>19</v>
      </c>
      <c r="E2253" t="s">
        <v>18</v>
      </c>
      <c r="F2253" t="s">
        <v>19</v>
      </c>
      <c r="G2253" t="s">
        <v>18</v>
      </c>
      <c r="H2253" t="s">
        <v>27</v>
      </c>
      <c r="I2253" t="s">
        <v>19</v>
      </c>
      <c r="J2253" t="s">
        <v>18</v>
      </c>
      <c r="K2253" t="s">
        <v>18</v>
      </c>
      <c r="L2253" t="s">
        <v>18</v>
      </c>
      <c r="M2253" t="s">
        <v>18</v>
      </c>
      <c r="N2253" t="s">
        <v>18</v>
      </c>
      <c r="O2253" t="s">
        <v>25</v>
      </c>
      <c r="P2253" t="s">
        <v>26</v>
      </c>
      <c r="Q2253">
        <v>2</v>
      </c>
      <c r="R2253">
        <v>3</v>
      </c>
    </row>
    <row r="2254" spans="1:18" x14ac:dyDescent="0.25">
      <c r="A2254">
        <v>522</v>
      </c>
      <c r="B2254" t="s">
        <v>24</v>
      </c>
      <c r="C2254" t="s">
        <v>19</v>
      </c>
      <c r="D2254" t="s">
        <v>19</v>
      </c>
      <c r="E2254" t="s">
        <v>18</v>
      </c>
      <c r="F2254" t="s">
        <v>19</v>
      </c>
      <c r="G2254" t="s">
        <v>19</v>
      </c>
      <c r="H2254" t="s">
        <v>21</v>
      </c>
      <c r="I2254" t="s">
        <v>18</v>
      </c>
      <c r="J2254" t="s">
        <v>18</v>
      </c>
      <c r="K2254" t="s">
        <v>18</v>
      </c>
      <c r="L2254" t="s">
        <v>18</v>
      </c>
      <c r="M2254" t="s">
        <v>18</v>
      </c>
      <c r="N2254" t="s">
        <v>18</v>
      </c>
      <c r="O2254" t="s">
        <v>25</v>
      </c>
      <c r="P2254" t="s">
        <v>23</v>
      </c>
      <c r="Q2254">
        <v>2</v>
      </c>
      <c r="R2254">
        <v>2</v>
      </c>
    </row>
    <row r="2255" spans="1:18" x14ac:dyDescent="0.25">
      <c r="A2255">
        <v>523</v>
      </c>
      <c r="B2255" t="s">
        <v>24</v>
      </c>
      <c r="C2255" t="s">
        <v>18</v>
      </c>
      <c r="D2255" t="s">
        <v>19</v>
      </c>
      <c r="E2255" t="s">
        <v>19</v>
      </c>
      <c r="F2255" t="s">
        <v>19</v>
      </c>
      <c r="G2255" t="s">
        <v>19</v>
      </c>
      <c r="H2255" t="s">
        <v>27</v>
      </c>
      <c r="I2255" t="s">
        <v>18</v>
      </c>
      <c r="J2255" t="s">
        <v>18</v>
      </c>
      <c r="K2255" t="s">
        <v>18</v>
      </c>
      <c r="L2255" t="s">
        <v>18</v>
      </c>
      <c r="M2255" t="s">
        <v>18</v>
      </c>
      <c r="N2255" t="s">
        <v>19</v>
      </c>
      <c r="O2255" t="s">
        <v>30</v>
      </c>
      <c r="P2255" t="s">
        <v>28</v>
      </c>
      <c r="Q2255">
        <v>2</v>
      </c>
      <c r="R2255">
        <v>3</v>
      </c>
    </row>
    <row r="2256" spans="1:18" x14ac:dyDescent="0.25">
      <c r="A2256">
        <v>524</v>
      </c>
      <c r="B2256" t="s">
        <v>17</v>
      </c>
      <c r="C2256" t="s">
        <v>18</v>
      </c>
      <c r="D2256" t="s">
        <v>18</v>
      </c>
      <c r="E2256" t="s">
        <v>18</v>
      </c>
      <c r="F2256" t="s">
        <v>19</v>
      </c>
      <c r="G2256" t="s">
        <v>19</v>
      </c>
      <c r="H2256" t="s">
        <v>27</v>
      </c>
      <c r="I2256" t="s">
        <v>18</v>
      </c>
      <c r="J2256" t="s">
        <v>18</v>
      </c>
      <c r="K2256" t="s">
        <v>18</v>
      </c>
      <c r="L2256" t="s">
        <v>18</v>
      </c>
      <c r="M2256" t="s">
        <v>18</v>
      </c>
      <c r="N2256" t="s">
        <v>18</v>
      </c>
      <c r="O2256" t="s">
        <v>29</v>
      </c>
      <c r="P2256" t="s">
        <v>26</v>
      </c>
      <c r="Q2256">
        <v>2</v>
      </c>
      <c r="R2256">
        <v>3</v>
      </c>
    </row>
    <row r="2257" spans="1:18" x14ac:dyDescent="0.25">
      <c r="A2257">
        <v>533</v>
      </c>
      <c r="B2257" t="s">
        <v>24</v>
      </c>
      <c r="C2257" t="s">
        <v>18</v>
      </c>
      <c r="D2257" t="s">
        <v>18</v>
      </c>
      <c r="E2257" t="s">
        <v>18</v>
      </c>
      <c r="F2257" t="s">
        <v>19</v>
      </c>
      <c r="G2257" t="s">
        <v>18</v>
      </c>
      <c r="H2257" t="s">
        <v>27</v>
      </c>
      <c r="I2257" t="s">
        <v>18</v>
      </c>
      <c r="J2257" t="s">
        <v>18</v>
      </c>
      <c r="K2257" t="s">
        <v>18</v>
      </c>
      <c r="L2257" t="s">
        <v>18</v>
      </c>
      <c r="M2257" t="s">
        <v>19</v>
      </c>
      <c r="N2257" t="s">
        <v>18</v>
      </c>
      <c r="O2257" t="s">
        <v>22</v>
      </c>
      <c r="P2257" t="s">
        <v>26</v>
      </c>
      <c r="Q2257">
        <v>2</v>
      </c>
      <c r="R2257">
        <v>3</v>
      </c>
    </row>
    <row r="2258" spans="1:18" x14ac:dyDescent="0.25">
      <c r="A2258">
        <v>535</v>
      </c>
      <c r="B2258" t="s">
        <v>17</v>
      </c>
      <c r="C2258" t="s">
        <v>18</v>
      </c>
      <c r="D2258" t="s">
        <v>18</v>
      </c>
      <c r="E2258" t="s">
        <v>18</v>
      </c>
      <c r="F2258" t="s">
        <v>19</v>
      </c>
      <c r="G2258" t="s">
        <v>19</v>
      </c>
      <c r="H2258" t="s">
        <v>27</v>
      </c>
      <c r="I2258" t="s">
        <v>18</v>
      </c>
      <c r="J2258" t="s">
        <v>18</v>
      </c>
      <c r="K2258" t="s">
        <v>18</v>
      </c>
      <c r="L2258" t="s">
        <v>18</v>
      </c>
      <c r="M2258" t="s">
        <v>18</v>
      </c>
      <c r="N2258" t="s">
        <v>19</v>
      </c>
      <c r="O2258" t="s">
        <v>22</v>
      </c>
      <c r="P2258" t="s">
        <v>26</v>
      </c>
      <c r="Q2258">
        <v>2</v>
      </c>
      <c r="R2258">
        <v>3</v>
      </c>
    </row>
    <row r="2259" spans="1:18" x14ac:dyDescent="0.25">
      <c r="A2259">
        <v>537</v>
      </c>
      <c r="B2259" t="s">
        <v>17</v>
      </c>
      <c r="C2259" t="s">
        <v>18</v>
      </c>
      <c r="D2259" t="s">
        <v>19</v>
      </c>
      <c r="E2259" t="s">
        <v>18</v>
      </c>
      <c r="F2259" t="s">
        <v>19</v>
      </c>
      <c r="G2259" t="s">
        <v>19</v>
      </c>
      <c r="H2259" t="s">
        <v>27</v>
      </c>
      <c r="I2259" t="s">
        <v>18</v>
      </c>
      <c r="J2259" t="s">
        <v>19</v>
      </c>
      <c r="K2259" t="s">
        <v>18</v>
      </c>
      <c r="L2259" t="s">
        <v>18</v>
      </c>
      <c r="M2259" t="s">
        <v>18</v>
      </c>
      <c r="N2259" t="s">
        <v>18</v>
      </c>
      <c r="O2259" t="s">
        <v>30</v>
      </c>
      <c r="P2259" t="s">
        <v>26</v>
      </c>
      <c r="Q2259">
        <v>2</v>
      </c>
      <c r="R2259">
        <v>3</v>
      </c>
    </row>
    <row r="2260" spans="1:18" x14ac:dyDescent="0.25">
      <c r="A2260">
        <v>538</v>
      </c>
      <c r="B2260" t="s">
        <v>17</v>
      </c>
      <c r="C2260" t="s">
        <v>18</v>
      </c>
      <c r="D2260" t="s">
        <v>19</v>
      </c>
      <c r="E2260" t="s">
        <v>19</v>
      </c>
      <c r="F2260" t="s">
        <v>19</v>
      </c>
      <c r="G2260" t="s">
        <v>18</v>
      </c>
      <c r="H2260" t="s">
        <v>21</v>
      </c>
      <c r="I2260" t="s">
        <v>19</v>
      </c>
      <c r="J2260" t="s">
        <v>19</v>
      </c>
      <c r="K2260" t="s">
        <v>19</v>
      </c>
      <c r="L2260" t="s">
        <v>18</v>
      </c>
      <c r="M2260" t="s">
        <v>18</v>
      </c>
      <c r="N2260" t="s">
        <v>18</v>
      </c>
      <c r="O2260" t="s">
        <v>25</v>
      </c>
      <c r="P2260" t="s">
        <v>26</v>
      </c>
      <c r="Q2260">
        <v>2</v>
      </c>
      <c r="R2260">
        <v>2</v>
      </c>
    </row>
    <row r="2261" spans="1:18" x14ac:dyDescent="0.25">
      <c r="A2261">
        <v>540</v>
      </c>
      <c r="B2261" t="s">
        <v>17</v>
      </c>
      <c r="C2261" t="s">
        <v>18</v>
      </c>
      <c r="D2261" t="s">
        <v>19</v>
      </c>
      <c r="E2261" t="s">
        <v>19</v>
      </c>
      <c r="F2261" t="s">
        <v>19</v>
      </c>
      <c r="G2261" t="s">
        <v>18</v>
      </c>
      <c r="H2261" t="s">
        <v>21</v>
      </c>
      <c r="I2261" t="s">
        <v>18</v>
      </c>
      <c r="J2261" t="s">
        <v>19</v>
      </c>
      <c r="K2261" t="s">
        <v>19</v>
      </c>
      <c r="L2261" t="s">
        <v>19</v>
      </c>
      <c r="M2261" t="s">
        <v>19</v>
      </c>
      <c r="N2261" t="s">
        <v>19</v>
      </c>
      <c r="O2261" t="s">
        <v>30</v>
      </c>
      <c r="P2261" t="s">
        <v>26</v>
      </c>
      <c r="Q2261">
        <v>2</v>
      </c>
      <c r="R2261">
        <v>2</v>
      </c>
    </row>
    <row r="2262" spans="1:18" x14ac:dyDescent="0.25">
      <c r="A2262">
        <v>542</v>
      </c>
      <c r="B2262" t="s">
        <v>17</v>
      </c>
      <c r="C2262" t="s">
        <v>18</v>
      </c>
      <c r="D2262" t="s">
        <v>18</v>
      </c>
      <c r="E2262" t="s">
        <v>18</v>
      </c>
      <c r="F2262" t="s">
        <v>19</v>
      </c>
      <c r="G2262" t="s">
        <v>19</v>
      </c>
      <c r="H2262" t="s">
        <v>21</v>
      </c>
      <c r="I2262" t="s">
        <v>18</v>
      </c>
      <c r="J2262" t="s">
        <v>18</v>
      </c>
      <c r="K2262" t="s">
        <v>18</v>
      </c>
      <c r="L2262" t="s">
        <v>18</v>
      </c>
      <c r="M2262" t="s">
        <v>18</v>
      </c>
      <c r="N2262" t="s">
        <v>19</v>
      </c>
      <c r="O2262" t="s">
        <v>22</v>
      </c>
      <c r="P2262" t="s">
        <v>26</v>
      </c>
      <c r="Q2262">
        <v>2</v>
      </c>
      <c r="R2262">
        <v>2</v>
      </c>
    </row>
    <row r="2263" spans="1:18" x14ac:dyDescent="0.25">
      <c r="A2263">
        <v>546</v>
      </c>
      <c r="B2263" t="s">
        <v>24</v>
      </c>
      <c r="C2263" t="s">
        <v>18</v>
      </c>
      <c r="D2263" t="s">
        <v>19</v>
      </c>
      <c r="E2263" t="s">
        <v>19</v>
      </c>
      <c r="F2263" t="s">
        <v>19</v>
      </c>
      <c r="G2263" t="s">
        <v>18</v>
      </c>
      <c r="H2263" t="s">
        <v>27</v>
      </c>
      <c r="I2263" t="s">
        <v>18</v>
      </c>
      <c r="J2263" t="s">
        <v>18</v>
      </c>
      <c r="K2263" t="s">
        <v>18</v>
      </c>
      <c r="L2263" t="s">
        <v>18</v>
      </c>
      <c r="M2263" t="s">
        <v>18</v>
      </c>
      <c r="N2263" t="s">
        <v>19</v>
      </c>
      <c r="O2263" t="s">
        <v>25</v>
      </c>
      <c r="P2263" t="s">
        <v>26</v>
      </c>
      <c r="Q2263">
        <v>2</v>
      </c>
      <c r="R2263">
        <v>3</v>
      </c>
    </row>
    <row r="2264" spans="1:18" x14ac:dyDescent="0.25">
      <c r="A2264">
        <v>555</v>
      </c>
      <c r="B2264" t="s">
        <v>24</v>
      </c>
      <c r="C2264" t="s">
        <v>18</v>
      </c>
      <c r="D2264" t="s">
        <v>18</v>
      </c>
      <c r="E2264" t="s">
        <v>18</v>
      </c>
      <c r="F2264" t="s">
        <v>19</v>
      </c>
      <c r="G2264" t="s">
        <v>19</v>
      </c>
      <c r="H2264" t="s">
        <v>27</v>
      </c>
      <c r="I2264" t="s">
        <v>18</v>
      </c>
      <c r="J2264" t="s">
        <v>19</v>
      </c>
      <c r="K2264" t="s">
        <v>18</v>
      </c>
      <c r="L2264" t="s">
        <v>18</v>
      </c>
      <c r="M2264" t="s">
        <v>18</v>
      </c>
      <c r="N2264" t="s">
        <v>18</v>
      </c>
      <c r="O2264" t="s">
        <v>25</v>
      </c>
      <c r="P2264" t="s">
        <v>26</v>
      </c>
      <c r="Q2264">
        <v>2</v>
      </c>
      <c r="R2264">
        <v>3</v>
      </c>
    </row>
    <row r="2265" spans="1:18" x14ac:dyDescent="0.25">
      <c r="A2265">
        <v>556</v>
      </c>
      <c r="B2265" t="s">
        <v>17</v>
      </c>
      <c r="C2265" t="s">
        <v>18</v>
      </c>
      <c r="D2265" t="s">
        <v>19</v>
      </c>
      <c r="E2265" t="s">
        <v>19</v>
      </c>
      <c r="F2265" t="s">
        <v>19</v>
      </c>
      <c r="G2265" t="s">
        <v>19</v>
      </c>
      <c r="H2265" t="s">
        <v>21</v>
      </c>
      <c r="I2265" t="s">
        <v>19</v>
      </c>
      <c r="J2265" t="s">
        <v>18</v>
      </c>
      <c r="K2265" t="s">
        <v>19</v>
      </c>
      <c r="L2265" t="s">
        <v>18</v>
      </c>
      <c r="M2265" t="s">
        <v>18</v>
      </c>
      <c r="N2265" t="s">
        <v>19</v>
      </c>
      <c r="O2265" t="s">
        <v>30</v>
      </c>
      <c r="P2265" t="s">
        <v>26</v>
      </c>
      <c r="Q2265">
        <v>2</v>
      </c>
      <c r="R2265">
        <v>2</v>
      </c>
    </row>
    <row r="2266" spans="1:18" x14ac:dyDescent="0.25">
      <c r="A2266">
        <v>558</v>
      </c>
      <c r="B2266" t="s">
        <v>24</v>
      </c>
      <c r="C2266" t="s">
        <v>18</v>
      </c>
      <c r="D2266" t="s">
        <v>18</v>
      </c>
      <c r="E2266" t="s">
        <v>18</v>
      </c>
      <c r="F2266" t="s">
        <v>19</v>
      </c>
      <c r="G2266" t="s">
        <v>18</v>
      </c>
      <c r="H2266" t="s">
        <v>21</v>
      </c>
      <c r="I2266" t="s">
        <v>19</v>
      </c>
      <c r="J2266" t="s">
        <v>19</v>
      </c>
      <c r="K2266" t="s">
        <v>18</v>
      </c>
      <c r="L2266" t="s">
        <v>19</v>
      </c>
      <c r="M2266" t="s">
        <v>19</v>
      </c>
      <c r="N2266" t="s">
        <v>18</v>
      </c>
      <c r="O2266" t="s">
        <v>25</v>
      </c>
      <c r="P2266" t="s">
        <v>26</v>
      </c>
      <c r="Q2266">
        <v>2</v>
      </c>
      <c r="R2266">
        <v>2</v>
      </c>
    </row>
    <row r="2267" spans="1:18" x14ac:dyDescent="0.25">
      <c r="A2267">
        <v>559</v>
      </c>
      <c r="B2267" t="s">
        <v>24</v>
      </c>
      <c r="C2267" t="s">
        <v>18</v>
      </c>
      <c r="D2267" t="s">
        <v>18</v>
      </c>
      <c r="E2267" t="s">
        <v>18</v>
      </c>
      <c r="F2267" t="s">
        <v>19</v>
      </c>
      <c r="G2267" t="s">
        <v>18</v>
      </c>
      <c r="H2267" t="s">
        <v>27</v>
      </c>
      <c r="I2267" t="s">
        <v>18</v>
      </c>
      <c r="J2267" t="s">
        <v>18</v>
      </c>
      <c r="K2267" t="s">
        <v>18</v>
      </c>
      <c r="L2267" t="s">
        <v>18</v>
      </c>
      <c r="M2267" t="s">
        <v>18</v>
      </c>
      <c r="N2267" t="s">
        <v>18</v>
      </c>
      <c r="O2267" t="s">
        <v>22</v>
      </c>
      <c r="P2267" t="s">
        <v>26</v>
      </c>
      <c r="Q2267">
        <v>2</v>
      </c>
      <c r="R2267">
        <v>3</v>
      </c>
    </row>
    <row r="2268" spans="1:18" x14ac:dyDescent="0.25">
      <c r="A2268">
        <v>560</v>
      </c>
      <c r="B2268" t="s">
        <v>24</v>
      </c>
      <c r="C2268" t="s">
        <v>18</v>
      </c>
      <c r="D2268" t="s">
        <v>18</v>
      </c>
      <c r="E2268" t="s">
        <v>18</v>
      </c>
      <c r="F2268" t="s">
        <v>19</v>
      </c>
      <c r="G2268" t="s">
        <v>18</v>
      </c>
      <c r="H2268" t="s">
        <v>21</v>
      </c>
      <c r="I2268" t="s">
        <v>18</v>
      </c>
      <c r="J2268" t="s">
        <v>18</v>
      </c>
      <c r="K2268" t="s">
        <v>18</v>
      </c>
      <c r="L2268" t="s">
        <v>19</v>
      </c>
      <c r="M2268" t="s">
        <v>18</v>
      </c>
      <c r="N2268" t="s">
        <v>18</v>
      </c>
      <c r="O2268" t="s">
        <v>22</v>
      </c>
      <c r="P2268" t="s">
        <v>23</v>
      </c>
      <c r="Q2268">
        <v>2</v>
      </c>
      <c r="R2268">
        <v>2</v>
      </c>
    </row>
    <row r="2269" spans="1:18" x14ac:dyDescent="0.25">
      <c r="A2269">
        <v>563</v>
      </c>
      <c r="B2269" t="s">
        <v>24</v>
      </c>
      <c r="C2269" t="s">
        <v>18</v>
      </c>
      <c r="D2269" t="s">
        <v>19</v>
      </c>
      <c r="E2269" t="s">
        <v>19</v>
      </c>
      <c r="F2269" t="s">
        <v>19</v>
      </c>
      <c r="G2269" t="s">
        <v>18</v>
      </c>
      <c r="H2269" t="s">
        <v>21</v>
      </c>
      <c r="I2269" t="s">
        <v>19</v>
      </c>
      <c r="J2269" t="s">
        <v>18</v>
      </c>
      <c r="K2269" t="s">
        <v>18</v>
      </c>
      <c r="L2269" t="s">
        <v>18</v>
      </c>
      <c r="M2269" t="s">
        <v>19</v>
      </c>
      <c r="N2269" t="s">
        <v>19</v>
      </c>
      <c r="O2269" t="s">
        <v>22</v>
      </c>
      <c r="P2269" t="s">
        <v>26</v>
      </c>
      <c r="Q2269">
        <v>2</v>
      </c>
      <c r="R2269">
        <v>2</v>
      </c>
    </row>
    <row r="2270" spans="1:18" x14ac:dyDescent="0.25">
      <c r="A2270">
        <v>565</v>
      </c>
      <c r="B2270" t="s">
        <v>24</v>
      </c>
      <c r="C2270" t="s">
        <v>18</v>
      </c>
      <c r="D2270" t="s">
        <v>18</v>
      </c>
      <c r="E2270" t="s">
        <v>18</v>
      </c>
      <c r="F2270" t="s">
        <v>19</v>
      </c>
      <c r="G2270" t="s">
        <v>18</v>
      </c>
      <c r="H2270" t="s">
        <v>21</v>
      </c>
      <c r="I2270" t="s">
        <v>18</v>
      </c>
      <c r="J2270" t="s">
        <v>18</v>
      </c>
      <c r="K2270" t="s">
        <v>19</v>
      </c>
      <c r="L2270" t="s">
        <v>19</v>
      </c>
      <c r="M2270" t="s">
        <v>19</v>
      </c>
      <c r="N2270" t="s">
        <v>18</v>
      </c>
      <c r="O2270" t="s">
        <v>22</v>
      </c>
      <c r="P2270" t="s">
        <v>26</v>
      </c>
      <c r="Q2270">
        <v>2</v>
      </c>
      <c r="R2270">
        <v>2</v>
      </c>
    </row>
    <row r="2271" spans="1:18" x14ac:dyDescent="0.25">
      <c r="A2271">
        <v>566</v>
      </c>
      <c r="B2271" t="s">
        <v>24</v>
      </c>
      <c r="C2271" t="s">
        <v>18</v>
      </c>
      <c r="D2271" t="s">
        <v>19</v>
      </c>
      <c r="E2271" t="s">
        <v>19</v>
      </c>
      <c r="F2271" t="s">
        <v>19</v>
      </c>
      <c r="G2271" t="s">
        <v>18</v>
      </c>
      <c r="H2271" t="s">
        <v>21</v>
      </c>
      <c r="I2271" t="s">
        <v>19</v>
      </c>
      <c r="J2271" t="s">
        <v>18</v>
      </c>
      <c r="K2271" t="s">
        <v>19</v>
      </c>
      <c r="L2271" t="s">
        <v>19</v>
      </c>
      <c r="M2271" t="s">
        <v>18</v>
      </c>
      <c r="N2271" t="s">
        <v>19</v>
      </c>
      <c r="O2271" t="s">
        <v>30</v>
      </c>
      <c r="P2271" t="s">
        <v>26</v>
      </c>
      <c r="Q2271">
        <v>2</v>
      </c>
      <c r="R2271">
        <v>2</v>
      </c>
    </row>
    <row r="2272" spans="1:18" x14ac:dyDescent="0.25">
      <c r="A2272">
        <v>568</v>
      </c>
      <c r="B2272" t="s">
        <v>24</v>
      </c>
      <c r="C2272" t="s">
        <v>18</v>
      </c>
      <c r="D2272" t="s">
        <v>19</v>
      </c>
      <c r="E2272" t="s">
        <v>18</v>
      </c>
      <c r="F2272" t="s">
        <v>19</v>
      </c>
      <c r="G2272" t="s">
        <v>19</v>
      </c>
      <c r="H2272" t="s">
        <v>21</v>
      </c>
      <c r="I2272" t="s">
        <v>19</v>
      </c>
      <c r="J2272" t="s">
        <v>19</v>
      </c>
      <c r="K2272" t="s">
        <v>18</v>
      </c>
      <c r="L2272" t="s">
        <v>19</v>
      </c>
      <c r="M2272" t="s">
        <v>19</v>
      </c>
      <c r="N2272" t="s">
        <v>18</v>
      </c>
      <c r="O2272" t="s">
        <v>30</v>
      </c>
      <c r="P2272" t="s">
        <v>26</v>
      </c>
      <c r="Q2272">
        <v>2</v>
      </c>
      <c r="R2272">
        <v>2</v>
      </c>
    </row>
    <row r="2273" spans="1:18" x14ac:dyDescent="0.25">
      <c r="A2273">
        <v>572</v>
      </c>
      <c r="B2273" t="s">
        <v>24</v>
      </c>
      <c r="C2273" t="s">
        <v>19</v>
      </c>
      <c r="D2273" t="s">
        <v>18</v>
      </c>
      <c r="E2273" t="s">
        <v>18</v>
      </c>
      <c r="F2273" t="s">
        <v>19</v>
      </c>
      <c r="G2273" t="s">
        <v>19</v>
      </c>
      <c r="H2273" t="s">
        <v>21</v>
      </c>
      <c r="I2273" t="s">
        <v>18</v>
      </c>
      <c r="J2273" t="s">
        <v>19</v>
      </c>
      <c r="K2273" t="s">
        <v>18</v>
      </c>
      <c r="L2273" t="s">
        <v>19</v>
      </c>
      <c r="M2273" t="s">
        <v>18</v>
      </c>
      <c r="N2273" t="s">
        <v>18</v>
      </c>
      <c r="O2273" t="s">
        <v>25</v>
      </c>
      <c r="P2273" t="s">
        <v>26</v>
      </c>
      <c r="Q2273">
        <v>2</v>
      </c>
      <c r="R2273">
        <v>2</v>
      </c>
    </row>
    <row r="2274" spans="1:18" x14ac:dyDescent="0.25">
      <c r="A2274">
        <v>573</v>
      </c>
      <c r="B2274" t="s">
        <v>17</v>
      </c>
      <c r="C2274" t="s">
        <v>18</v>
      </c>
      <c r="D2274" t="s">
        <v>18</v>
      </c>
      <c r="E2274" t="s">
        <v>18</v>
      </c>
      <c r="F2274" t="s">
        <v>19</v>
      </c>
      <c r="G2274" t="s">
        <v>18</v>
      </c>
      <c r="H2274" t="s">
        <v>21</v>
      </c>
      <c r="I2274" t="s">
        <v>18</v>
      </c>
      <c r="J2274" t="s">
        <v>18</v>
      </c>
      <c r="K2274" t="s">
        <v>19</v>
      </c>
      <c r="L2274" t="s">
        <v>19</v>
      </c>
      <c r="M2274" t="s">
        <v>18</v>
      </c>
      <c r="N2274" t="s">
        <v>19</v>
      </c>
      <c r="O2274" t="s">
        <v>22</v>
      </c>
      <c r="P2274" t="s">
        <v>26</v>
      </c>
      <c r="Q2274">
        <v>2</v>
      </c>
      <c r="R2274">
        <v>2</v>
      </c>
    </row>
    <row r="2275" spans="1:18" x14ac:dyDescent="0.25">
      <c r="A2275">
        <v>576</v>
      </c>
      <c r="B2275" t="s">
        <v>24</v>
      </c>
      <c r="C2275" t="s">
        <v>18</v>
      </c>
      <c r="D2275" t="s">
        <v>19</v>
      </c>
      <c r="E2275" t="s">
        <v>18</v>
      </c>
      <c r="F2275" t="s">
        <v>19</v>
      </c>
      <c r="G2275" t="s">
        <v>18</v>
      </c>
      <c r="H2275" t="s">
        <v>21</v>
      </c>
      <c r="I2275" t="s">
        <v>19</v>
      </c>
      <c r="J2275" t="s">
        <v>19</v>
      </c>
      <c r="K2275" t="s">
        <v>18</v>
      </c>
      <c r="L2275" t="s">
        <v>19</v>
      </c>
      <c r="M2275" t="s">
        <v>19</v>
      </c>
      <c r="N2275" t="s">
        <v>19</v>
      </c>
      <c r="O2275" t="s">
        <v>30</v>
      </c>
      <c r="P2275" t="s">
        <v>26</v>
      </c>
      <c r="Q2275">
        <v>2</v>
      </c>
      <c r="R2275">
        <v>2</v>
      </c>
    </row>
    <row r="2276" spans="1:18" x14ac:dyDescent="0.25">
      <c r="A2276">
        <v>578</v>
      </c>
      <c r="B2276" t="s">
        <v>24</v>
      </c>
      <c r="C2276" t="s">
        <v>18</v>
      </c>
      <c r="D2276" t="s">
        <v>18</v>
      </c>
      <c r="E2276" t="s">
        <v>18</v>
      </c>
      <c r="F2276" t="s">
        <v>19</v>
      </c>
      <c r="G2276" t="s">
        <v>18</v>
      </c>
      <c r="H2276" t="s">
        <v>27</v>
      </c>
      <c r="I2276" t="s">
        <v>18</v>
      </c>
      <c r="J2276" t="s">
        <v>18</v>
      </c>
      <c r="K2276" t="s">
        <v>18</v>
      </c>
      <c r="L2276" t="s">
        <v>18</v>
      </c>
      <c r="M2276" t="s">
        <v>18</v>
      </c>
      <c r="N2276" t="s">
        <v>18</v>
      </c>
      <c r="O2276" t="s">
        <v>22</v>
      </c>
      <c r="P2276" t="s">
        <v>26</v>
      </c>
      <c r="Q2276">
        <v>2</v>
      </c>
      <c r="R2276">
        <v>3</v>
      </c>
    </row>
    <row r="2277" spans="1:18" x14ac:dyDescent="0.25">
      <c r="A2277">
        <v>582</v>
      </c>
      <c r="B2277" t="s">
        <v>17</v>
      </c>
      <c r="C2277" t="s">
        <v>18</v>
      </c>
      <c r="D2277" t="s">
        <v>18</v>
      </c>
      <c r="E2277" t="s">
        <v>18</v>
      </c>
      <c r="F2277" t="s">
        <v>19</v>
      </c>
      <c r="G2277" t="s">
        <v>18</v>
      </c>
      <c r="H2277" t="s">
        <v>27</v>
      </c>
      <c r="I2277" t="s">
        <v>19</v>
      </c>
      <c r="J2277" t="s">
        <v>18</v>
      </c>
      <c r="K2277" t="s">
        <v>18</v>
      </c>
      <c r="L2277" t="s">
        <v>18</v>
      </c>
      <c r="M2277" t="s">
        <v>18</v>
      </c>
      <c r="N2277" t="s">
        <v>18</v>
      </c>
      <c r="O2277" t="s">
        <v>22</v>
      </c>
      <c r="P2277" t="s">
        <v>26</v>
      </c>
      <c r="Q2277">
        <v>2</v>
      </c>
      <c r="R2277">
        <v>2</v>
      </c>
    </row>
    <row r="2278" spans="1:18" x14ac:dyDescent="0.25">
      <c r="A2278">
        <v>587</v>
      </c>
      <c r="B2278" t="s">
        <v>24</v>
      </c>
      <c r="C2278" t="s">
        <v>18</v>
      </c>
      <c r="D2278" t="s">
        <v>18</v>
      </c>
      <c r="E2278" t="s">
        <v>18</v>
      </c>
      <c r="F2278" t="s">
        <v>19</v>
      </c>
      <c r="G2278" t="s">
        <v>18</v>
      </c>
      <c r="H2278" t="s">
        <v>21</v>
      </c>
      <c r="I2278" t="s">
        <v>19</v>
      </c>
      <c r="J2278" t="s">
        <v>19</v>
      </c>
      <c r="K2278" t="s">
        <v>18</v>
      </c>
      <c r="L2278" t="s">
        <v>18</v>
      </c>
      <c r="M2278" t="s">
        <v>19</v>
      </c>
      <c r="N2278" t="s">
        <v>18</v>
      </c>
      <c r="O2278" t="s">
        <v>30</v>
      </c>
      <c r="P2278" t="s">
        <v>26</v>
      </c>
      <c r="Q2278">
        <v>2</v>
      </c>
      <c r="R2278">
        <v>2</v>
      </c>
    </row>
    <row r="2279" spans="1:18" x14ac:dyDescent="0.25">
      <c r="A2279">
        <v>590</v>
      </c>
      <c r="B2279" t="s">
        <v>24</v>
      </c>
      <c r="C2279" t="s">
        <v>18</v>
      </c>
      <c r="D2279" t="s">
        <v>19</v>
      </c>
      <c r="E2279" t="s">
        <v>19</v>
      </c>
      <c r="F2279" t="s">
        <v>19</v>
      </c>
      <c r="G2279" t="s">
        <v>19</v>
      </c>
      <c r="H2279" t="s">
        <v>21</v>
      </c>
      <c r="I2279" t="s">
        <v>19</v>
      </c>
      <c r="J2279" t="s">
        <v>19</v>
      </c>
      <c r="K2279" t="s">
        <v>19</v>
      </c>
      <c r="L2279" t="s">
        <v>19</v>
      </c>
      <c r="M2279" t="s">
        <v>19</v>
      </c>
      <c r="N2279" t="s">
        <v>19</v>
      </c>
      <c r="O2279" t="s">
        <v>30</v>
      </c>
      <c r="P2279" t="s">
        <v>28</v>
      </c>
      <c r="Q2279">
        <v>2</v>
      </c>
      <c r="R2279">
        <v>3</v>
      </c>
    </row>
    <row r="2280" spans="1:18" x14ac:dyDescent="0.25">
      <c r="A2280">
        <v>594</v>
      </c>
      <c r="B2280" t="s">
        <v>24</v>
      </c>
      <c r="C2280" t="s">
        <v>18</v>
      </c>
      <c r="D2280" t="s">
        <v>18</v>
      </c>
      <c r="E2280" t="s">
        <v>18</v>
      </c>
      <c r="F2280" t="s">
        <v>19</v>
      </c>
      <c r="G2280" t="s">
        <v>18</v>
      </c>
      <c r="H2280" t="s">
        <v>27</v>
      </c>
      <c r="I2280" t="s">
        <v>19</v>
      </c>
      <c r="J2280" t="s">
        <v>19</v>
      </c>
      <c r="K2280" t="s">
        <v>19</v>
      </c>
      <c r="L2280" t="s">
        <v>18</v>
      </c>
      <c r="M2280" t="s">
        <v>18</v>
      </c>
      <c r="N2280" t="s">
        <v>18</v>
      </c>
      <c r="O2280" t="s">
        <v>25</v>
      </c>
      <c r="P2280" t="s">
        <v>26</v>
      </c>
      <c r="Q2280">
        <v>2</v>
      </c>
      <c r="R2280">
        <v>3</v>
      </c>
    </row>
    <row r="2281" spans="1:18" x14ac:dyDescent="0.25">
      <c r="A2281">
        <v>595</v>
      </c>
      <c r="B2281" t="s">
        <v>24</v>
      </c>
      <c r="C2281" t="s">
        <v>18</v>
      </c>
      <c r="D2281" t="s">
        <v>18</v>
      </c>
      <c r="E2281" t="s">
        <v>18</v>
      </c>
      <c r="F2281" t="s">
        <v>19</v>
      </c>
      <c r="G2281" t="s">
        <v>18</v>
      </c>
      <c r="H2281" t="s">
        <v>21</v>
      </c>
      <c r="I2281" t="s">
        <v>18</v>
      </c>
      <c r="J2281" t="s">
        <v>18</v>
      </c>
      <c r="K2281" t="s">
        <v>18</v>
      </c>
      <c r="L2281" t="s">
        <v>18</v>
      </c>
      <c r="M2281" t="s">
        <v>18</v>
      </c>
      <c r="N2281" t="s">
        <v>18</v>
      </c>
      <c r="O2281" t="s">
        <v>22</v>
      </c>
      <c r="P2281" t="s">
        <v>23</v>
      </c>
      <c r="Q2281">
        <v>2</v>
      </c>
      <c r="R2281">
        <v>2</v>
      </c>
    </row>
    <row r="2282" spans="1:18" x14ac:dyDescent="0.25">
      <c r="A2282">
        <v>596</v>
      </c>
      <c r="B2282" t="s">
        <v>17</v>
      </c>
      <c r="C2282" t="s">
        <v>18</v>
      </c>
      <c r="D2282" t="s">
        <v>18</v>
      </c>
      <c r="E2282" t="s">
        <v>18</v>
      </c>
      <c r="F2282" t="s">
        <v>19</v>
      </c>
      <c r="G2282" t="s">
        <v>19</v>
      </c>
      <c r="H2282" t="s">
        <v>21</v>
      </c>
      <c r="I2282" t="s">
        <v>19</v>
      </c>
      <c r="J2282" t="s">
        <v>18</v>
      </c>
      <c r="K2282" t="s">
        <v>19</v>
      </c>
      <c r="L2282" t="s">
        <v>19</v>
      </c>
      <c r="M2282" t="s">
        <v>18</v>
      </c>
      <c r="N2282" t="s">
        <v>18</v>
      </c>
      <c r="O2282" t="s">
        <v>29</v>
      </c>
      <c r="P2282" t="s">
        <v>26</v>
      </c>
      <c r="Q2282">
        <v>2</v>
      </c>
      <c r="R2282">
        <v>2</v>
      </c>
    </row>
    <row r="2283" spans="1:18" x14ac:dyDescent="0.25">
      <c r="A2283">
        <v>598</v>
      </c>
      <c r="B2283" t="s">
        <v>24</v>
      </c>
      <c r="C2283" t="s">
        <v>18</v>
      </c>
      <c r="D2283" t="s">
        <v>18</v>
      </c>
      <c r="E2283" t="s">
        <v>18</v>
      </c>
      <c r="F2283" t="s">
        <v>19</v>
      </c>
      <c r="G2283" t="s">
        <v>19</v>
      </c>
      <c r="H2283" t="s">
        <v>21</v>
      </c>
      <c r="I2283" t="s">
        <v>18</v>
      </c>
      <c r="J2283" t="s">
        <v>18</v>
      </c>
      <c r="K2283" t="s">
        <v>18</v>
      </c>
      <c r="L2283" t="s">
        <v>19</v>
      </c>
      <c r="M2283" t="s">
        <v>18</v>
      </c>
      <c r="N2283" t="s">
        <v>19</v>
      </c>
      <c r="O2283" t="s">
        <v>22</v>
      </c>
      <c r="P2283" t="s">
        <v>26</v>
      </c>
      <c r="Q2283">
        <v>2</v>
      </c>
      <c r="R2283">
        <v>2</v>
      </c>
    </row>
    <row r="2284" spans="1:18" x14ac:dyDescent="0.25">
      <c r="A2284">
        <v>601</v>
      </c>
      <c r="B2284" t="s">
        <v>24</v>
      </c>
      <c r="C2284" t="s">
        <v>18</v>
      </c>
      <c r="D2284" t="s">
        <v>18</v>
      </c>
      <c r="E2284" t="s">
        <v>18</v>
      </c>
      <c r="F2284" t="s">
        <v>19</v>
      </c>
      <c r="G2284" t="s">
        <v>18</v>
      </c>
      <c r="H2284" t="s">
        <v>27</v>
      </c>
      <c r="I2284" t="s">
        <v>18</v>
      </c>
      <c r="J2284" t="s">
        <v>18</v>
      </c>
      <c r="K2284" t="s">
        <v>18</v>
      </c>
      <c r="L2284" t="s">
        <v>19</v>
      </c>
      <c r="M2284" t="s">
        <v>18</v>
      </c>
      <c r="N2284" t="s">
        <v>18</v>
      </c>
      <c r="O2284" t="s">
        <v>29</v>
      </c>
      <c r="P2284" t="s">
        <v>26</v>
      </c>
      <c r="Q2284">
        <v>2</v>
      </c>
      <c r="R2284">
        <v>3</v>
      </c>
    </row>
    <row r="2285" spans="1:18" x14ac:dyDescent="0.25">
      <c r="A2285">
        <v>603</v>
      </c>
      <c r="B2285" t="s">
        <v>17</v>
      </c>
      <c r="C2285" t="s">
        <v>18</v>
      </c>
      <c r="D2285" t="s">
        <v>19</v>
      </c>
      <c r="E2285" t="s">
        <v>19</v>
      </c>
      <c r="F2285" t="s">
        <v>19</v>
      </c>
      <c r="G2285" t="s">
        <v>19</v>
      </c>
      <c r="H2285" t="s">
        <v>27</v>
      </c>
      <c r="I2285" t="s">
        <v>18</v>
      </c>
      <c r="J2285" t="s">
        <v>18</v>
      </c>
      <c r="K2285" t="s">
        <v>18</v>
      </c>
      <c r="L2285" t="s">
        <v>18</v>
      </c>
      <c r="M2285" t="s">
        <v>18</v>
      </c>
      <c r="N2285" t="s">
        <v>18</v>
      </c>
      <c r="O2285" t="s">
        <v>30</v>
      </c>
      <c r="P2285" t="s">
        <v>26</v>
      </c>
      <c r="Q2285">
        <v>2</v>
      </c>
      <c r="R2285">
        <v>3</v>
      </c>
    </row>
    <row r="2286" spans="1:18" x14ac:dyDescent="0.25">
      <c r="A2286">
        <v>607</v>
      </c>
      <c r="B2286" t="s">
        <v>24</v>
      </c>
      <c r="C2286" t="s">
        <v>18</v>
      </c>
      <c r="D2286" t="s">
        <v>19</v>
      </c>
      <c r="E2286" t="s">
        <v>19</v>
      </c>
      <c r="F2286" t="s">
        <v>19</v>
      </c>
      <c r="G2286" t="s">
        <v>18</v>
      </c>
      <c r="H2286" t="s">
        <v>21</v>
      </c>
      <c r="I2286" t="s">
        <v>19</v>
      </c>
      <c r="J2286" t="s">
        <v>18</v>
      </c>
      <c r="K2286" t="s">
        <v>19</v>
      </c>
      <c r="L2286" t="s">
        <v>19</v>
      </c>
      <c r="M2286" t="s">
        <v>19</v>
      </c>
      <c r="N2286" t="s">
        <v>19</v>
      </c>
      <c r="O2286" t="s">
        <v>25</v>
      </c>
      <c r="P2286" t="s">
        <v>26</v>
      </c>
      <c r="Q2286">
        <v>2</v>
      </c>
      <c r="R2286">
        <v>2</v>
      </c>
    </row>
    <row r="2287" spans="1:18" x14ac:dyDescent="0.25">
      <c r="A2287">
        <v>608</v>
      </c>
      <c r="B2287" t="s">
        <v>24</v>
      </c>
      <c r="C2287" t="s">
        <v>18</v>
      </c>
      <c r="D2287" t="s">
        <v>18</v>
      </c>
      <c r="E2287" t="s">
        <v>19</v>
      </c>
      <c r="F2287" t="s">
        <v>19</v>
      </c>
      <c r="G2287" t="s">
        <v>18</v>
      </c>
      <c r="H2287" t="s">
        <v>21</v>
      </c>
      <c r="I2287" t="s">
        <v>18</v>
      </c>
      <c r="J2287" t="s">
        <v>18</v>
      </c>
      <c r="K2287" t="s">
        <v>18</v>
      </c>
      <c r="L2287" t="s">
        <v>19</v>
      </c>
      <c r="M2287" t="s">
        <v>18</v>
      </c>
      <c r="N2287" t="s">
        <v>18</v>
      </c>
      <c r="O2287" t="s">
        <v>30</v>
      </c>
      <c r="P2287" t="s">
        <v>23</v>
      </c>
      <c r="Q2287">
        <v>2</v>
      </c>
      <c r="R2287">
        <v>2</v>
      </c>
    </row>
    <row r="2288" spans="1:18" x14ac:dyDescent="0.25">
      <c r="A2288">
        <v>612</v>
      </c>
      <c r="B2288" t="s">
        <v>17</v>
      </c>
      <c r="C2288" t="s">
        <v>18</v>
      </c>
      <c r="D2288" t="s">
        <v>19</v>
      </c>
      <c r="E2288" t="s">
        <v>19</v>
      </c>
      <c r="F2288" t="s">
        <v>19</v>
      </c>
      <c r="G2288" t="s">
        <v>18</v>
      </c>
      <c r="H2288" t="s">
        <v>21</v>
      </c>
      <c r="I2288" t="s">
        <v>19</v>
      </c>
      <c r="J2288" t="s">
        <v>19</v>
      </c>
      <c r="K2288" t="s">
        <v>19</v>
      </c>
      <c r="L2288" t="s">
        <v>19</v>
      </c>
      <c r="M2288" t="s">
        <v>18</v>
      </c>
      <c r="N2288" t="s">
        <v>18</v>
      </c>
      <c r="O2288" t="s">
        <v>22</v>
      </c>
      <c r="P2288" t="s">
        <v>26</v>
      </c>
      <c r="Q2288">
        <v>2</v>
      </c>
      <c r="R2288">
        <v>2</v>
      </c>
    </row>
    <row r="2289" spans="1:18" x14ac:dyDescent="0.25">
      <c r="A2289">
        <v>615</v>
      </c>
      <c r="B2289" t="s">
        <v>24</v>
      </c>
      <c r="C2289" t="s">
        <v>18</v>
      </c>
      <c r="D2289" t="s">
        <v>18</v>
      </c>
      <c r="E2289" t="s">
        <v>18</v>
      </c>
      <c r="F2289" t="s">
        <v>19</v>
      </c>
      <c r="G2289" t="s">
        <v>19</v>
      </c>
      <c r="H2289" t="s">
        <v>21</v>
      </c>
      <c r="I2289" t="s">
        <v>18</v>
      </c>
      <c r="J2289" t="s">
        <v>18</v>
      </c>
      <c r="K2289" t="s">
        <v>19</v>
      </c>
      <c r="L2289" t="s">
        <v>19</v>
      </c>
      <c r="M2289" t="s">
        <v>18</v>
      </c>
      <c r="N2289" t="s">
        <v>19</v>
      </c>
      <c r="O2289" t="s">
        <v>30</v>
      </c>
      <c r="P2289" t="s">
        <v>26</v>
      </c>
      <c r="Q2289">
        <v>2</v>
      </c>
      <c r="R2289">
        <v>2</v>
      </c>
    </row>
    <row r="2290" spans="1:18" x14ac:dyDescent="0.25">
      <c r="A2290">
        <v>616</v>
      </c>
      <c r="B2290" t="s">
        <v>17</v>
      </c>
      <c r="C2290" t="s">
        <v>18</v>
      </c>
      <c r="D2290" t="s">
        <v>18</v>
      </c>
      <c r="E2290" t="s">
        <v>18</v>
      </c>
      <c r="F2290" t="s">
        <v>19</v>
      </c>
      <c r="G2290" t="s">
        <v>19</v>
      </c>
      <c r="H2290" t="s">
        <v>21</v>
      </c>
      <c r="I2290" t="s">
        <v>18</v>
      </c>
      <c r="J2290" t="s">
        <v>18</v>
      </c>
      <c r="K2290" t="s">
        <v>18</v>
      </c>
      <c r="L2290" t="s">
        <v>18</v>
      </c>
      <c r="M2290" t="s">
        <v>18</v>
      </c>
      <c r="N2290" t="s">
        <v>18</v>
      </c>
      <c r="O2290" t="s">
        <v>29</v>
      </c>
      <c r="P2290" t="s">
        <v>23</v>
      </c>
      <c r="Q2290">
        <v>2</v>
      </c>
      <c r="R2290">
        <v>2</v>
      </c>
    </row>
    <row r="2291" spans="1:18" x14ac:dyDescent="0.25">
      <c r="A2291">
        <v>620</v>
      </c>
      <c r="B2291" t="s">
        <v>17</v>
      </c>
      <c r="C2291" t="s">
        <v>18</v>
      </c>
      <c r="D2291" t="s">
        <v>18</v>
      </c>
      <c r="E2291" t="s">
        <v>18</v>
      </c>
      <c r="F2291" t="s">
        <v>19</v>
      </c>
      <c r="G2291" t="s">
        <v>19</v>
      </c>
      <c r="H2291" t="s">
        <v>27</v>
      </c>
      <c r="I2291" t="s">
        <v>18</v>
      </c>
      <c r="J2291" t="s">
        <v>19</v>
      </c>
      <c r="K2291" t="s">
        <v>18</v>
      </c>
      <c r="L2291" t="s">
        <v>18</v>
      </c>
      <c r="M2291" t="s">
        <v>18</v>
      </c>
      <c r="N2291" t="s">
        <v>18</v>
      </c>
      <c r="O2291" t="s">
        <v>22</v>
      </c>
      <c r="P2291" t="s">
        <v>26</v>
      </c>
      <c r="Q2291">
        <v>2</v>
      </c>
      <c r="R2291">
        <v>3</v>
      </c>
    </row>
    <row r="2292" spans="1:18" x14ac:dyDescent="0.25">
      <c r="A2292">
        <v>623</v>
      </c>
      <c r="B2292" t="s">
        <v>24</v>
      </c>
      <c r="C2292" t="s">
        <v>18</v>
      </c>
      <c r="D2292" t="s">
        <v>19</v>
      </c>
      <c r="E2292" t="s">
        <v>19</v>
      </c>
      <c r="F2292" t="s">
        <v>19</v>
      </c>
      <c r="G2292" t="s">
        <v>18</v>
      </c>
      <c r="H2292" t="s">
        <v>27</v>
      </c>
      <c r="I2292" t="s">
        <v>18</v>
      </c>
      <c r="J2292" t="s">
        <v>18</v>
      </c>
      <c r="K2292" t="s">
        <v>19</v>
      </c>
      <c r="L2292" t="s">
        <v>18</v>
      </c>
      <c r="M2292" t="s">
        <v>19</v>
      </c>
      <c r="N2292" t="s">
        <v>18</v>
      </c>
      <c r="O2292" t="s">
        <v>25</v>
      </c>
      <c r="P2292" t="s">
        <v>26</v>
      </c>
      <c r="Q2292">
        <v>2</v>
      </c>
      <c r="R2292">
        <v>3</v>
      </c>
    </row>
    <row r="2293" spans="1:18" x14ac:dyDescent="0.25">
      <c r="A2293">
        <v>627</v>
      </c>
      <c r="B2293" t="s">
        <v>24</v>
      </c>
      <c r="C2293" t="s">
        <v>18</v>
      </c>
      <c r="D2293" t="s">
        <v>19</v>
      </c>
      <c r="E2293" t="s">
        <v>18</v>
      </c>
      <c r="F2293" t="s">
        <v>19</v>
      </c>
      <c r="G2293" t="s">
        <v>19</v>
      </c>
      <c r="H2293" t="s">
        <v>27</v>
      </c>
      <c r="I2293" t="s">
        <v>18</v>
      </c>
      <c r="J2293" t="s">
        <v>19</v>
      </c>
      <c r="K2293" t="s">
        <v>19</v>
      </c>
      <c r="L2293" t="s">
        <v>18</v>
      </c>
      <c r="M2293" t="s">
        <v>18</v>
      </c>
      <c r="N2293" t="s">
        <v>18</v>
      </c>
      <c r="O2293" t="s">
        <v>29</v>
      </c>
      <c r="P2293" t="s">
        <v>26</v>
      </c>
      <c r="Q2293">
        <v>2</v>
      </c>
      <c r="R2293">
        <v>3</v>
      </c>
    </row>
    <row r="2294" spans="1:18" x14ac:dyDescent="0.25">
      <c r="A2294">
        <v>632</v>
      </c>
      <c r="B2294" t="s">
        <v>17</v>
      </c>
      <c r="C2294" t="s">
        <v>18</v>
      </c>
      <c r="D2294" t="s">
        <v>19</v>
      </c>
      <c r="E2294" t="s">
        <v>18</v>
      </c>
      <c r="F2294" t="s">
        <v>19</v>
      </c>
      <c r="G2294" t="s">
        <v>19</v>
      </c>
      <c r="H2294" t="s">
        <v>21</v>
      </c>
      <c r="I2294" t="s">
        <v>19</v>
      </c>
      <c r="J2294" t="s">
        <v>18</v>
      </c>
      <c r="K2294" t="s">
        <v>18</v>
      </c>
      <c r="L2294" t="s">
        <v>18</v>
      </c>
      <c r="M2294" t="s">
        <v>18</v>
      </c>
      <c r="N2294" t="s">
        <v>18</v>
      </c>
      <c r="O2294" t="s">
        <v>25</v>
      </c>
      <c r="P2294" t="s">
        <v>26</v>
      </c>
      <c r="Q2294">
        <v>2</v>
      </c>
      <c r="R2294">
        <v>2</v>
      </c>
    </row>
    <row r="2295" spans="1:18" x14ac:dyDescent="0.25">
      <c r="A2295">
        <v>633</v>
      </c>
      <c r="B2295" t="s">
        <v>24</v>
      </c>
      <c r="C2295" t="s">
        <v>18</v>
      </c>
      <c r="D2295" t="s">
        <v>19</v>
      </c>
      <c r="E2295" t="s">
        <v>19</v>
      </c>
      <c r="F2295" t="s">
        <v>19</v>
      </c>
      <c r="G2295" t="s">
        <v>19</v>
      </c>
      <c r="H2295" t="s">
        <v>21</v>
      </c>
      <c r="I2295" t="s">
        <v>19</v>
      </c>
      <c r="J2295" t="s">
        <v>19</v>
      </c>
      <c r="K2295" t="s">
        <v>19</v>
      </c>
      <c r="L2295" t="s">
        <v>19</v>
      </c>
      <c r="M2295" t="s">
        <v>19</v>
      </c>
      <c r="N2295" t="s">
        <v>19</v>
      </c>
      <c r="O2295" t="s">
        <v>30</v>
      </c>
      <c r="P2295" t="s">
        <v>28</v>
      </c>
      <c r="Q2295">
        <v>2</v>
      </c>
      <c r="R2295">
        <v>3</v>
      </c>
    </row>
    <row r="2296" spans="1:18" x14ac:dyDescent="0.25">
      <c r="A2296">
        <v>638</v>
      </c>
      <c r="B2296" t="s">
        <v>17</v>
      </c>
      <c r="C2296" t="s">
        <v>18</v>
      </c>
      <c r="D2296" t="s">
        <v>19</v>
      </c>
      <c r="E2296" t="s">
        <v>18</v>
      </c>
      <c r="F2296" t="s">
        <v>19</v>
      </c>
      <c r="G2296" t="s">
        <v>19</v>
      </c>
      <c r="H2296" t="s">
        <v>21</v>
      </c>
      <c r="I2296" t="s">
        <v>19</v>
      </c>
      <c r="J2296" t="s">
        <v>19</v>
      </c>
      <c r="K2296" t="s">
        <v>19</v>
      </c>
      <c r="L2296" t="s">
        <v>19</v>
      </c>
      <c r="M2296" t="s">
        <v>18</v>
      </c>
      <c r="N2296" t="s">
        <v>18</v>
      </c>
      <c r="O2296" t="s">
        <v>30</v>
      </c>
      <c r="P2296" t="s">
        <v>26</v>
      </c>
      <c r="Q2296">
        <v>2</v>
      </c>
      <c r="R2296">
        <v>2</v>
      </c>
    </row>
    <row r="2297" spans="1:18" x14ac:dyDescent="0.25">
      <c r="A2297">
        <v>640</v>
      </c>
      <c r="B2297" t="s">
        <v>24</v>
      </c>
      <c r="C2297" t="s">
        <v>18</v>
      </c>
      <c r="D2297" t="s">
        <v>19</v>
      </c>
      <c r="E2297" t="s">
        <v>18</v>
      </c>
      <c r="F2297" t="s">
        <v>19</v>
      </c>
      <c r="G2297" t="s">
        <v>19</v>
      </c>
      <c r="H2297" t="s">
        <v>27</v>
      </c>
      <c r="I2297" t="s">
        <v>18</v>
      </c>
      <c r="J2297" t="s">
        <v>18</v>
      </c>
      <c r="K2297" t="s">
        <v>18</v>
      </c>
      <c r="L2297" t="s">
        <v>18</v>
      </c>
      <c r="M2297" t="s">
        <v>18</v>
      </c>
      <c r="N2297" t="s">
        <v>19</v>
      </c>
      <c r="O2297" t="s">
        <v>22</v>
      </c>
      <c r="P2297" t="s">
        <v>26</v>
      </c>
      <c r="Q2297">
        <v>2</v>
      </c>
      <c r="R2297">
        <v>3</v>
      </c>
    </row>
    <row r="2298" spans="1:18" x14ac:dyDescent="0.25">
      <c r="A2298">
        <v>642</v>
      </c>
      <c r="B2298" t="s">
        <v>17</v>
      </c>
      <c r="C2298" t="s">
        <v>18</v>
      </c>
      <c r="D2298" t="s">
        <v>19</v>
      </c>
      <c r="E2298" t="s">
        <v>19</v>
      </c>
      <c r="F2298" t="s">
        <v>19</v>
      </c>
      <c r="G2298" t="s">
        <v>18</v>
      </c>
      <c r="H2298" t="s">
        <v>21</v>
      </c>
      <c r="I2298" t="s">
        <v>18</v>
      </c>
      <c r="J2298" t="s">
        <v>18</v>
      </c>
      <c r="K2298" t="s">
        <v>18</v>
      </c>
      <c r="L2298" t="s">
        <v>18</v>
      </c>
      <c r="M2298" t="s">
        <v>19</v>
      </c>
      <c r="N2298" t="s">
        <v>18</v>
      </c>
      <c r="O2298" t="s">
        <v>25</v>
      </c>
      <c r="P2298" t="s">
        <v>26</v>
      </c>
      <c r="Q2298">
        <v>2</v>
      </c>
      <c r="R2298">
        <v>2</v>
      </c>
    </row>
    <row r="2299" spans="1:18" x14ac:dyDescent="0.25">
      <c r="A2299">
        <v>647</v>
      </c>
      <c r="B2299" t="s">
        <v>24</v>
      </c>
      <c r="C2299" t="s">
        <v>18</v>
      </c>
      <c r="D2299" t="s">
        <v>18</v>
      </c>
      <c r="E2299" t="s">
        <v>18</v>
      </c>
      <c r="F2299" t="s">
        <v>19</v>
      </c>
      <c r="G2299" t="s">
        <v>18</v>
      </c>
      <c r="H2299" t="s">
        <v>21</v>
      </c>
      <c r="I2299" t="s">
        <v>18</v>
      </c>
      <c r="J2299" t="s">
        <v>18</v>
      </c>
      <c r="K2299" t="s">
        <v>18</v>
      </c>
      <c r="L2299" t="s">
        <v>18</v>
      </c>
      <c r="M2299" t="s">
        <v>18</v>
      </c>
      <c r="N2299" t="s">
        <v>18</v>
      </c>
      <c r="O2299" t="s">
        <v>22</v>
      </c>
      <c r="P2299" t="s">
        <v>23</v>
      </c>
      <c r="Q2299">
        <v>2</v>
      </c>
      <c r="R2299">
        <v>2</v>
      </c>
    </row>
    <row r="2300" spans="1:18" x14ac:dyDescent="0.25">
      <c r="A2300">
        <v>648</v>
      </c>
      <c r="B2300" t="s">
        <v>24</v>
      </c>
      <c r="C2300" t="s">
        <v>18</v>
      </c>
      <c r="D2300" t="s">
        <v>19</v>
      </c>
      <c r="E2300" t="s">
        <v>19</v>
      </c>
      <c r="F2300" t="s">
        <v>19</v>
      </c>
      <c r="G2300" t="s">
        <v>19</v>
      </c>
      <c r="H2300" t="s">
        <v>21</v>
      </c>
      <c r="I2300" t="s">
        <v>18</v>
      </c>
      <c r="J2300" t="s">
        <v>18</v>
      </c>
      <c r="K2300" t="s">
        <v>19</v>
      </c>
      <c r="L2300" t="s">
        <v>19</v>
      </c>
      <c r="M2300" t="s">
        <v>19</v>
      </c>
      <c r="N2300" t="s">
        <v>18</v>
      </c>
      <c r="O2300" t="s">
        <v>30</v>
      </c>
      <c r="P2300" t="s">
        <v>26</v>
      </c>
      <c r="Q2300">
        <v>2</v>
      </c>
      <c r="R2300">
        <v>2</v>
      </c>
    </row>
    <row r="2301" spans="1:18" x14ac:dyDescent="0.25">
      <c r="A2301">
        <v>650</v>
      </c>
      <c r="B2301" t="s">
        <v>24</v>
      </c>
      <c r="C2301" t="s">
        <v>19</v>
      </c>
      <c r="D2301" t="s">
        <v>18</v>
      </c>
      <c r="E2301" t="s">
        <v>18</v>
      </c>
      <c r="F2301" t="s">
        <v>19</v>
      </c>
      <c r="G2301" t="s">
        <v>18</v>
      </c>
      <c r="H2301" t="s">
        <v>27</v>
      </c>
      <c r="I2301" t="s">
        <v>18</v>
      </c>
      <c r="J2301" t="s">
        <v>18</v>
      </c>
      <c r="K2301" t="s">
        <v>18</v>
      </c>
      <c r="L2301" t="s">
        <v>18</v>
      </c>
      <c r="M2301" t="s">
        <v>18</v>
      </c>
      <c r="N2301" t="s">
        <v>18</v>
      </c>
      <c r="O2301" t="s">
        <v>25</v>
      </c>
      <c r="P2301" t="s">
        <v>26</v>
      </c>
      <c r="Q2301">
        <v>2</v>
      </c>
      <c r="R2301">
        <v>3</v>
      </c>
    </row>
    <row r="2302" spans="1:18" x14ac:dyDescent="0.25">
      <c r="A2302">
        <v>651</v>
      </c>
      <c r="B2302" t="s">
        <v>17</v>
      </c>
      <c r="C2302" t="s">
        <v>18</v>
      </c>
      <c r="D2302" t="s">
        <v>18</v>
      </c>
      <c r="E2302" t="s">
        <v>18</v>
      </c>
      <c r="F2302" t="s">
        <v>19</v>
      </c>
      <c r="G2302" t="s">
        <v>18</v>
      </c>
      <c r="H2302" t="s">
        <v>27</v>
      </c>
      <c r="I2302" t="s">
        <v>18</v>
      </c>
      <c r="J2302" t="s">
        <v>18</v>
      </c>
      <c r="K2302" t="s">
        <v>18</v>
      </c>
      <c r="L2302" t="s">
        <v>18</v>
      </c>
      <c r="M2302" t="s">
        <v>18</v>
      </c>
      <c r="N2302" t="s">
        <v>18</v>
      </c>
      <c r="O2302" t="s">
        <v>22</v>
      </c>
      <c r="P2302" t="s">
        <v>26</v>
      </c>
      <c r="Q2302">
        <v>2</v>
      </c>
      <c r="R2302">
        <v>3</v>
      </c>
    </row>
    <row r="2303" spans="1:18" x14ac:dyDescent="0.25">
      <c r="A2303">
        <v>652</v>
      </c>
      <c r="B2303" t="s">
        <v>17</v>
      </c>
      <c r="C2303" t="s">
        <v>18</v>
      </c>
      <c r="D2303" t="s">
        <v>18</v>
      </c>
      <c r="E2303" t="s">
        <v>18</v>
      </c>
      <c r="F2303" t="s">
        <v>19</v>
      </c>
      <c r="G2303" t="s">
        <v>18</v>
      </c>
      <c r="H2303" t="s">
        <v>27</v>
      </c>
      <c r="I2303" t="s">
        <v>18</v>
      </c>
      <c r="J2303" t="s">
        <v>18</v>
      </c>
      <c r="K2303" t="s">
        <v>19</v>
      </c>
      <c r="L2303" t="s">
        <v>18</v>
      </c>
      <c r="M2303" t="s">
        <v>18</v>
      </c>
      <c r="N2303" t="s">
        <v>18</v>
      </c>
      <c r="O2303" t="s">
        <v>22</v>
      </c>
      <c r="P2303" t="s">
        <v>26</v>
      </c>
      <c r="Q2303">
        <v>2</v>
      </c>
      <c r="R2303">
        <v>3</v>
      </c>
    </row>
    <row r="2304" spans="1:18" x14ac:dyDescent="0.25">
      <c r="A2304">
        <v>657</v>
      </c>
      <c r="B2304" t="s">
        <v>24</v>
      </c>
      <c r="C2304" t="s">
        <v>18</v>
      </c>
      <c r="D2304" t="s">
        <v>19</v>
      </c>
      <c r="E2304" t="s">
        <v>19</v>
      </c>
      <c r="F2304" t="s">
        <v>19</v>
      </c>
      <c r="G2304" t="s">
        <v>19</v>
      </c>
      <c r="H2304" t="s">
        <v>21</v>
      </c>
      <c r="I2304" t="s">
        <v>19</v>
      </c>
      <c r="J2304" t="s">
        <v>19</v>
      </c>
      <c r="K2304" t="s">
        <v>19</v>
      </c>
      <c r="L2304" t="s">
        <v>19</v>
      </c>
      <c r="M2304" t="s">
        <v>19</v>
      </c>
      <c r="N2304" t="s">
        <v>19</v>
      </c>
      <c r="O2304" t="s">
        <v>30</v>
      </c>
      <c r="P2304" t="s">
        <v>28</v>
      </c>
      <c r="Q2304">
        <v>2</v>
      </c>
      <c r="R2304">
        <v>3</v>
      </c>
    </row>
    <row r="2305" spans="1:18" x14ac:dyDescent="0.25">
      <c r="A2305">
        <v>658</v>
      </c>
      <c r="B2305" t="s">
        <v>24</v>
      </c>
      <c r="C2305" t="s">
        <v>18</v>
      </c>
      <c r="D2305" t="s">
        <v>19</v>
      </c>
      <c r="E2305" t="s">
        <v>18</v>
      </c>
      <c r="F2305" t="s">
        <v>19</v>
      </c>
      <c r="G2305" t="s">
        <v>18</v>
      </c>
      <c r="H2305" t="s">
        <v>21</v>
      </c>
      <c r="I2305" t="s">
        <v>19</v>
      </c>
      <c r="J2305" t="s">
        <v>19</v>
      </c>
      <c r="K2305" t="s">
        <v>19</v>
      </c>
      <c r="L2305" t="s">
        <v>18</v>
      </c>
      <c r="M2305" t="s">
        <v>19</v>
      </c>
      <c r="N2305" t="s">
        <v>19</v>
      </c>
      <c r="O2305" t="s">
        <v>25</v>
      </c>
      <c r="P2305" t="s">
        <v>26</v>
      </c>
      <c r="Q2305">
        <v>2</v>
      </c>
      <c r="R2305">
        <v>2</v>
      </c>
    </row>
    <row r="2306" spans="1:18" x14ac:dyDescent="0.25">
      <c r="A2306">
        <v>662</v>
      </c>
      <c r="B2306" t="s">
        <v>17</v>
      </c>
      <c r="C2306" t="s">
        <v>18</v>
      </c>
      <c r="D2306" t="s">
        <v>18</v>
      </c>
      <c r="E2306" t="s">
        <v>18</v>
      </c>
      <c r="F2306" t="s">
        <v>19</v>
      </c>
      <c r="G2306" t="s">
        <v>18</v>
      </c>
      <c r="H2306" t="s">
        <v>21</v>
      </c>
      <c r="I2306" t="s">
        <v>18</v>
      </c>
      <c r="J2306" t="s">
        <v>18</v>
      </c>
      <c r="K2306" t="s">
        <v>18</v>
      </c>
      <c r="L2306" t="s">
        <v>18</v>
      </c>
      <c r="M2306" t="s">
        <v>18</v>
      </c>
      <c r="N2306" t="s">
        <v>18</v>
      </c>
      <c r="O2306" t="s">
        <v>22</v>
      </c>
      <c r="P2306" t="s">
        <v>23</v>
      </c>
      <c r="Q2306">
        <v>2</v>
      </c>
      <c r="R2306">
        <v>2</v>
      </c>
    </row>
    <row r="2307" spans="1:18" x14ac:dyDescent="0.25">
      <c r="A2307">
        <v>664</v>
      </c>
      <c r="B2307" t="s">
        <v>24</v>
      </c>
      <c r="C2307" t="s">
        <v>18</v>
      </c>
      <c r="D2307" t="s">
        <v>19</v>
      </c>
      <c r="E2307" t="s">
        <v>19</v>
      </c>
      <c r="F2307" t="s">
        <v>19</v>
      </c>
      <c r="G2307" t="s">
        <v>19</v>
      </c>
      <c r="H2307" t="s">
        <v>21</v>
      </c>
      <c r="I2307" t="s">
        <v>19</v>
      </c>
      <c r="J2307" t="s">
        <v>19</v>
      </c>
      <c r="K2307" t="s">
        <v>18</v>
      </c>
      <c r="L2307" t="s">
        <v>18</v>
      </c>
      <c r="M2307" t="s">
        <v>18</v>
      </c>
      <c r="N2307" t="s">
        <v>19</v>
      </c>
      <c r="O2307" t="s">
        <v>30</v>
      </c>
      <c r="P2307" t="s">
        <v>26</v>
      </c>
      <c r="Q2307">
        <v>2</v>
      </c>
      <c r="R2307">
        <v>2</v>
      </c>
    </row>
    <row r="2308" spans="1:18" x14ac:dyDescent="0.25">
      <c r="A2308">
        <v>666</v>
      </c>
      <c r="B2308" t="s">
        <v>17</v>
      </c>
      <c r="C2308" t="s">
        <v>18</v>
      </c>
      <c r="D2308" t="s">
        <v>18</v>
      </c>
      <c r="E2308" t="s">
        <v>18</v>
      </c>
      <c r="F2308" t="s">
        <v>19</v>
      </c>
      <c r="G2308" t="s">
        <v>18</v>
      </c>
      <c r="H2308" t="s">
        <v>27</v>
      </c>
      <c r="I2308" t="s">
        <v>18</v>
      </c>
      <c r="J2308" t="s">
        <v>18</v>
      </c>
      <c r="K2308" t="s">
        <v>19</v>
      </c>
      <c r="L2308" t="s">
        <v>18</v>
      </c>
      <c r="M2308" t="s">
        <v>18</v>
      </c>
      <c r="N2308" t="s">
        <v>18</v>
      </c>
      <c r="O2308" t="s">
        <v>22</v>
      </c>
      <c r="P2308" t="s">
        <v>26</v>
      </c>
      <c r="Q2308">
        <v>2</v>
      </c>
      <c r="R2308">
        <v>3</v>
      </c>
    </row>
    <row r="2309" spans="1:18" x14ac:dyDescent="0.25">
      <c r="A2309">
        <v>667</v>
      </c>
      <c r="B2309" t="s">
        <v>17</v>
      </c>
      <c r="C2309" t="s">
        <v>18</v>
      </c>
      <c r="D2309" t="s">
        <v>18</v>
      </c>
      <c r="E2309" t="s">
        <v>18</v>
      </c>
      <c r="F2309" t="s">
        <v>19</v>
      </c>
      <c r="G2309" t="s">
        <v>18</v>
      </c>
      <c r="H2309" t="s">
        <v>27</v>
      </c>
      <c r="I2309" t="s">
        <v>18</v>
      </c>
      <c r="J2309" t="s">
        <v>18</v>
      </c>
      <c r="K2309" t="s">
        <v>18</v>
      </c>
      <c r="L2309" t="s">
        <v>18</v>
      </c>
      <c r="M2309" t="s">
        <v>18</v>
      </c>
      <c r="N2309" t="s">
        <v>18</v>
      </c>
      <c r="O2309" t="s">
        <v>22</v>
      </c>
      <c r="P2309" t="s">
        <v>26</v>
      </c>
      <c r="Q2309">
        <v>2</v>
      </c>
      <c r="R2309">
        <v>3</v>
      </c>
    </row>
    <row r="2310" spans="1:18" x14ac:dyDescent="0.25">
      <c r="A2310">
        <v>669</v>
      </c>
      <c r="B2310" t="s">
        <v>17</v>
      </c>
      <c r="C2310" t="s">
        <v>18</v>
      </c>
      <c r="D2310" t="s">
        <v>18</v>
      </c>
      <c r="E2310" t="s">
        <v>18</v>
      </c>
      <c r="F2310" t="s">
        <v>19</v>
      </c>
      <c r="G2310" t="s">
        <v>18</v>
      </c>
      <c r="H2310" t="s">
        <v>21</v>
      </c>
      <c r="I2310" t="s">
        <v>18</v>
      </c>
      <c r="J2310" t="s">
        <v>18</v>
      </c>
      <c r="K2310" t="s">
        <v>18</v>
      </c>
      <c r="L2310" t="s">
        <v>18</v>
      </c>
      <c r="M2310" t="s">
        <v>18</v>
      </c>
      <c r="N2310" t="s">
        <v>18</v>
      </c>
      <c r="O2310" t="s">
        <v>22</v>
      </c>
      <c r="P2310" t="s">
        <v>23</v>
      </c>
      <c r="Q2310">
        <v>2</v>
      </c>
      <c r="R2310">
        <v>2</v>
      </c>
    </row>
    <row r="2311" spans="1:18" x14ac:dyDescent="0.25">
      <c r="A2311">
        <v>673</v>
      </c>
      <c r="B2311" t="s">
        <v>17</v>
      </c>
      <c r="C2311" t="s">
        <v>18</v>
      </c>
      <c r="D2311" t="s">
        <v>18</v>
      </c>
      <c r="E2311" t="s">
        <v>18</v>
      </c>
      <c r="F2311" t="s">
        <v>19</v>
      </c>
      <c r="G2311" t="s">
        <v>19</v>
      </c>
      <c r="H2311" t="s">
        <v>27</v>
      </c>
      <c r="I2311" t="s">
        <v>18</v>
      </c>
      <c r="J2311" t="s">
        <v>18</v>
      </c>
      <c r="K2311" t="s">
        <v>18</v>
      </c>
      <c r="L2311" t="s">
        <v>18</v>
      </c>
      <c r="M2311" t="s">
        <v>18</v>
      </c>
      <c r="N2311" t="s">
        <v>18</v>
      </c>
      <c r="O2311" t="s">
        <v>22</v>
      </c>
      <c r="P2311" t="s">
        <v>26</v>
      </c>
      <c r="Q2311">
        <v>2</v>
      </c>
      <c r="R2311">
        <v>3</v>
      </c>
    </row>
    <row r="2312" spans="1:18" x14ac:dyDescent="0.25">
      <c r="A2312">
        <v>680</v>
      </c>
      <c r="B2312" t="s">
        <v>24</v>
      </c>
      <c r="C2312" t="s">
        <v>18</v>
      </c>
      <c r="D2312" t="s">
        <v>19</v>
      </c>
      <c r="E2312" t="s">
        <v>18</v>
      </c>
      <c r="F2312" t="s">
        <v>19</v>
      </c>
      <c r="G2312" t="s">
        <v>19</v>
      </c>
      <c r="H2312" t="s">
        <v>27</v>
      </c>
      <c r="I2312" t="s">
        <v>18</v>
      </c>
      <c r="J2312" t="s">
        <v>19</v>
      </c>
      <c r="K2312" t="s">
        <v>18</v>
      </c>
      <c r="L2312" t="s">
        <v>18</v>
      </c>
      <c r="M2312" t="s">
        <v>18</v>
      </c>
      <c r="N2312" t="s">
        <v>18</v>
      </c>
      <c r="O2312" t="s">
        <v>25</v>
      </c>
      <c r="P2312" t="s">
        <v>26</v>
      </c>
      <c r="Q2312">
        <v>2</v>
      </c>
      <c r="R2312">
        <v>3</v>
      </c>
    </row>
    <row r="2313" spans="1:18" x14ac:dyDescent="0.25">
      <c r="A2313">
        <v>681</v>
      </c>
      <c r="B2313" t="s">
        <v>24</v>
      </c>
      <c r="C2313" t="s">
        <v>18</v>
      </c>
      <c r="D2313" t="s">
        <v>19</v>
      </c>
      <c r="E2313" t="s">
        <v>19</v>
      </c>
      <c r="F2313" t="s">
        <v>19</v>
      </c>
      <c r="G2313" t="s">
        <v>18</v>
      </c>
      <c r="H2313" t="s">
        <v>27</v>
      </c>
      <c r="I2313" t="s">
        <v>18</v>
      </c>
      <c r="J2313" t="s">
        <v>18</v>
      </c>
      <c r="K2313" t="s">
        <v>18</v>
      </c>
      <c r="L2313" t="s">
        <v>18</v>
      </c>
      <c r="M2313" t="s">
        <v>18</v>
      </c>
      <c r="N2313" t="s">
        <v>19</v>
      </c>
      <c r="O2313" t="s">
        <v>22</v>
      </c>
      <c r="P2313" t="s">
        <v>26</v>
      </c>
      <c r="Q2313">
        <v>2</v>
      </c>
      <c r="R2313">
        <v>3</v>
      </c>
    </row>
    <row r="2314" spans="1:18" x14ac:dyDescent="0.25">
      <c r="A2314">
        <v>682</v>
      </c>
      <c r="B2314" t="s">
        <v>17</v>
      </c>
      <c r="C2314" t="s">
        <v>18</v>
      </c>
      <c r="D2314" t="s">
        <v>19</v>
      </c>
      <c r="E2314" t="s">
        <v>19</v>
      </c>
      <c r="F2314" t="s">
        <v>19</v>
      </c>
      <c r="G2314" t="s">
        <v>18</v>
      </c>
      <c r="H2314" t="s">
        <v>21</v>
      </c>
      <c r="I2314" t="s">
        <v>18</v>
      </c>
      <c r="J2314" t="s">
        <v>18</v>
      </c>
      <c r="K2314" t="s">
        <v>19</v>
      </c>
      <c r="L2314" t="s">
        <v>19</v>
      </c>
      <c r="M2314" t="s">
        <v>19</v>
      </c>
      <c r="N2314" t="s">
        <v>19</v>
      </c>
      <c r="O2314" t="s">
        <v>30</v>
      </c>
      <c r="P2314" t="s">
        <v>26</v>
      </c>
      <c r="Q2314">
        <v>2</v>
      </c>
      <c r="R2314">
        <v>2</v>
      </c>
    </row>
    <row r="2315" spans="1:18" x14ac:dyDescent="0.25">
      <c r="A2315">
        <v>683</v>
      </c>
      <c r="B2315" t="s">
        <v>24</v>
      </c>
      <c r="C2315" t="s">
        <v>18</v>
      </c>
      <c r="D2315" t="s">
        <v>18</v>
      </c>
      <c r="E2315" t="s">
        <v>18</v>
      </c>
      <c r="F2315" t="s">
        <v>19</v>
      </c>
      <c r="G2315" t="s">
        <v>18</v>
      </c>
      <c r="H2315" t="s">
        <v>21</v>
      </c>
      <c r="I2315" t="s">
        <v>19</v>
      </c>
      <c r="J2315" t="s">
        <v>18</v>
      </c>
      <c r="K2315" t="s">
        <v>18</v>
      </c>
      <c r="L2315" t="s">
        <v>19</v>
      </c>
      <c r="M2315" t="s">
        <v>19</v>
      </c>
      <c r="N2315" t="s">
        <v>18</v>
      </c>
      <c r="O2315" t="s">
        <v>22</v>
      </c>
      <c r="P2315" t="s">
        <v>26</v>
      </c>
      <c r="Q2315">
        <v>2</v>
      </c>
      <c r="R2315">
        <v>2</v>
      </c>
    </row>
    <row r="2316" spans="1:18" x14ac:dyDescent="0.25">
      <c r="A2316">
        <v>685</v>
      </c>
      <c r="B2316" t="s">
        <v>17</v>
      </c>
      <c r="C2316" t="s">
        <v>18</v>
      </c>
      <c r="D2316" t="s">
        <v>18</v>
      </c>
      <c r="E2316" t="s">
        <v>18</v>
      </c>
      <c r="F2316" t="s">
        <v>19</v>
      </c>
      <c r="G2316" t="s">
        <v>18</v>
      </c>
      <c r="H2316" t="s">
        <v>27</v>
      </c>
      <c r="I2316" t="s">
        <v>18</v>
      </c>
      <c r="J2316" t="s">
        <v>18</v>
      </c>
      <c r="K2316" t="s">
        <v>18</v>
      </c>
      <c r="L2316" t="s">
        <v>18</v>
      </c>
      <c r="M2316" t="s">
        <v>18</v>
      </c>
      <c r="N2316" t="s">
        <v>18</v>
      </c>
      <c r="O2316" t="s">
        <v>22</v>
      </c>
      <c r="P2316" t="s">
        <v>26</v>
      </c>
      <c r="Q2316">
        <v>2</v>
      </c>
      <c r="R2316">
        <v>3</v>
      </c>
    </row>
    <row r="2317" spans="1:18" x14ac:dyDescent="0.25">
      <c r="A2317">
        <v>686</v>
      </c>
      <c r="B2317" t="s">
        <v>17</v>
      </c>
      <c r="C2317" t="s">
        <v>18</v>
      </c>
      <c r="D2317" t="s">
        <v>18</v>
      </c>
      <c r="E2317" t="s">
        <v>18</v>
      </c>
      <c r="F2317" t="s">
        <v>19</v>
      </c>
      <c r="G2317" t="s">
        <v>18</v>
      </c>
      <c r="H2317" t="s">
        <v>21</v>
      </c>
      <c r="I2317" t="s">
        <v>18</v>
      </c>
      <c r="J2317" t="s">
        <v>18</v>
      </c>
      <c r="K2317" t="s">
        <v>18</v>
      </c>
      <c r="L2317" t="s">
        <v>19</v>
      </c>
      <c r="M2317" t="s">
        <v>18</v>
      </c>
      <c r="N2317" t="s">
        <v>18</v>
      </c>
      <c r="O2317" t="s">
        <v>22</v>
      </c>
      <c r="P2317" t="s">
        <v>23</v>
      </c>
      <c r="Q2317">
        <v>2</v>
      </c>
      <c r="R2317">
        <v>2</v>
      </c>
    </row>
    <row r="2318" spans="1:18" x14ac:dyDescent="0.25">
      <c r="A2318">
        <v>688</v>
      </c>
      <c r="B2318" t="s">
        <v>24</v>
      </c>
      <c r="C2318" t="s">
        <v>19</v>
      </c>
      <c r="D2318" t="s">
        <v>18</v>
      </c>
      <c r="E2318" t="s">
        <v>18</v>
      </c>
      <c r="F2318" t="s">
        <v>19</v>
      </c>
      <c r="G2318" t="s">
        <v>18</v>
      </c>
      <c r="H2318" t="s">
        <v>21</v>
      </c>
      <c r="I2318" t="s">
        <v>19</v>
      </c>
      <c r="J2318" t="s">
        <v>18</v>
      </c>
      <c r="K2318" t="s">
        <v>18</v>
      </c>
      <c r="L2318" t="s">
        <v>18</v>
      </c>
      <c r="M2318" t="s">
        <v>18</v>
      </c>
      <c r="N2318" t="s">
        <v>18</v>
      </c>
      <c r="O2318" t="s">
        <v>22</v>
      </c>
      <c r="P2318" t="s">
        <v>23</v>
      </c>
      <c r="Q2318">
        <v>2</v>
      </c>
      <c r="R2318">
        <v>2</v>
      </c>
    </row>
    <row r="2319" spans="1:18" x14ac:dyDescent="0.25">
      <c r="A2319">
        <v>690</v>
      </c>
      <c r="B2319" t="s">
        <v>24</v>
      </c>
      <c r="C2319" t="s">
        <v>18</v>
      </c>
      <c r="D2319" t="s">
        <v>18</v>
      </c>
      <c r="E2319" t="s">
        <v>18</v>
      </c>
      <c r="F2319" t="s">
        <v>19</v>
      </c>
      <c r="G2319" t="s">
        <v>19</v>
      </c>
      <c r="H2319" t="s">
        <v>27</v>
      </c>
      <c r="I2319" t="s">
        <v>18</v>
      </c>
      <c r="J2319" t="s">
        <v>18</v>
      </c>
      <c r="K2319" t="s">
        <v>18</v>
      </c>
      <c r="L2319" t="s">
        <v>18</v>
      </c>
      <c r="M2319" t="s">
        <v>18</v>
      </c>
      <c r="N2319" t="s">
        <v>19</v>
      </c>
      <c r="O2319" t="s">
        <v>30</v>
      </c>
      <c r="P2319" t="s">
        <v>26</v>
      </c>
      <c r="Q2319">
        <v>2</v>
      </c>
      <c r="R2319">
        <v>3</v>
      </c>
    </row>
    <row r="2320" spans="1:18" x14ac:dyDescent="0.25">
      <c r="A2320">
        <v>692</v>
      </c>
      <c r="B2320" t="s">
        <v>24</v>
      </c>
      <c r="C2320" t="s">
        <v>18</v>
      </c>
      <c r="D2320" t="s">
        <v>19</v>
      </c>
      <c r="E2320" t="s">
        <v>19</v>
      </c>
      <c r="F2320" t="s">
        <v>19</v>
      </c>
      <c r="G2320" t="s">
        <v>19</v>
      </c>
      <c r="H2320" t="s">
        <v>21</v>
      </c>
      <c r="I2320" t="s">
        <v>19</v>
      </c>
      <c r="J2320" t="s">
        <v>19</v>
      </c>
      <c r="K2320" t="s">
        <v>18</v>
      </c>
      <c r="L2320" t="s">
        <v>19</v>
      </c>
      <c r="M2320" t="s">
        <v>18</v>
      </c>
      <c r="N2320" t="s">
        <v>19</v>
      </c>
      <c r="O2320" t="s">
        <v>25</v>
      </c>
      <c r="P2320" t="s">
        <v>26</v>
      </c>
      <c r="Q2320">
        <v>2</v>
      </c>
      <c r="R2320">
        <v>2</v>
      </c>
    </row>
    <row r="2321" spans="1:18" x14ac:dyDescent="0.25">
      <c r="A2321">
        <v>694</v>
      </c>
      <c r="B2321" t="s">
        <v>17</v>
      </c>
      <c r="C2321" t="s">
        <v>18</v>
      </c>
      <c r="D2321" t="s">
        <v>18</v>
      </c>
      <c r="E2321" t="s">
        <v>18</v>
      </c>
      <c r="F2321" t="s">
        <v>19</v>
      </c>
      <c r="G2321" t="s">
        <v>19</v>
      </c>
      <c r="H2321" t="s">
        <v>27</v>
      </c>
      <c r="I2321" t="s">
        <v>18</v>
      </c>
      <c r="J2321" t="s">
        <v>18</v>
      </c>
      <c r="K2321" t="s">
        <v>18</v>
      </c>
      <c r="L2321" t="s">
        <v>18</v>
      </c>
      <c r="M2321" t="s">
        <v>18</v>
      </c>
      <c r="N2321" t="s">
        <v>18</v>
      </c>
      <c r="O2321" t="s">
        <v>22</v>
      </c>
      <c r="P2321" t="s">
        <v>26</v>
      </c>
      <c r="Q2321">
        <v>2</v>
      </c>
      <c r="R2321">
        <v>3</v>
      </c>
    </row>
    <row r="2322" spans="1:18" x14ac:dyDescent="0.25">
      <c r="A2322">
        <v>697</v>
      </c>
      <c r="B2322" t="s">
        <v>24</v>
      </c>
      <c r="C2322" t="s">
        <v>18</v>
      </c>
      <c r="D2322" t="s">
        <v>19</v>
      </c>
      <c r="E2322" t="s">
        <v>18</v>
      </c>
      <c r="F2322" t="s">
        <v>19</v>
      </c>
      <c r="G2322" t="s">
        <v>19</v>
      </c>
      <c r="H2322" t="s">
        <v>21</v>
      </c>
      <c r="I2322" t="s">
        <v>18</v>
      </c>
      <c r="J2322" t="s">
        <v>19</v>
      </c>
      <c r="K2322" t="s">
        <v>19</v>
      </c>
      <c r="L2322" t="s">
        <v>19</v>
      </c>
      <c r="M2322" t="s">
        <v>19</v>
      </c>
      <c r="N2322" t="s">
        <v>19</v>
      </c>
      <c r="O2322" t="s">
        <v>30</v>
      </c>
      <c r="P2322" t="s">
        <v>26</v>
      </c>
      <c r="Q2322">
        <v>2</v>
      </c>
      <c r="R2322">
        <v>3</v>
      </c>
    </row>
    <row r="2323" spans="1:18" x14ac:dyDescent="0.25">
      <c r="A2323">
        <v>698</v>
      </c>
      <c r="B2323" t="s">
        <v>24</v>
      </c>
      <c r="C2323" t="s">
        <v>18</v>
      </c>
      <c r="D2323" t="s">
        <v>19</v>
      </c>
      <c r="E2323" t="s">
        <v>19</v>
      </c>
      <c r="F2323" t="s">
        <v>19</v>
      </c>
      <c r="G2323" t="s">
        <v>18</v>
      </c>
      <c r="H2323" t="s">
        <v>21</v>
      </c>
      <c r="I2323" t="s">
        <v>18</v>
      </c>
      <c r="J2323" t="s">
        <v>18</v>
      </c>
      <c r="K2323" t="s">
        <v>19</v>
      </c>
      <c r="L2323" t="s">
        <v>18</v>
      </c>
      <c r="M2323" t="s">
        <v>18</v>
      </c>
      <c r="N2323" t="s">
        <v>18</v>
      </c>
      <c r="O2323" t="s">
        <v>22</v>
      </c>
      <c r="P2323" t="s">
        <v>23</v>
      </c>
      <c r="Q2323">
        <v>2</v>
      </c>
      <c r="R2323">
        <v>2</v>
      </c>
    </row>
    <row r="2324" spans="1:18" x14ac:dyDescent="0.25">
      <c r="A2324">
        <v>699</v>
      </c>
      <c r="B2324" t="s">
        <v>24</v>
      </c>
      <c r="C2324" t="s">
        <v>19</v>
      </c>
      <c r="D2324" t="s">
        <v>19</v>
      </c>
      <c r="E2324" t="s">
        <v>19</v>
      </c>
      <c r="F2324" t="s">
        <v>19</v>
      </c>
      <c r="G2324" t="s">
        <v>18</v>
      </c>
      <c r="H2324" t="s">
        <v>27</v>
      </c>
      <c r="I2324" t="s">
        <v>18</v>
      </c>
      <c r="J2324" t="s">
        <v>19</v>
      </c>
      <c r="K2324" t="s">
        <v>18</v>
      </c>
      <c r="L2324" t="s">
        <v>18</v>
      </c>
      <c r="M2324" t="s">
        <v>19</v>
      </c>
      <c r="N2324" t="s">
        <v>18</v>
      </c>
      <c r="O2324" t="s">
        <v>25</v>
      </c>
      <c r="P2324" t="s">
        <v>26</v>
      </c>
      <c r="Q2324">
        <v>2</v>
      </c>
      <c r="R2324">
        <v>3</v>
      </c>
    </row>
    <row r="2325" spans="1:18" x14ac:dyDescent="0.25">
      <c r="A2325">
        <v>700</v>
      </c>
      <c r="B2325" t="s">
        <v>24</v>
      </c>
      <c r="C2325" t="s">
        <v>18</v>
      </c>
      <c r="D2325" t="s">
        <v>19</v>
      </c>
      <c r="E2325" t="s">
        <v>19</v>
      </c>
      <c r="F2325" t="s">
        <v>19</v>
      </c>
      <c r="G2325" t="s">
        <v>19</v>
      </c>
      <c r="H2325" t="s">
        <v>21</v>
      </c>
      <c r="I2325" t="s">
        <v>19</v>
      </c>
      <c r="J2325" t="s">
        <v>18</v>
      </c>
      <c r="K2325" t="s">
        <v>19</v>
      </c>
      <c r="L2325" t="s">
        <v>19</v>
      </c>
      <c r="M2325" t="s">
        <v>18</v>
      </c>
      <c r="N2325" t="s">
        <v>18</v>
      </c>
      <c r="O2325" t="s">
        <v>30</v>
      </c>
      <c r="P2325" t="s">
        <v>26</v>
      </c>
      <c r="Q2325">
        <v>2</v>
      </c>
      <c r="R2325">
        <v>2</v>
      </c>
    </row>
    <row r="2326" spans="1:18" x14ac:dyDescent="0.25">
      <c r="A2326">
        <v>701</v>
      </c>
      <c r="B2326" t="s">
        <v>24</v>
      </c>
      <c r="C2326" t="s">
        <v>18</v>
      </c>
      <c r="D2326" t="s">
        <v>19</v>
      </c>
      <c r="E2326" t="s">
        <v>19</v>
      </c>
      <c r="F2326" t="s">
        <v>19</v>
      </c>
      <c r="G2326" t="s">
        <v>19</v>
      </c>
      <c r="H2326" t="s">
        <v>21</v>
      </c>
      <c r="I2326" t="s">
        <v>18</v>
      </c>
      <c r="J2326" t="s">
        <v>18</v>
      </c>
      <c r="K2326" t="s">
        <v>19</v>
      </c>
      <c r="L2326" t="s">
        <v>18</v>
      </c>
      <c r="M2326" t="s">
        <v>19</v>
      </c>
      <c r="N2326" t="s">
        <v>18</v>
      </c>
      <c r="O2326" t="s">
        <v>30</v>
      </c>
      <c r="P2326" t="s">
        <v>26</v>
      </c>
      <c r="Q2326">
        <v>2</v>
      </c>
      <c r="R2326">
        <v>2</v>
      </c>
    </row>
    <row r="2327" spans="1:18" x14ac:dyDescent="0.25">
      <c r="A2327">
        <v>702</v>
      </c>
      <c r="B2327" t="s">
        <v>24</v>
      </c>
      <c r="C2327" t="s">
        <v>18</v>
      </c>
      <c r="D2327" t="s">
        <v>18</v>
      </c>
      <c r="E2327" t="s">
        <v>18</v>
      </c>
      <c r="F2327" t="s">
        <v>19</v>
      </c>
      <c r="G2327" t="s">
        <v>19</v>
      </c>
      <c r="H2327" t="s">
        <v>27</v>
      </c>
      <c r="I2327" t="s">
        <v>18</v>
      </c>
      <c r="J2327" t="s">
        <v>18</v>
      </c>
      <c r="K2327" t="s">
        <v>18</v>
      </c>
      <c r="L2327" t="s">
        <v>18</v>
      </c>
      <c r="M2327" t="s">
        <v>19</v>
      </c>
      <c r="N2327" t="s">
        <v>18</v>
      </c>
      <c r="O2327" t="s">
        <v>25</v>
      </c>
      <c r="P2327" t="s">
        <v>26</v>
      </c>
      <c r="Q2327">
        <v>2</v>
      </c>
      <c r="R2327">
        <v>3</v>
      </c>
    </row>
    <row r="2328" spans="1:18" x14ac:dyDescent="0.25">
      <c r="A2328">
        <v>703</v>
      </c>
      <c r="B2328" t="s">
        <v>24</v>
      </c>
      <c r="C2328" t="s">
        <v>18</v>
      </c>
      <c r="D2328" t="s">
        <v>18</v>
      </c>
      <c r="E2328" t="s">
        <v>18</v>
      </c>
      <c r="F2328" t="s">
        <v>19</v>
      </c>
      <c r="G2328" t="s">
        <v>19</v>
      </c>
      <c r="H2328" t="s">
        <v>27</v>
      </c>
      <c r="I2328" t="s">
        <v>18</v>
      </c>
      <c r="J2328" t="s">
        <v>18</v>
      </c>
      <c r="K2328" t="s">
        <v>18</v>
      </c>
      <c r="L2328" t="s">
        <v>18</v>
      </c>
      <c r="M2328" t="s">
        <v>18</v>
      </c>
      <c r="N2328" t="s">
        <v>19</v>
      </c>
      <c r="O2328" t="s">
        <v>25</v>
      </c>
      <c r="P2328" t="s">
        <v>26</v>
      </c>
      <c r="Q2328">
        <v>2</v>
      </c>
      <c r="R2328">
        <v>3</v>
      </c>
    </row>
    <row r="2329" spans="1:18" x14ac:dyDescent="0.25">
      <c r="A2329">
        <v>705</v>
      </c>
      <c r="B2329" t="s">
        <v>24</v>
      </c>
      <c r="C2329" t="s">
        <v>18</v>
      </c>
      <c r="D2329" t="s">
        <v>18</v>
      </c>
      <c r="E2329" t="s">
        <v>18</v>
      </c>
      <c r="F2329" t="s">
        <v>19</v>
      </c>
      <c r="G2329" t="s">
        <v>18</v>
      </c>
      <c r="H2329" t="s">
        <v>21</v>
      </c>
      <c r="I2329" t="s">
        <v>18</v>
      </c>
      <c r="J2329" t="s">
        <v>19</v>
      </c>
      <c r="K2329" t="s">
        <v>18</v>
      </c>
      <c r="L2329" t="s">
        <v>18</v>
      </c>
      <c r="M2329" t="s">
        <v>18</v>
      </c>
      <c r="N2329" t="s">
        <v>18</v>
      </c>
      <c r="O2329" t="s">
        <v>22</v>
      </c>
      <c r="P2329" t="s">
        <v>23</v>
      </c>
      <c r="Q2329">
        <v>2</v>
      </c>
      <c r="R2329">
        <v>2</v>
      </c>
    </row>
    <row r="2330" spans="1:18" x14ac:dyDescent="0.25">
      <c r="A2330">
        <v>706</v>
      </c>
      <c r="B2330" t="s">
        <v>17</v>
      </c>
      <c r="C2330" t="s">
        <v>18</v>
      </c>
      <c r="D2330" t="s">
        <v>18</v>
      </c>
      <c r="E2330" t="s">
        <v>18</v>
      </c>
      <c r="F2330" t="s">
        <v>19</v>
      </c>
      <c r="G2330" t="s">
        <v>18</v>
      </c>
      <c r="H2330" t="s">
        <v>27</v>
      </c>
      <c r="I2330" t="s">
        <v>19</v>
      </c>
      <c r="J2330" t="s">
        <v>19</v>
      </c>
      <c r="K2330" t="s">
        <v>18</v>
      </c>
      <c r="L2330" t="s">
        <v>18</v>
      </c>
      <c r="M2330" t="s">
        <v>18</v>
      </c>
      <c r="N2330" t="s">
        <v>18</v>
      </c>
      <c r="O2330" t="s">
        <v>25</v>
      </c>
      <c r="P2330" t="s">
        <v>26</v>
      </c>
      <c r="Q2330">
        <v>2</v>
      </c>
      <c r="R2330">
        <v>3</v>
      </c>
    </row>
    <row r="2331" spans="1:18" x14ac:dyDescent="0.25">
      <c r="A2331">
        <v>707</v>
      </c>
      <c r="B2331" t="s">
        <v>17</v>
      </c>
      <c r="C2331" t="s">
        <v>18</v>
      </c>
      <c r="D2331" t="s">
        <v>18</v>
      </c>
      <c r="E2331" t="s">
        <v>18</v>
      </c>
      <c r="F2331" t="s">
        <v>19</v>
      </c>
      <c r="G2331" t="s">
        <v>18</v>
      </c>
      <c r="H2331" t="s">
        <v>21</v>
      </c>
      <c r="I2331" t="s">
        <v>19</v>
      </c>
      <c r="J2331" t="s">
        <v>19</v>
      </c>
      <c r="K2331" t="s">
        <v>18</v>
      </c>
      <c r="L2331" t="s">
        <v>19</v>
      </c>
      <c r="M2331" t="s">
        <v>18</v>
      </c>
      <c r="N2331" t="s">
        <v>18</v>
      </c>
      <c r="O2331" t="s">
        <v>30</v>
      </c>
      <c r="P2331" t="s">
        <v>26</v>
      </c>
      <c r="Q2331">
        <v>2</v>
      </c>
      <c r="R2331">
        <v>2</v>
      </c>
    </row>
    <row r="2332" spans="1:18" x14ac:dyDescent="0.25">
      <c r="A2332">
        <v>709</v>
      </c>
      <c r="B2332" t="s">
        <v>24</v>
      </c>
      <c r="C2332" t="s">
        <v>18</v>
      </c>
      <c r="D2332" t="s">
        <v>19</v>
      </c>
      <c r="E2332" t="s">
        <v>18</v>
      </c>
      <c r="F2332" t="s">
        <v>19</v>
      </c>
      <c r="G2332" t="s">
        <v>18</v>
      </c>
      <c r="H2332" t="s">
        <v>27</v>
      </c>
      <c r="I2332" t="s">
        <v>18</v>
      </c>
      <c r="J2332" t="s">
        <v>18</v>
      </c>
      <c r="K2332" t="s">
        <v>19</v>
      </c>
      <c r="L2332" t="s">
        <v>18</v>
      </c>
      <c r="M2332" t="s">
        <v>18</v>
      </c>
      <c r="N2332" t="s">
        <v>18</v>
      </c>
      <c r="O2332" t="s">
        <v>25</v>
      </c>
      <c r="P2332" t="s">
        <v>26</v>
      </c>
      <c r="Q2332">
        <v>2</v>
      </c>
      <c r="R2332">
        <v>3</v>
      </c>
    </row>
    <row r="2333" spans="1:18" x14ac:dyDescent="0.25">
      <c r="A2333">
        <v>710</v>
      </c>
      <c r="B2333" t="s">
        <v>24</v>
      </c>
      <c r="C2333" t="s">
        <v>18</v>
      </c>
      <c r="D2333" t="s">
        <v>19</v>
      </c>
      <c r="E2333" t="s">
        <v>19</v>
      </c>
      <c r="F2333" t="s">
        <v>19</v>
      </c>
      <c r="G2333" t="s">
        <v>19</v>
      </c>
      <c r="H2333" t="s">
        <v>21</v>
      </c>
      <c r="I2333" t="s">
        <v>18</v>
      </c>
      <c r="J2333" t="s">
        <v>19</v>
      </c>
      <c r="K2333" t="s">
        <v>19</v>
      </c>
      <c r="L2333" t="s">
        <v>18</v>
      </c>
      <c r="M2333" t="s">
        <v>19</v>
      </c>
      <c r="N2333" t="s">
        <v>19</v>
      </c>
      <c r="O2333" t="s">
        <v>25</v>
      </c>
      <c r="P2333" t="s">
        <v>26</v>
      </c>
      <c r="Q2333">
        <v>2</v>
      </c>
      <c r="R2333">
        <v>3</v>
      </c>
    </row>
    <row r="2334" spans="1:18" x14ac:dyDescent="0.25">
      <c r="A2334">
        <v>712</v>
      </c>
      <c r="B2334" t="s">
        <v>17</v>
      </c>
      <c r="C2334" t="s">
        <v>18</v>
      </c>
      <c r="D2334" t="s">
        <v>19</v>
      </c>
      <c r="E2334" t="s">
        <v>18</v>
      </c>
      <c r="F2334" t="s">
        <v>19</v>
      </c>
      <c r="G2334" t="s">
        <v>18</v>
      </c>
      <c r="H2334" t="s">
        <v>27</v>
      </c>
      <c r="I2334" t="s">
        <v>18</v>
      </c>
      <c r="J2334" t="s">
        <v>18</v>
      </c>
      <c r="K2334" t="s">
        <v>19</v>
      </c>
      <c r="L2334" t="s">
        <v>19</v>
      </c>
      <c r="M2334" t="s">
        <v>18</v>
      </c>
      <c r="N2334" t="s">
        <v>18</v>
      </c>
      <c r="O2334" t="s">
        <v>29</v>
      </c>
      <c r="P2334" t="s">
        <v>26</v>
      </c>
      <c r="Q2334">
        <v>2</v>
      </c>
      <c r="R2334">
        <v>3</v>
      </c>
    </row>
    <row r="2335" spans="1:18" x14ac:dyDescent="0.25">
      <c r="A2335">
        <v>714</v>
      </c>
      <c r="B2335" t="s">
        <v>17</v>
      </c>
      <c r="C2335" t="s">
        <v>18</v>
      </c>
      <c r="D2335" t="s">
        <v>18</v>
      </c>
      <c r="E2335" t="s">
        <v>19</v>
      </c>
      <c r="F2335" t="s">
        <v>19</v>
      </c>
      <c r="G2335" t="s">
        <v>19</v>
      </c>
      <c r="H2335" t="s">
        <v>27</v>
      </c>
      <c r="I2335" t="s">
        <v>19</v>
      </c>
      <c r="J2335" t="s">
        <v>18</v>
      </c>
      <c r="K2335" t="s">
        <v>18</v>
      </c>
      <c r="L2335" t="s">
        <v>19</v>
      </c>
      <c r="M2335" t="s">
        <v>18</v>
      </c>
      <c r="N2335" t="s">
        <v>18</v>
      </c>
      <c r="O2335" t="s">
        <v>29</v>
      </c>
      <c r="P2335" t="s">
        <v>28</v>
      </c>
      <c r="Q2335">
        <v>2</v>
      </c>
      <c r="R2335">
        <v>3</v>
      </c>
    </row>
    <row r="2336" spans="1:18" x14ac:dyDescent="0.25">
      <c r="A2336">
        <v>718</v>
      </c>
      <c r="B2336" t="s">
        <v>24</v>
      </c>
      <c r="C2336" t="s">
        <v>18</v>
      </c>
      <c r="D2336" t="s">
        <v>18</v>
      </c>
      <c r="E2336" t="s">
        <v>18</v>
      </c>
      <c r="F2336" t="s">
        <v>19</v>
      </c>
      <c r="G2336" t="s">
        <v>19</v>
      </c>
      <c r="H2336" t="s">
        <v>27</v>
      </c>
      <c r="I2336" t="s">
        <v>18</v>
      </c>
      <c r="J2336" t="s">
        <v>18</v>
      </c>
      <c r="K2336" t="s">
        <v>18</v>
      </c>
      <c r="L2336" t="s">
        <v>18</v>
      </c>
      <c r="M2336" t="s">
        <v>18</v>
      </c>
      <c r="N2336" t="s">
        <v>19</v>
      </c>
      <c r="O2336" t="s">
        <v>25</v>
      </c>
      <c r="P2336" t="s">
        <v>28</v>
      </c>
      <c r="Q2336">
        <v>2</v>
      </c>
      <c r="R2336">
        <v>3</v>
      </c>
    </row>
    <row r="2337" spans="1:18" x14ac:dyDescent="0.25">
      <c r="A2337">
        <v>720</v>
      </c>
      <c r="B2337" t="s">
        <v>24</v>
      </c>
      <c r="C2337" t="s">
        <v>19</v>
      </c>
      <c r="D2337" t="s">
        <v>19</v>
      </c>
      <c r="E2337" t="s">
        <v>18</v>
      </c>
      <c r="F2337" t="s">
        <v>19</v>
      </c>
      <c r="G2337" t="s">
        <v>19</v>
      </c>
      <c r="H2337" t="s">
        <v>27</v>
      </c>
      <c r="I2337" t="s">
        <v>18</v>
      </c>
      <c r="J2337" t="s">
        <v>18</v>
      </c>
      <c r="K2337" t="s">
        <v>19</v>
      </c>
      <c r="L2337" t="s">
        <v>18</v>
      </c>
      <c r="M2337" t="s">
        <v>18</v>
      </c>
      <c r="N2337" t="s">
        <v>18</v>
      </c>
      <c r="O2337" t="s">
        <v>30</v>
      </c>
      <c r="P2337" t="s">
        <v>26</v>
      </c>
      <c r="Q2337">
        <v>2</v>
      </c>
      <c r="R2337">
        <v>3</v>
      </c>
    </row>
    <row r="2338" spans="1:18" x14ac:dyDescent="0.25">
      <c r="A2338">
        <v>723</v>
      </c>
      <c r="B2338" t="s">
        <v>17</v>
      </c>
      <c r="C2338" t="s">
        <v>18</v>
      </c>
      <c r="D2338" t="s">
        <v>19</v>
      </c>
      <c r="E2338" t="s">
        <v>19</v>
      </c>
      <c r="F2338" t="s">
        <v>19</v>
      </c>
      <c r="G2338" t="s">
        <v>19</v>
      </c>
      <c r="H2338" t="s">
        <v>27</v>
      </c>
      <c r="I2338" t="s">
        <v>18</v>
      </c>
      <c r="J2338" t="s">
        <v>18</v>
      </c>
      <c r="K2338" t="s">
        <v>18</v>
      </c>
      <c r="L2338" t="s">
        <v>18</v>
      </c>
      <c r="M2338" t="s">
        <v>18</v>
      </c>
      <c r="N2338" t="s">
        <v>19</v>
      </c>
      <c r="O2338" t="s">
        <v>22</v>
      </c>
      <c r="P2338" t="s">
        <v>28</v>
      </c>
      <c r="Q2338">
        <v>2</v>
      </c>
      <c r="R2338">
        <v>3</v>
      </c>
    </row>
    <row r="2339" spans="1:18" x14ac:dyDescent="0.25">
      <c r="A2339">
        <v>724</v>
      </c>
      <c r="B2339" t="s">
        <v>24</v>
      </c>
      <c r="C2339" t="s">
        <v>18</v>
      </c>
      <c r="D2339" t="s">
        <v>18</v>
      </c>
      <c r="E2339" t="s">
        <v>18</v>
      </c>
      <c r="F2339" t="s">
        <v>19</v>
      </c>
      <c r="G2339" t="s">
        <v>18</v>
      </c>
      <c r="H2339" t="s">
        <v>21</v>
      </c>
      <c r="I2339" t="s">
        <v>18</v>
      </c>
      <c r="J2339" t="s">
        <v>18</v>
      </c>
      <c r="K2339" t="s">
        <v>18</v>
      </c>
      <c r="L2339" t="s">
        <v>18</v>
      </c>
      <c r="M2339" t="s">
        <v>18</v>
      </c>
      <c r="N2339" t="s">
        <v>18</v>
      </c>
      <c r="O2339" t="s">
        <v>22</v>
      </c>
      <c r="P2339" t="s">
        <v>23</v>
      </c>
      <c r="Q2339">
        <v>2</v>
      </c>
      <c r="R2339">
        <v>2</v>
      </c>
    </row>
    <row r="2340" spans="1:18" x14ac:dyDescent="0.25">
      <c r="A2340">
        <v>728</v>
      </c>
      <c r="B2340" t="s">
        <v>17</v>
      </c>
      <c r="C2340" t="s">
        <v>18</v>
      </c>
      <c r="D2340" t="s">
        <v>19</v>
      </c>
      <c r="E2340" t="s">
        <v>19</v>
      </c>
      <c r="F2340" t="s">
        <v>19</v>
      </c>
      <c r="G2340" t="s">
        <v>18</v>
      </c>
      <c r="H2340" t="s">
        <v>27</v>
      </c>
      <c r="I2340" t="s">
        <v>18</v>
      </c>
      <c r="J2340" t="s">
        <v>18</v>
      </c>
      <c r="K2340" t="s">
        <v>18</v>
      </c>
      <c r="L2340" t="s">
        <v>18</v>
      </c>
      <c r="M2340" t="s">
        <v>19</v>
      </c>
      <c r="N2340" t="s">
        <v>18</v>
      </c>
      <c r="O2340" t="s">
        <v>22</v>
      </c>
      <c r="P2340" t="s">
        <v>26</v>
      </c>
      <c r="Q2340">
        <v>2</v>
      </c>
      <c r="R2340">
        <v>3</v>
      </c>
    </row>
    <row r="2341" spans="1:18" x14ac:dyDescent="0.25">
      <c r="A2341">
        <v>729</v>
      </c>
      <c r="B2341" t="s">
        <v>17</v>
      </c>
      <c r="C2341" t="s">
        <v>19</v>
      </c>
      <c r="D2341" t="s">
        <v>18</v>
      </c>
      <c r="E2341" t="s">
        <v>18</v>
      </c>
      <c r="F2341" t="s">
        <v>19</v>
      </c>
      <c r="G2341" t="s">
        <v>19</v>
      </c>
      <c r="H2341" t="s">
        <v>27</v>
      </c>
      <c r="I2341" t="s">
        <v>19</v>
      </c>
      <c r="J2341" t="s">
        <v>19</v>
      </c>
      <c r="K2341" t="s">
        <v>19</v>
      </c>
      <c r="L2341" t="s">
        <v>18</v>
      </c>
      <c r="M2341" t="s">
        <v>18</v>
      </c>
      <c r="N2341" t="s">
        <v>18</v>
      </c>
      <c r="O2341" t="s">
        <v>25</v>
      </c>
      <c r="P2341" t="s">
        <v>28</v>
      </c>
      <c r="Q2341">
        <v>2</v>
      </c>
      <c r="R2341">
        <v>3</v>
      </c>
    </row>
    <row r="2342" spans="1:18" x14ac:dyDescent="0.25">
      <c r="A2342">
        <v>730</v>
      </c>
      <c r="B2342" t="s">
        <v>24</v>
      </c>
      <c r="C2342" t="s">
        <v>18</v>
      </c>
      <c r="D2342" t="s">
        <v>18</v>
      </c>
      <c r="E2342" t="s">
        <v>18</v>
      </c>
      <c r="F2342" t="s">
        <v>19</v>
      </c>
      <c r="G2342" t="s">
        <v>19</v>
      </c>
      <c r="H2342" t="s">
        <v>21</v>
      </c>
      <c r="I2342" t="s">
        <v>18</v>
      </c>
      <c r="J2342" t="s">
        <v>19</v>
      </c>
      <c r="K2342" t="s">
        <v>19</v>
      </c>
      <c r="L2342" t="s">
        <v>19</v>
      </c>
      <c r="M2342" t="s">
        <v>18</v>
      </c>
      <c r="N2342" t="s">
        <v>19</v>
      </c>
      <c r="O2342" t="s">
        <v>30</v>
      </c>
      <c r="P2342" t="s">
        <v>26</v>
      </c>
      <c r="Q2342">
        <v>2</v>
      </c>
      <c r="R2342">
        <v>2</v>
      </c>
    </row>
    <row r="2343" spans="1:18" x14ac:dyDescent="0.25">
      <c r="A2343">
        <v>731</v>
      </c>
      <c r="B2343" t="s">
        <v>17</v>
      </c>
      <c r="C2343" t="s">
        <v>18</v>
      </c>
      <c r="D2343" t="s">
        <v>18</v>
      </c>
      <c r="E2343" t="s">
        <v>18</v>
      </c>
      <c r="F2343" t="s">
        <v>19</v>
      </c>
      <c r="G2343" t="s">
        <v>19</v>
      </c>
      <c r="H2343" t="s">
        <v>27</v>
      </c>
      <c r="I2343" t="s">
        <v>18</v>
      </c>
      <c r="J2343" t="s">
        <v>18</v>
      </c>
      <c r="K2343" t="s">
        <v>19</v>
      </c>
      <c r="L2343" t="s">
        <v>19</v>
      </c>
      <c r="M2343" t="s">
        <v>18</v>
      </c>
      <c r="N2343" t="s">
        <v>18</v>
      </c>
      <c r="O2343" t="s">
        <v>25</v>
      </c>
      <c r="P2343" t="s">
        <v>28</v>
      </c>
      <c r="Q2343">
        <v>2</v>
      </c>
      <c r="R2343">
        <v>3</v>
      </c>
    </row>
    <row r="2344" spans="1:18" x14ac:dyDescent="0.25">
      <c r="A2344">
        <v>733</v>
      </c>
      <c r="B2344" t="s">
        <v>24</v>
      </c>
      <c r="C2344" t="s">
        <v>18</v>
      </c>
      <c r="D2344" t="s">
        <v>19</v>
      </c>
      <c r="E2344" t="s">
        <v>19</v>
      </c>
      <c r="F2344" t="s">
        <v>19</v>
      </c>
      <c r="G2344" t="s">
        <v>18</v>
      </c>
      <c r="H2344" t="s">
        <v>27</v>
      </c>
      <c r="I2344" t="s">
        <v>18</v>
      </c>
      <c r="J2344" t="s">
        <v>19</v>
      </c>
      <c r="K2344" t="s">
        <v>18</v>
      </c>
      <c r="L2344" t="s">
        <v>18</v>
      </c>
      <c r="M2344" t="s">
        <v>18</v>
      </c>
      <c r="N2344" t="s">
        <v>18</v>
      </c>
      <c r="O2344" t="s">
        <v>25</v>
      </c>
      <c r="P2344" t="s">
        <v>26</v>
      </c>
      <c r="Q2344">
        <v>2</v>
      </c>
      <c r="R2344">
        <v>3</v>
      </c>
    </row>
    <row r="2345" spans="1:18" x14ac:dyDescent="0.25">
      <c r="A2345">
        <v>734</v>
      </c>
      <c r="B2345" t="s">
        <v>17</v>
      </c>
      <c r="C2345" t="s">
        <v>18</v>
      </c>
      <c r="D2345" t="s">
        <v>19</v>
      </c>
      <c r="E2345" t="s">
        <v>19</v>
      </c>
      <c r="F2345" t="s">
        <v>19</v>
      </c>
      <c r="G2345" t="s">
        <v>19</v>
      </c>
      <c r="H2345" t="s">
        <v>27</v>
      </c>
      <c r="I2345" t="s">
        <v>19</v>
      </c>
      <c r="J2345" t="s">
        <v>18</v>
      </c>
      <c r="K2345" t="s">
        <v>18</v>
      </c>
      <c r="L2345" t="s">
        <v>18</v>
      </c>
      <c r="M2345" t="s">
        <v>18</v>
      </c>
      <c r="N2345" t="s">
        <v>18</v>
      </c>
      <c r="O2345" t="s">
        <v>30</v>
      </c>
      <c r="P2345" t="s">
        <v>26</v>
      </c>
      <c r="Q2345">
        <v>2</v>
      </c>
      <c r="R2345">
        <v>3</v>
      </c>
    </row>
    <row r="2346" spans="1:18" x14ac:dyDescent="0.25">
      <c r="A2346">
        <v>739</v>
      </c>
      <c r="B2346" t="s">
        <v>24</v>
      </c>
      <c r="C2346" t="s">
        <v>19</v>
      </c>
      <c r="D2346" t="s">
        <v>18</v>
      </c>
      <c r="E2346" t="s">
        <v>18</v>
      </c>
      <c r="F2346" t="s">
        <v>19</v>
      </c>
      <c r="G2346" t="s">
        <v>19</v>
      </c>
      <c r="H2346" t="s">
        <v>27</v>
      </c>
      <c r="I2346" t="s">
        <v>18</v>
      </c>
      <c r="J2346" t="s">
        <v>19</v>
      </c>
      <c r="K2346" t="s">
        <v>18</v>
      </c>
      <c r="L2346" t="s">
        <v>18</v>
      </c>
      <c r="M2346" t="s">
        <v>18</v>
      </c>
      <c r="N2346" t="s">
        <v>18</v>
      </c>
      <c r="O2346" t="s">
        <v>25</v>
      </c>
      <c r="P2346" t="s">
        <v>26</v>
      </c>
      <c r="Q2346">
        <v>2</v>
      </c>
      <c r="R2346">
        <v>3</v>
      </c>
    </row>
    <row r="2347" spans="1:18" x14ac:dyDescent="0.25">
      <c r="A2347">
        <v>740</v>
      </c>
      <c r="B2347" t="s">
        <v>17</v>
      </c>
      <c r="C2347" t="s">
        <v>19</v>
      </c>
      <c r="D2347" t="s">
        <v>19</v>
      </c>
      <c r="E2347" t="s">
        <v>18</v>
      </c>
      <c r="F2347" t="s">
        <v>19</v>
      </c>
      <c r="G2347" t="s">
        <v>19</v>
      </c>
      <c r="H2347" t="s">
        <v>21</v>
      </c>
      <c r="I2347" t="s">
        <v>19</v>
      </c>
      <c r="J2347" t="s">
        <v>19</v>
      </c>
      <c r="K2347" t="s">
        <v>19</v>
      </c>
      <c r="L2347" t="s">
        <v>19</v>
      </c>
      <c r="M2347" t="s">
        <v>19</v>
      </c>
      <c r="N2347" t="s">
        <v>19</v>
      </c>
      <c r="O2347" t="s">
        <v>30</v>
      </c>
      <c r="P2347" t="s">
        <v>28</v>
      </c>
      <c r="Q2347">
        <v>2</v>
      </c>
      <c r="R2347">
        <v>3</v>
      </c>
    </row>
    <row r="2348" spans="1:18" x14ac:dyDescent="0.25">
      <c r="A2348">
        <v>741</v>
      </c>
      <c r="B2348" t="s">
        <v>17</v>
      </c>
      <c r="C2348" t="s">
        <v>18</v>
      </c>
      <c r="D2348" t="s">
        <v>18</v>
      </c>
      <c r="E2348" t="s">
        <v>18</v>
      </c>
      <c r="F2348" t="s">
        <v>19</v>
      </c>
      <c r="G2348" t="s">
        <v>19</v>
      </c>
      <c r="H2348" t="s">
        <v>21</v>
      </c>
      <c r="I2348" t="s">
        <v>19</v>
      </c>
      <c r="J2348" t="s">
        <v>18</v>
      </c>
      <c r="K2348" t="s">
        <v>19</v>
      </c>
      <c r="L2348" t="s">
        <v>19</v>
      </c>
      <c r="M2348" t="s">
        <v>18</v>
      </c>
      <c r="N2348" t="s">
        <v>18</v>
      </c>
      <c r="O2348" t="s">
        <v>25</v>
      </c>
      <c r="P2348" t="s">
        <v>26</v>
      </c>
      <c r="Q2348">
        <v>2</v>
      </c>
      <c r="R2348">
        <v>2</v>
      </c>
    </row>
    <row r="2349" spans="1:18" x14ac:dyDescent="0.25">
      <c r="A2349">
        <v>742</v>
      </c>
      <c r="B2349" t="s">
        <v>17</v>
      </c>
      <c r="C2349" t="s">
        <v>18</v>
      </c>
      <c r="D2349" t="s">
        <v>18</v>
      </c>
      <c r="E2349" t="s">
        <v>18</v>
      </c>
      <c r="F2349" t="s">
        <v>19</v>
      </c>
      <c r="G2349" t="s">
        <v>18</v>
      </c>
      <c r="H2349" t="s">
        <v>27</v>
      </c>
      <c r="I2349" t="s">
        <v>19</v>
      </c>
      <c r="J2349" t="s">
        <v>18</v>
      </c>
      <c r="K2349" t="s">
        <v>19</v>
      </c>
      <c r="L2349" t="s">
        <v>18</v>
      </c>
      <c r="M2349" t="s">
        <v>18</v>
      </c>
      <c r="N2349" t="s">
        <v>18</v>
      </c>
      <c r="O2349" t="s">
        <v>22</v>
      </c>
      <c r="P2349" t="s">
        <v>26</v>
      </c>
      <c r="Q2349">
        <v>2</v>
      </c>
      <c r="R2349">
        <v>3</v>
      </c>
    </row>
    <row r="2350" spans="1:18" x14ac:dyDescent="0.25">
      <c r="A2350">
        <v>745</v>
      </c>
      <c r="B2350" t="s">
        <v>17</v>
      </c>
      <c r="C2350" t="s">
        <v>18</v>
      </c>
      <c r="D2350" t="s">
        <v>18</v>
      </c>
      <c r="E2350" t="s">
        <v>18</v>
      </c>
      <c r="F2350" t="s">
        <v>19</v>
      </c>
      <c r="G2350" t="s">
        <v>18</v>
      </c>
      <c r="H2350" t="s">
        <v>21</v>
      </c>
      <c r="I2350" t="s">
        <v>18</v>
      </c>
      <c r="J2350" t="s">
        <v>18</v>
      </c>
      <c r="K2350" t="s">
        <v>18</v>
      </c>
      <c r="L2350" t="s">
        <v>18</v>
      </c>
      <c r="M2350" t="s">
        <v>18</v>
      </c>
      <c r="N2350" t="s">
        <v>18</v>
      </c>
      <c r="O2350" t="s">
        <v>22</v>
      </c>
      <c r="P2350" t="s">
        <v>23</v>
      </c>
      <c r="Q2350">
        <v>2</v>
      </c>
      <c r="R2350">
        <v>2</v>
      </c>
    </row>
    <row r="2351" spans="1:18" x14ac:dyDescent="0.25">
      <c r="A2351">
        <v>748</v>
      </c>
      <c r="B2351" t="s">
        <v>17</v>
      </c>
      <c r="C2351" t="s">
        <v>19</v>
      </c>
      <c r="D2351" t="s">
        <v>18</v>
      </c>
      <c r="E2351" t="s">
        <v>18</v>
      </c>
      <c r="F2351" t="s">
        <v>19</v>
      </c>
      <c r="G2351" t="s">
        <v>18</v>
      </c>
      <c r="H2351" t="s">
        <v>27</v>
      </c>
      <c r="I2351" t="s">
        <v>18</v>
      </c>
      <c r="J2351" t="s">
        <v>18</v>
      </c>
      <c r="K2351" t="s">
        <v>19</v>
      </c>
      <c r="L2351" t="s">
        <v>18</v>
      </c>
      <c r="M2351" t="s">
        <v>18</v>
      </c>
      <c r="N2351" t="s">
        <v>18</v>
      </c>
      <c r="O2351" t="s">
        <v>22</v>
      </c>
      <c r="P2351" t="s">
        <v>26</v>
      </c>
      <c r="Q2351">
        <v>2</v>
      </c>
      <c r="R2351">
        <v>3</v>
      </c>
    </row>
    <row r="2352" spans="1:18" x14ac:dyDescent="0.25">
      <c r="A2352">
        <v>751</v>
      </c>
      <c r="B2352" t="s">
        <v>17</v>
      </c>
      <c r="C2352" t="s">
        <v>18</v>
      </c>
      <c r="D2352" t="s">
        <v>18</v>
      </c>
      <c r="E2352" t="s">
        <v>18</v>
      </c>
      <c r="F2352" t="s">
        <v>19</v>
      </c>
      <c r="G2352" t="s">
        <v>18</v>
      </c>
      <c r="H2352" t="s">
        <v>21</v>
      </c>
      <c r="I2352" t="s">
        <v>19</v>
      </c>
      <c r="J2352" t="s">
        <v>19</v>
      </c>
      <c r="K2352" t="s">
        <v>18</v>
      </c>
      <c r="L2352" t="s">
        <v>18</v>
      </c>
      <c r="M2352" t="s">
        <v>18</v>
      </c>
      <c r="N2352" t="s">
        <v>18</v>
      </c>
      <c r="O2352" t="s">
        <v>25</v>
      </c>
      <c r="P2352" t="s">
        <v>26</v>
      </c>
      <c r="Q2352">
        <v>2</v>
      </c>
      <c r="R2352">
        <v>2</v>
      </c>
    </row>
    <row r="2353" spans="1:18" x14ac:dyDescent="0.25">
      <c r="A2353">
        <v>753</v>
      </c>
      <c r="B2353" t="s">
        <v>24</v>
      </c>
      <c r="C2353" t="s">
        <v>18</v>
      </c>
      <c r="D2353" t="s">
        <v>19</v>
      </c>
      <c r="E2353" t="s">
        <v>19</v>
      </c>
      <c r="F2353" t="s">
        <v>19</v>
      </c>
      <c r="G2353" t="s">
        <v>18</v>
      </c>
      <c r="H2353" t="s">
        <v>21</v>
      </c>
      <c r="I2353" t="s">
        <v>19</v>
      </c>
      <c r="J2353" t="s">
        <v>18</v>
      </c>
      <c r="K2353" t="s">
        <v>19</v>
      </c>
      <c r="L2353" t="s">
        <v>19</v>
      </c>
      <c r="M2353" t="s">
        <v>18</v>
      </c>
      <c r="N2353" t="s">
        <v>19</v>
      </c>
      <c r="O2353" t="s">
        <v>22</v>
      </c>
      <c r="P2353" t="s">
        <v>26</v>
      </c>
      <c r="Q2353">
        <v>2</v>
      </c>
      <c r="R2353">
        <v>2</v>
      </c>
    </row>
    <row r="2354" spans="1:18" x14ac:dyDescent="0.25">
      <c r="A2354">
        <v>759</v>
      </c>
      <c r="B2354" t="s">
        <v>17</v>
      </c>
      <c r="C2354" t="s">
        <v>18</v>
      </c>
      <c r="D2354" t="s">
        <v>18</v>
      </c>
      <c r="E2354" t="s">
        <v>19</v>
      </c>
      <c r="F2354" t="s">
        <v>19</v>
      </c>
      <c r="G2354" t="s">
        <v>18</v>
      </c>
      <c r="H2354" t="s">
        <v>27</v>
      </c>
      <c r="I2354" t="s">
        <v>18</v>
      </c>
      <c r="J2354" t="s">
        <v>19</v>
      </c>
      <c r="K2354" t="s">
        <v>18</v>
      </c>
      <c r="L2354" t="s">
        <v>18</v>
      </c>
      <c r="M2354" t="s">
        <v>18</v>
      </c>
      <c r="N2354" t="s">
        <v>19</v>
      </c>
      <c r="O2354" t="s">
        <v>29</v>
      </c>
      <c r="P2354" t="s">
        <v>28</v>
      </c>
      <c r="Q2354">
        <v>2</v>
      </c>
      <c r="R2354">
        <v>3</v>
      </c>
    </row>
    <row r="2355" spans="1:18" x14ac:dyDescent="0.25">
      <c r="A2355">
        <v>763</v>
      </c>
      <c r="B2355" t="s">
        <v>24</v>
      </c>
      <c r="C2355" t="s">
        <v>18</v>
      </c>
      <c r="D2355" t="s">
        <v>19</v>
      </c>
      <c r="E2355" t="s">
        <v>18</v>
      </c>
      <c r="F2355" t="s">
        <v>19</v>
      </c>
      <c r="G2355" t="s">
        <v>18</v>
      </c>
      <c r="H2355" t="s">
        <v>27</v>
      </c>
      <c r="I2355" t="s">
        <v>18</v>
      </c>
      <c r="J2355" t="s">
        <v>18</v>
      </c>
      <c r="K2355" t="s">
        <v>18</v>
      </c>
      <c r="L2355" t="s">
        <v>18</v>
      </c>
      <c r="M2355" t="s">
        <v>18</v>
      </c>
      <c r="N2355" t="s">
        <v>18</v>
      </c>
      <c r="O2355" t="s">
        <v>22</v>
      </c>
      <c r="P2355" t="s">
        <v>26</v>
      </c>
      <c r="Q2355">
        <v>2</v>
      </c>
      <c r="R2355">
        <v>3</v>
      </c>
    </row>
    <row r="2356" spans="1:18" x14ac:dyDescent="0.25">
      <c r="A2356">
        <v>764</v>
      </c>
      <c r="B2356" t="s">
        <v>17</v>
      </c>
      <c r="C2356" t="s">
        <v>18</v>
      </c>
      <c r="D2356" t="s">
        <v>19</v>
      </c>
      <c r="E2356" t="s">
        <v>19</v>
      </c>
      <c r="F2356" t="s">
        <v>19</v>
      </c>
      <c r="G2356" t="s">
        <v>19</v>
      </c>
      <c r="H2356" t="s">
        <v>21</v>
      </c>
      <c r="I2356" t="s">
        <v>19</v>
      </c>
      <c r="J2356" t="s">
        <v>18</v>
      </c>
      <c r="K2356" t="s">
        <v>19</v>
      </c>
      <c r="L2356" t="s">
        <v>19</v>
      </c>
      <c r="M2356" t="s">
        <v>18</v>
      </c>
      <c r="N2356" t="s">
        <v>18</v>
      </c>
      <c r="O2356" t="s">
        <v>30</v>
      </c>
      <c r="P2356" t="s">
        <v>26</v>
      </c>
      <c r="Q2356">
        <v>2</v>
      </c>
      <c r="R2356">
        <v>2</v>
      </c>
    </row>
    <row r="2357" spans="1:18" x14ac:dyDescent="0.25">
      <c r="A2357">
        <v>767</v>
      </c>
      <c r="B2357" t="s">
        <v>24</v>
      </c>
      <c r="C2357" t="s">
        <v>18</v>
      </c>
      <c r="D2357" t="s">
        <v>18</v>
      </c>
      <c r="E2357" t="s">
        <v>18</v>
      </c>
      <c r="F2357" t="s">
        <v>19</v>
      </c>
      <c r="G2357" t="s">
        <v>19</v>
      </c>
      <c r="H2357" t="s">
        <v>27</v>
      </c>
      <c r="I2357" t="s">
        <v>18</v>
      </c>
      <c r="J2357" t="s">
        <v>19</v>
      </c>
      <c r="K2357" t="s">
        <v>18</v>
      </c>
      <c r="L2357" t="s">
        <v>18</v>
      </c>
      <c r="M2357" t="s">
        <v>18</v>
      </c>
      <c r="N2357" t="s">
        <v>18</v>
      </c>
      <c r="O2357" t="s">
        <v>29</v>
      </c>
      <c r="P2357" t="s">
        <v>26</v>
      </c>
      <c r="Q2357">
        <v>2</v>
      </c>
      <c r="R2357">
        <v>3</v>
      </c>
    </row>
    <row r="2358" spans="1:18" x14ac:dyDescent="0.25">
      <c r="A2358">
        <v>769</v>
      </c>
      <c r="B2358" t="s">
        <v>24</v>
      </c>
      <c r="C2358" t="s">
        <v>18</v>
      </c>
      <c r="D2358" t="s">
        <v>18</v>
      </c>
      <c r="E2358" t="s">
        <v>18</v>
      </c>
      <c r="F2358" t="s">
        <v>19</v>
      </c>
      <c r="G2358" t="s">
        <v>18</v>
      </c>
      <c r="H2358" t="s">
        <v>27</v>
      </c>
      <c r="I2358" t="s">
        <v>18</v>
      </c>
      <c r="J2358" t="s">
        <v>18</v>
      </c>
      <c r="K2358" t="s">
        <v>18</v>
      </c>
      <c r="L2358" t="s">
        <v>19</v>
      </c>
      <c r="M2358" t="s">
        <v>18</v>
      </c>
      <c r="N2358" t="s">
        <v>18</v>
      </c>
      <c r="O2358" t="s">
        <v>25</v>
      </c>
      <c r="P2358" t="s">
        <v>26</v>
      </c>
      <c r="Q2358">
        <v>2</v>
      </c>
      <c r="R2358">
        <v>3</v>
      </c>
    </row>
    <row r="2359" spans="1:18" x14ac:dyDescent="0.25">
      <c r="A2359">
        <v>770</v>
      </c>
      <c r="B2359" t="s">
        <v>24</v>
      </c>
      <c r="C2359" t="s">
        <v>18</v>
      </c>
      <c r="D2359" t="s">
        <v>19</v>
      </c>
      <c r="E2359" t="s">
        <v>18</v>
      </c>
      <c r="F2359" t="s">
        <v>19</v>
      </c>
      <c r="G2359" t="s">
        <v>18</v>
      </c>
      <c r="H2359" t="s">
        <v>21</v>
      </c>
      <c r="I2359" t="s">
        <v>19</v>
      </c>
      <c r="J2359" t="s">
        <v>19</v>
      </c>
      <c r="K2359" t="s">
        <v>18</v>
      </c>
      <c r="L2359" t="s">
        <v>18</v>
      </c>
      <c r="M2359" t="s">
        <v>18</v>
      </c>
      <c r="N2359" t="s">
        <v>19</v>
      </c>
      <c r="O2359" t="s">
        <v>29</v>
      </c>
      <c r="P2359" t="s">
        <v>26</v>
      </c>
      <c r="Q2359">
        <v>2</v>
      </c>
      <c r="R2359">
        <v>2</v>
      </c>
    </row>
    <row r="2360" spans="1:18" x14ac:dyDescent="0.25">
      <c r="A2360">
        <v>778</v>
      </c>
      <c r="B2360" t="s">
        <v>24</v>
      </c>
      <c r="C2360" t="s">
        <v>18</v>
      </c>
      <c r="D2360" t="s">
        <v>18</v>
      </c>
      <c r="E2360" t="s">
        <v>18</v>
      </c>
      <c r="F2360" t="s">
        <v>19</v>
      </c>
      <c r="G2360" t="s">
        <v>19</v>
      </c>
      <c r="H2360" t="s">
        <v>27</v>
      </c>
      <c r="I2360" t="s">
        <v>18</v>
      </c>
      <c r="J2360" t="s">
        <v>19</v>
      </c>
      <c r="K2360" t="s">
        <v>18</v>
      </c>
      <c r="L2360" t="s">
        <v>18</v>
      </c>
      <c r="M2360" t="s">
        <v>18</v>
      </c>
      <c r="N2360" t="s">
        <v>18</v>
      </c>
      <c r="O2360" t="s">
        <v>22</v>
      </c>
      <c r="P2360" t="s">
        <v>26</v>
      </c>
      <c r="Q2360">
        <v>2</v>
      </c>
      <c r="R2360">
        <v>3</v>
      </c>
    </row>
    <row r="2361" spans="1:18" x14ac:dyDescent="0.25">
      <c r="A2361">
        <v>780</v>
      </c>
      <c r="B2361" t="s">
        <v>24</v>
      </c>
      <c r="C2361" t="s">
        <v>18</v>
      </c>
      <c r="D2361" t="s">
        <v>18</v>
      </c>
      <c r="E2361" t="s">
        <v>18</v>
      </c>
      <c r="F2361" t="s">
        <v>19</v>
      </c>
      <c r="G2361" t="s">
        <v>18</v>
      </c>
      <c r="H2361" t="s">
        <v>21</v>
      </c>
      <c r="I2361" t="s">
        <v>18</v>
      </c>
      <c r="J2361" t="s">
        <v>18</v>
      </c>
      <c r="K2361" t="s">
        <v>18</v>
      </c>
      <c r="L2361" t="s">
        <v>18</v>
      </c>
      <c r="M2361" t="s">
        <v>18</v>
      </c>
      <c r="N2361" t="s">
        <v>18</v>
      </c>
      <c r="O2361" t="s">
        <v>22</v>
      </c>
      <c r="P2361" t="s">
        <v>23</v>
      </c>
      <c r="Q2361">
        <v>2</v>
      </c>
      <c r="R2361">
        <v>2</v>
      </c>
    </row>
    <row r="2362" spans="1:18" x14ac:dyDescent="0.25">
      <c r="A2362">
        <v>781</v>
      </c>
      <c r="B2362" t="s">
        <v>24</v>
      </c>
      <c r="C2362" t="s">
        <v>18</v>
      </c>
      <c r="D2362" t="s">
        <v>19</v>
      </c>
      <c r="E2362" t="s">
        <v>19</v>
      </c>
      <c r="F2362" t="s">
        <v>19</v>
      </c>
      <c r="G2362" t="s">
        <v>18</v>
      </c>
      <c r="H2362" t="s">
        <v>21</v>
      </c>
      <c r="I2362" t="s">
        <v>18</v>
      </c>
      <c r="J2362" t="s">
        <v>19</v>
      </c>
      <c r="K2362" t="s">
        <v>18</v>
      </c>
      <c r="L2362" t="s">
        <v>19</v>
      </c>
      <c r="M2362" t="s">
        <v>19</v>
      </c>
      <c r="N2362" t="s">
        <v>19</v>
      </c>
      <c r="O2362" t="s">
        <v>30</v>
      </c>
      <c r="P2362" t="s">
        <v>26</v>
      </c>
      <c r="Q2362">
        <v>2</v>
      </c>
      <c r="R2362">
        <v>2</v>
      </c>
    </row>
    <row r="2363" spans="1:18" x14ac:dyDescent="0.25">
      <c r="A2363">
        <v>782</v>
      </c>
      <c r="B2363" t="s">
        <v>17</v>
      </c>
      <c r="C2363" t="s">
        <v>18</v>
      </c>
      <c r="D2363" t="s">
        <v>19</v>
      </c>
      <c r="E2363" t="s">
        <v>19</v>
      </c>
      <c r="F2363" t="s">
        <v>19</v>
      </c>
      <c r="G2363" t="s">
        <v>18</v>
      </c>
      <c r="H2363" t="s">
        <v>21</v>
      </c>
      <c r="I2363" t="s">
        <v>18</v>
      </c>
      <c r="J2363" t="s">
        <v>18</v>
      </c>
      <c r="K2363" t="s">
        <v>18</v>
      </c>
      <c r="L2363" t="s">
        <v>18</v>
      </c>
      <c r="M2363" t="s">
        <v>18</v>
      </c>
      <c r="N2363" t="s">
        <v>18</v>
      </c>
      <c r="O2363" t="s">
        <v>22</v>
      </c>
      <c r="P2363" t="s">
        <v>23</v>
      </c>
      <c r="Q2363">
        <v>2</v>
      </c>
      <c r="R2363">
        <v>2</v>
      </c>
    </row>
    <row r="2364" spans="1:18" x14ac:dyDescent="0.25">
      <c r="A2364">
        <v>783</v>
      </c>
      <c r="B2364" t="s">
        <v>24</v>
      </c>
      <c r="C2364" t="s">
        <v>18</v>
      </c>
      <c r="D2364" t="s">
        <v>19</v>
      </c>
      <c r="E2364" t="s">
        <v>19</v>
      </c>
      <c r="F2364" t="s">
        <v>19</v>
      </c>
      <c r="G2364" t="s">
        <v>18</v>
      </c>
      <c r="H2364" t="s">
        <v>21</v>
      </c>
      <c r="I2364" t="s">
        <v>19</v>
      </c>
      <c r="J2364" t="s">
        <v>19</v>
      </c>
      <c r="K2364" t="s">
        <v>18</v>
      </c>
      <c r="L2364" t="s">
        <v>18</v>
      </c>
      <c r="M2364" t="s">
        <v>18</v>
      </c>
      <c r="N2364" t="s">
        <v>18</v>
      </c>
      <c r="O2364" t="s">
        <v>25</v>
      </c>
      <c r="P2364" t="s">
        <v>26</v>
      </c>
      <c r="Q2364">
        <v>2</v>
      </c>
      <c r="R2364">
        <v>2</v>
      </c>
    </row>
    <row r="2365" spans="1:18" x14ac:dyDescent="0.25">
      <c r="A2365">
        <v>784</v>
      </c>
      <c r="B2365" t="s">
        <v>17</v>
      </c>
      <c r="C2365" t="s">
        <v>18</v>
      </c>
      <c r="D2365" t="s">
        <v>18</v>
      </c>
      <c r="E2365" t="s">
        <v>18</v>
      </c>
      <c r="F2365" t="s">
        <v>19</v>
      </c>
      <c r="G2365" t="s">
        <v>18</v>
      </c>
      <c r="H2365" t="s">
        <v>21</v>
      </c>
      <c r="I2365" t="s">
        <v>18</v>
      </c>
      <c r="J2365" t="s">
        <v>18</v>
      </c>
      <c r="K2365" t="s">
        <v>18</v>
      </c>
      <c r="L2365" t="s">
        <v>19</v>
      </c>
      <c r="M2365" t="s">
        <v>18</v>
      </c>
      <c r="N2365" t="s">
        <v>18</v>
      </c>
      <c r="O2365" t="s">
        <v>22</v>
      </c>
      <c r="P2365" t="s">
        <v>26</v>
      </c>
      <c r="Q2365">
        <v>2</v>
      </c>
      <c r="R2365">
        <v>2</v>
      </c>
    </row>
    <row r="2366" spans="1:18" x14ac:dyDescent="0.25">
      <c r="A2366">
        <v>787</v>
      </c>
      <c r="B2366" t="s">
        <v>24</v>
      </c>
      <c r="C2366" t="s">
        <v>18</v>
      </c>
      <c r="D2366" t="s">
        <v>19</v>
      </c>
      <c r="E2366" t="s">
        <v>19</v>
      </c>
      <c r="F2366" t="s">
        <v>19</v>
      </c>
      <c r="G2366" t="s">
        <v>19</v>
      </c>
      <c r="H2366" t="s">
        <v>21</v>
      </c>
      <c r="I2366" t="s">
        <v>19</v>
      </c>
      <c r="J2366" t="s">
        <v>18</v>
      </c>
      <c r="K2366" t="s">
        <v>18</v>
      </c>
      <c r="L2366" t="s">
        <v>18</v>
      </c>
      <c r="M2366" t="s">
        <v>18</v>
      </c>
      <c r="N2366" t="s">
        <v>18</v>
      </c>
      <c r="O2366" t="s">
        <v>30</v>
      </c>
      <c r="P2366" t="s">
        <v>26</v>
      </c>
      <c r="Q2366">
        <v>2</v>
      </c>
      <c r="R2366">
        <v>2</v>
      </c>
    </row>
    <row r="2367" spans="1:18" x14ac:dyDescent="0.25">
      <c r="A2367">
        <v>788</v>
      </c>
      <c r="B2367" t="s">
        <v>17</v>
      </c>
      <c r="C2367" t="s">
        <v>18</v>
      </c>
      <c r="D2367" t="s">
        <v>19</v>
      </c>
      <c r="E2367" t="s">
        <v>18</v>
      </c>
      <c r="F2367" t="s">
        <v>19</v>
      </c>
      <c r="G2367" t="s">
        <v>19</v>
      </c>
      <c r="H2367" t="s">
        <v>21</v>
      </c>
      <c r="I2367" t="s">
        <v>19</v>
      </c>
      <c r="J2367" t="s">
        <v>18</v>
      </c>
      <c r="K2367" t="s">
        <v>18</v>
      </c>
      <c r="L2367" t="s">
        <v>19</v>
      </c>
      <c r="M2367" t="s">
        <v>18</v>
      </c>
      <c r="N2367" t="s">
        <v>18</v>
      </c>
      <c r="O2367" t="s">
        <v>25</v>
      </c>
      <c r="P2367" t="s">
        <v>26</v>
      </c>
      <c r="Q2367">
        <v>2</v>
      </c>
      <c r="R2367">
        <v>2</v>
      </c>
    </row>
    <row r="2368" spans="1:18" x14ac:dyDescent="0.25">
      <c r="A2368">
        <v>789</v>
      </c>
      <c r="B2368" t="s">
        <v>17</v>
      </c>
      <c r="C2368" t="s">
        <v>18</v>
      </c>
      <c r="D2368" t="s">
        <v>19</v>
      </c>
      <c r="E2368" t="s">
        <v>19</v>
      </c>
      <c r="F2368" t="s">
        <v>19</v>
      </c>
      <c r="G2368" t="s">
        <v>19</v>
      </c>
      <c r="H2368" t="s">
        <v>21</v>
      </c>
      <c r="I2368" t="s">
        <v>19</v>
      </c>
      <c r="J2368" t="s">
        <v>19</v>
      </c>
      <c r="K2368" t="s">
        <v>18</v>
      </c>
      <c r="L2368" t="s">
        <v>18</v>
      </c>
      <c r="M2368" t="s">
        <v>19</v>
      </c>
      <c r="N2368" t="s">
        <v>19</v>
      </c>
      <c r="O2368" t="s">
        <v>25</v>
      </c>
      <c r="P2368" t="s">
        <v>26</v>
      </c>
      <c r="Q2368">
        <v>2</v>
      </c>
      <c r="R2368">
        <v>2</v>
      </c>
    </row>
    <row r="2369" spans="1:18" x14ac:dyDescent="0.25">
      <c r="A2369">
        <v>790</v>
      </c>
      <c r="B2369" t="s">
        <v>24</v>
      </c>
      <c r="C2369" t="s">
        <v>18</v>
      </c>
      <c r="D2369" t="s">
        <v>18</v>
      </c>
      <c r="E2369" t="s">
        <v>18</v>
      </c>
      <c r="F2369" t="s">
        <v>19</v>
      </c>
      <c r="G2369" t="s">
        <v>19</v>
      </c>
      <c r="H2369" t="s">
        <v>21</v>
      </c>
      <c r="I2369" t="s">
        <v>19</v>
      </c>
      <c r="J2369" t="s">
        <v>19</v>
      </c>
      <c r="K2369" t="s">
        <v>19</v>
      </c>
      <c r="L2369" t="s">
        <v>19</v>
      </c>
      <c r="M2369" t="s">
        <v>18</v>
      </c>
      <c r="N2369" t="s">
        <v>18</v>
      </c>
      <c r="O2369" t="s">
        <v>30</v>
      </c>
      <c r="P2369" t="s">
        <v>26</v>
      </c>
      <c r="Q2369">
        <v>2</v>
      </c>
      <c r="R2369">
        <v>2</v>
      </c>
    </row>
    <row r="2370" spans="1:18" x14ac:dyDescent="0.25">
      <c r="A2370">
        <v>792</v>
      </c>
      <c r="B2370" t="s">
        <v>24</v>
      </c>
      <c r="C2370" t="s">
        <v>18</v>
      </c>
      <c r="D2370" t="s">
        <v>18</v>
      </c>
      <c r="E2370" t="s">
        <v>18</v>
      </c>
      <c r="F2370" t="s">
        <v>19</v>
      </c>
      <c r="G2370" t="s">
        <v>19</v>
      </c>
      <c r="H2370" t="s">
        <v>21</v>
      </c>
      <c r="I2370" t="s">
        <v>19</v>
      </c>
      <c r="J2370" t="s">
        <v>19</v>
      </c>
      <c r="K2370" t="s">
        <v>19</v>
      </c>
      <c r="L2370" t="s">
        <v>18</v>
      </c>
      <c r="M2370" t="s">
        <v>18</v>
      </c>
      <c r="N2370" t="s">
        <v>19</v>
      </c>
      <c r="O2370" t="s">
        <v>30</v>
      </c>
      <c r="P2370" t="s">
        <v>26</v>
      </c>
      <c r="Q2370">
        <v>2</v>
      </c>
      <c r="R2370">
        <v>2</v>
      </c>
    </row>
    <row r="2371" spans="1:18" x14ac:dyDescent="0.25">
      <c r="A2371">
        <v>794</v>
      </c>
      <c r="B2371" t="s">
        <v>17</v>
      </c>
      <c r="C2371" t="s">
        <v>18</v>
      </c>
      <c r="D2371" t="s">
        <v>18</v>
      </c>
      <c r="E2371" t="s">
        <v>19</v>
      </c>
      <c r="F2371" t="s">
        <v>19</v>
      </c>
      <c r="G2371" t="s">
        <v>18</v>
      </c>
      <c r="H2371" t="s">
        <v>21</v>
      </c>
      <c r="I2371" t="s">
        <v>19</v>
      </c>
      <c r="J2371" t="s">
        <v>18</v>
      </c>
      <c r="K2371" t="s">
        <v>19</v>
      </c>
      <c r="L2371" t="s">
        <v>19</v>
      </c>
      <c r="M2371" t="s">
        <v>19</v>
      </c>
      <c r="N2371" t="s">
        <v>18</v>
      </c>
      <c r="O2371" t="s">
        <v>25</v>
      </c>
      <c r="P2371" t="s">
        <v>26</v>
      </c>
      <c r="Q2371">
        <v>2</v>
      </c>
      <c r="R2371">
        <v>2</v>
      </c>
    </row>
    <row r="2372" spans="1:18" x14ac:dyDescent="0.25">
      <c r="A2372">
        <v>796</v>
      </c>
      <c r="B2372" t="s">
        <v>24</v>
      </c>
      <c r="C2372" t="s">
        <v>18</v>
      </c>
      <c r="D2372" t="s">
        <v>19</v>
      </c>
      <c r="E2372" t="s">
        <v>18</v>
      </c>
      <c r="F2372" t="s">
        <v>19</v>
      </c>
      <c r="G2372" t="s">
        <v>18</v>
      </c>
      <c r="H2372" t="s">
        <v>21</v>
      </c>
      <c r="I2372" t="s">
        <v>18</v>
      </c>
      <c r="J2372" t="s">
        <v>19</v>
      </c>
      <c r="K2372" t="s">
        <v>18</v>
      </c>
      <c r="L2372" t="s">
        <v>19</v>
      </c>
      <c r="M2372" t="s">
        <v>18</v>
      </c>
      <c r="N2372" t="s">
        <v>19</v>
      </c>
      <c r="O2372" t="s">
        <v>22</v>
      </c>
      <c r="P2372" t="s">
        <v>26</v>
      </c>
      <c r="Q2372">
        <v>2</v>
      </c>
      <c r="R2372">
        <v>2</v>
      </c>
    </row>
    <row r="2373" spans="1:18" x14ac:dyDescent="0.25">
      <c r="A2373">
        <v>797</v>
      </c>
      <c r="B2373" t="s">
        <v>24</v>
      </c>
      <c r="C2373" t="s">
        <v>18</v>
      </c>
      <c r="D2373" t="s">
        <v>18</v>
      </c>
      <c r="E2373" t="s">
        <v>18</v>
      </c>
      <c r="F2373" t="s">
        <v>19</v>
      </c>
      <c r="G2373" t="s">
        <v>19</v>
      </c>
      <c r="H2373" t="s">
        <v>27</v>
      </c>
      <c r="I2373" t="s">
        <v>18</v>
      </c>
      <c r="J2373" t="s">
        <v>18</v>
      </c>
      <c r="K2373" t="s">
        <v>18</v>
      </c>
      <c r="L2373" t="s">
        <v>19</v>
      </c>
      <c r="M2373" t="s">
        <v>18</v>
      </c>
      <c r="N2373" t="s">
        <v>18</v>
      </c>
      <c r="O2373" t="s">
        <v>25</v>
      </c>
      <c r="P2373" t="s">
        <v>26</v>
      </c>
      <c r="Q2373">
        <v>2</v>
      </c>
      <c r="R2373">
        <v>3</v>
      </c>
    </row>
    <row r="2374" spans="1:18" x14ac:dyDescent="0.25">
      <c r="A2374">
        <v>801</v>
      </c>
      <c r="B2374" t="s">
        <v>17</v>
      </c>
      <c r="C2374" t="s">
        <v>19</v>
      </c>
      <c r="D2374" t="s">
        <v>19</v>
      </c>
      <c r="E2374" t="s">
        <v>18</v>
      </c>
      <c r="F2374" t="s">
        <v>19</v>
      </c>
      <c r="G2374" t="s">
        <v>19</v>
      </c>
      <c r="H2374" t="s">
        <v>27</v>
      </c>
      <c r="I2374" t="s">
        <v>18</v>
      </c>
      <c r="J2374" t="s">
        <v>18</v>
      </c>
      <c r="K2374" t="s">
        <v>18</v>
      </c>
      <c r="L2374" t="s">
        <v>18</v>
      </c>
      <c r="M2374" t="s">
        <v>18</v>
      </c>
      <c r="N2374" t="s">
        <v>18</v>
      </c>
      <c r="O2374" t="s">
        <v>30</v>
      </c>
      <c r="P2374" t="s">
        <v>26</v>
      </c>
      <c r="Q2374">
        <v>2</v>
      </c>
      <c r="R2374">
        <v>3</v>
      </c>
    </row>
    <row r="2375" spans="1:18" x14ac:dyDescent="0.25">
      <c r="A2375">
        <v>802</v>
      </c>
      <c r="B2375" t="s">
        <v>17</v>
      </c>
      <c r="C2375" t="s">
        <v>18</v>
      </c>
      <c r="D2375" t="s">
        <v>18</v>
      </c>
      <c r="E2375" t="s">
        <v>18</v>
      </c>
      <c r="F2375" t="s">
        <v>19</v>
      </c>
      <c r="G2375" t="s">
        <v>19</v>
      </c>
      <c r="H2375" t="s">
        <v>27</v>
      </c>
      <c r="I2375" t="s">
        <v>18</v>
      </c>
      <c r="J2375" t="s">
        <v>18</v>
      </c>
      <c r="K2375" t="s">
        <v>18</v>
      </c>
      <c r="L2375" t="s">
        <v>19</v>
      </c>
      <c r="M2375" t="s">
        <v>19</v>
      </c>
      <c r="N2375" t="s">
        <v>19</v>
      </c>
      <c r="O2375" t="s">
        <v>22</v>
      </c>
      <c r="P2375" t="s">
        <v>28</v>
      </c>
      <c r="Q2375">
        <v>2</v>
      </c>
      <c r="R2375">
        <v>3</v>
      </c>
    </row>
    <row r="2376" spans="1:18" x14ac:dyDescent="0.25">
      <c r="A2376">
        <v>804</v>
      </c>
      <c r="B2376" t="s">
        <v>17</v>
      </c>
      <c r="C2376" t="s">
        <v>18</v>
      </c>
      <c r="D2376" t="s">
        <v>19</v>
      </c>
      <c r="E2376" t="s">
        <v>18</v>
      </c>
      <c r="F2376" t="s">
        <v>19</v>
      </c>
      <c r="G2376" t="s">
        <v>18</v>
      </c>
      <c r="H2376" t="s">
        <v>21</v>
      </c>
      <c r="I2376" t="s">
        <v>18</v>
      </c>
      <c r="J2376" t="s">
        <v>19</v>
      </c>
      <c r="K2376" t="s">
        <v>18</v>
      </c>
      <c r="L2376" t="s">
        <v>19</v>
      </c>
      <c r="M2376" t="s">
        <v>19</v>
      </c>
      <c r="N2376" t="s">
        <v>18</v>
      </c>
      <c r="O2376" t="s">
        <v>25</v>
      </c>
      <c r="P2376" t="s">
        <v>26</v>
      </c>
      <c r="Q2376">
        <v>2</v>
      </c>
      <c r="R2376">
        <v>2</v>
      </c>
    </row>
    <row r="2377" spans="1:18" x14ac:dyDescent="0.25">
      <c r="A2377">
        <v>806</v>
      </c>
      <c r="B2377" t="s">
        <v>17</v>
      </c>
      <c r="C2377" t="s">
        <v>18</v>
      </c>
      <c r="D2377" t="s">
        <v>19</v>
      </c>
      <c r="E2377" t="s">
        <v>19</v>
      </c>
      <c r="F2377" t="s">
        <v>19</v>
      </c>
      <c r="G2377" t="s">
        <v>19</v>
      </c>
      <c r="H2377" t="s">
        <v>21</v>
      </c>
      <c r="I2377" t="s">
        <v>18</v>
      </c>
      <c r="J2377" t="s">
        <v>18</v>
      </c>
      <c r="K2377" t="s">
        <v>19</v>
      </c>
      <c r="L2377" t="s">
        <v>18</v>
      </c>
      <c r="M2377" t="s">
        <v>19</v>
      </c>
      <c r="N2377" t="s">
        <v>19</v>
      </c>
      <c r="O2377" t="s">
        <v>30</v>
      </c>
      <c r="P2377" t="s">
        <v>26</v>
      </c>
      <c r="Q2377">
        <v>2</v>
      </c>
      <c r="R2377">
        <v>3</v>
      </c>
    </row>
    <row r="2378" spans="1:18" x14ac:dyDescent="0.25">
      <c r="A2378">
        <v>807</v>
      </c>
      <c r="B2378" t="s">
        <v>24</v>
      </c>
      <c r="C2378" t="s">
        <v>18</v>
      </c>
      <c r="D2378" t="s">
        <v>18</v>
      </c>
      <c r="E2378" t="s">
        <v>18</v>
      </c>
      <c r="F2378" t="s">
        <v>19</v>
      </c>
      <c r="G2378" t="s">
        <v>18</v>
      </c>
      <c r="H2378" t="s">
        <v>21</v>
      </c>
      <c r="I2378" t="s">
        <v>18</v>
      </c>
      <c r="J2378" t="s">
        <v>18</v>
      </c>
      <c r="K2378" t="s">
        <v>19</v>
      </c>
      <c r="L2378" t="s">
        <v>19</v>
      </c>
      <c r="M2378" t="s">
        <v>18</v>
      </c>
      <c r="N2378" t="s">
        <v>18</v>
      </c>
      <c r="O2378" t="s">
        <v>29</v>
      </c>
      <c r="P2378" t="s">
        <v>26</v>
      </c>
      <c r="Q2378">
        <v>2</v>
      </c>
      <c r="R2378">
        <v>2</v>
      </c>
    </row>
    <row r="2379" spans="1:18" x14ac:dyDescent="0.25">
      <c r="A2379">
        <v>810</v>
      </c>
      <c r="B2379" t="s">
        <v>24</v>
      </c>
      <c r="C2379" t="s">
        <v>18</v>
      </c>
      <c r="D2379" t="s">
        <v>18</v>
      </c>
      <c r="E2379" t="s">
        <v>18</v>
      </c>
      <c r="F2379" t="s">
        <v>19</v>
      </c>
      <c r="G2379" t="s">
        <v>18</v>
      </c>
      <c r="H2379" t="s">
        <v>27</v>
      </c>
      <c r="I2379" t="s">
        <v>18</v>
      </c>
      <c r="J2379" t="s">
        <v>18</v>
      </c>
      <c r="K2379" t="s">
        <v>18</v>
      </c>
      <c r="L2379" t="s">
        <v>18</v>
      </c>
      <c r="M2379" t="s">
        <v>18</v>
      </c>
      <c r="N2379" t="s">
        <v>18</v>
      </c>
      <c r="O2379" t="s">
        <v>22</v>
      </c>
      <c r="P2379" t="s">
        <v>26</v>
      </c>
      <c r="Q2379">
        <v>2</v>
      </c>
      <c r="R2379">
        <v>3</v>
      </c>
    </row>
    <row r="2380" spans="1:18" x14ac:dyDescent="0.25">
      <c r="A2380">
        <v>816</v>
      </c>
      <c r="B2380" t="s">
        <v>17</v>
      </c>
      <c r="C2380" t="s">
        <v>18</v>
      </c>
      <c r="D2380" t="s">
        <v>18</v>
      </c>
      <c r="E2380" t="s">
        <v>18</v>
      </c>
      <c r="F2380" t="s">
        <v>19</v>
      </c>
      <c r="G2380" t="s">
        <v>19</v>
      </c>
      <c r="H2380" t="s">
        <v>27</v>
      </c>
      <c r="I2380" t="s">
        <v>18</v>
      </c>
      <c r="J2380" t="s">
        <v>18</v>
      </c>
      <c r="K2380" t="s">
        <v>18</v>
      </c>
      <c r="L2380" t="s">
        <v>18</v>
      </c>
      <c r="M2380" t="s">
        <v>19</v>
      </c>
      <c r="N2380" t="s">
        <v>18</v>
      </c>
      <c r="O2380" t="s">
        <v>25</v>
      </c>
      <c r="P2380" t="s">
        <v>26</v>
      </c>
      <c r="Q2380">
        <v>2</v>
      </c>
      <c r="R2380">
        <v>3</v>
      </c>
    </row>
    <row r="2381" spans="1:18" x14ac:dyDescent="0.25">
      <c r="A2381">
        <v>822</v>
      </c>
      <c r="B2381" t="s">
        <v>24</v>
      </c>
      <c r="C2381" t="s">
        <v>18</v>
      </c>
      <c r="D2381" t="s">
        <v>19</v>
      </c>
      <c r="E2381" t="s">
        <v>19</v>
      </c>
      <c r="F2381" t="s">
        <v>19</v>
      </c>
      <c r="G2381" t="s">
        <v>18</v>
      </c>
      <c r="H2381" t="s">
        <v>21</v>
      </c>
      <c r="I2381" t="s">
        <v>19</v>
      </c>
      <c r="J2381" t="s">
        <v>18</v>
      </c>
      <c r="K2381" t="s">
        <v>19</v>
      </c>
      <c r="L2381" t="s">
        <v>19</v>
      </c>
      <c r="M2381" t="s">
        <v>19</v>
      </c>
      <c r="N2381" t="s">
        <v>19</v>
      </c>
      <c r="O2381" t="s">
        <v>25</v>
      </c>
      <c r="P2381" t="s">
        <v>26</v>
      </c>
      <c r="Q2381">
        <v>2</v>
      </c>
      <c r="R2381">
        <v>2</v>
      </c>
    </row>
    <row r="2382" spans="1:18" x14ac:dyDescent="0.25">
      <c r="A2382">
        <v>824</v>
      </c>
      <c r="B2382" t="s">
        <v>24</v>
      </c>
      <c r="C2382" t="s">
        <v>18</v>
      </c>
      <c r="D2382" t="s">
        <v>18</v>
      </c>
      <c r="E2382" t="s">
        <v>18</v>
      </c>
      <c r="F2382" t="s">
        <v>19</v>
      </c>
      <c r="G2382" t="s">
        <v>18</v>
      </c>
      <c r="H2382" t="s">
        <v>21</v>
      </c>
      <c r="I2382" t="s">
        <v>18</v>
      </c>
      <c r="J2382" t="s">
        <v>18</v>
      </c>
      <c r="K2382" t="s">
        <v>19</v>
      </c>
      <c r="L2382" t="s">
        <v>19</v>
      </c>
      <c r="M2382" t="s">
        <v>19</v>
      </c>
      <c r="N2382" t="s">
        <v>18</v>
      </c>
      <c r="O2382" t="s">
        <v>22</v>
      </c>
      <c r="P2382" t="s">
        <v>26</v>
      </c>
      <c r="Q2382">
        <v>2</v>
      </c>
      <c r="R2382">
        <v>2</v>
      </c>
    </row>
    <row r="2383" spans="1:18" x14ac:dyDescent="0.25">
      <c r="A2383">
        <v>833</v>
      </c>
      <c r="B2383" t="s">
        <v>17</v>
      </c>
      <c r="C2383" t="s">
        <v>18</v>
      </c>
      <c r="D2383" t="s">
        <v>19</v>
      </c>
      <c r="E2383" t="s">
        <v>19</v>
      </c>
      <c r="F2383" t="s">
        <v>19</v>
      </c>
      <c r="G2383" t="s">
        <v>18</v>
      </c>
      <c r="H2383" t="s">
        <v>21</v>
      </c>
      <c r="I2383" t="s">
        <v>19</v>
      </c>
      <c r="J2383" t="s">
        <v>19</v>
      </c>
      <c r="K2383" t="s">
        <v>19</v>
      </c>
      <c r="L2383" t="s">
        <v>19</v>
      </c>
      <c r="M2383" t="s">
        <v>18</v>
      </c>
      <c r="N2383" t="s">
        <v>19</v>
      </c>
      <c r="O2383" t="s">
        <v>30</v>
      </c>
      <c r="P2383" t="s">
        <v>26</v>
      </c>
      <c r="Q2383">
        <v>2</v>
      </c>
      <c r="R2383">
        <v>2</v>
      </c>
    </row>
    <row r="2384" spans="1:18" x14ac:dyDescent="0.25">
      <c r="A2384">
        <v>835</v>
      </c>
      <c r="B2384" t="s">
        <v>17</v>
      </c>
      <c r="C2384" t="s">
        <v>19</v>
      </c>
      <c r="D2384" t="s">
        <v>18</v>
      </c>
      <c r="E2384" t="s">
        <v>18</v>
      </c>
      <c r="F2384" t="s">
        <v>19</v>
      </c>
      <c r="G2384" t="s">
        <v>18</v>
      </c>
      <c r="H2384" t="s">
        <v>27</v>
      </c>
      <c r="I2384" t="s">
        <v>18</v>
      </c>
      <c r="J2384" t="s">
        <v>18</v>
      </c>
      <c r="K2384" t="s">
        <v>18</v>
      </c>
      <c r="L2384" t="s">
        <v>18</v>
      </c>
      <c r="M2384" t="s">
        <v>19</v>
      </c>
      <c r="N2384" t="s">
        <v>18</v>
      </c>
      <c r="O2384" t="s">
        <v>22</v>
      </c>
      <c r="P2384" t="s">
        <v>26</v>
      </c>
      <c r="Q2384">
        <v>2</v>
      </c>
      <c r="R2384">
        <v>3</v>
      </c>
    </row>
    <row r="2385" spans="1:18" x14ac:dyDescent="0.25">
      <c r="A2385">
        <v>837</v>
      </c>
      <c r="B2385" t="s">
        <v>24</v>
      </c>
      <c r="C2385" t="s">
        <v>18</v>
      </c>
      <c r="D2385" t="s">
        <v>19</v>
      </c>
      <c r="E2385" t="s">
        <v>19</v>
      </c>
      <c r="F2385" t="s">
        <v>19</v>
      </c>
      <c r="G2385" t="s">
        <v>18</v>
      </c>
      <c r="H2385" t="s">
        <v>21</v>
      </c>
      <c r="I2385" t="s">
        <v>19</v>
      </c>
      <c r="J2385" t="s">
        <v>18</v>
      </c>
      <c r="K2385" t="s">
        <v>19</v>
      </c>
      <c r="L2385" t="s">
        <v>19</v>
      </c>
      <c r="M2385" t="s">
        <v>18</v>
      </c>
      <c r="N2385" t="s">
        <v>19</v>
      </c>
      <c r="O2385" t="s">
        <v>30</v>
      </c>
      <c r="P2385" t="s">
        <v>26</v>
      </c>
      <c r="Q2385">
        <v>2</v>
      </c>
      <c r="R2385">
        <v>2</v>
      </c>
    </row>
    <row r="2386" spans="1:18" x14ac:dyDescent="0.25">
      <c r="A2386">
        <v>838</v>
      </c>
      <c r="B2386" t="s">
        <v>24</v>
      </c>
      <c r="C2386" t="s">
        <v>18</v>
      </c>
      <c r="D2386" t="s">
        <v>18</v>
      </c>
      <c r="E2386" t="s">
        <v>18</v>
      </c>
      <c r="F2386" t="s">
        <v>19</v>
      </c>
      <c r="G2386" t="s">
        <v>18</v>
      </c>
      <c r="H2386" t="s">
        <v>21</v>
      </c>
      <c r="I2386" t="s">
        <v>18</v>
      </c>
      <c r="J2386" t="s">
        <v>18</v>
      </c>
      <c r="K2386" t="s">
        <v>18</v>
      </c>
      <c r="L2386" t="s">
        <v>18</v>
      </c>
      <c r="M2386" t="s">
        <v>18</v>
      </c>
      <c r="N2386" t="s">
        <v>18</v>
      </c>
      <c r="O2386" t="s">
        <v>22</v>
      </c>
      <c r="P2386" t="s">
        <v>23</v>
      </c>
      <c r="Q2386">
        <v>2</v>
      </c>
      <c r="R2386">
        <v>2</v>
      </c>
    </row>
    <row r="2387" spans="1:18" x14ac:dyDescent="0.25">
      <c r="A2387">
        <v>839</v>
      </c>
      <c r="B2387" t="s">
        <v>24</v>
      </c>
      <c r="C2387" t="s">
        <v>18</v>
      </c>
      <c r="D2387" t="s">
        <v>18</v>
      </c>
      <c r="E2387" t="s">
        <v>18</v>
      </c>
      <c r="F2387" t="s">
        <v>19</v>
      </c>
      <c r="G2387" t="s">
        <v>18</v>
      </c>
      <c r="H2387" t="s">
        <v>21</v>
      </c>
      <c r="I2387" t="s">
        <v>19</v>
      </c>
      <c r="J2387" t="s">
        <v>18</v>
      </c>
      <c r="K2387" t="s">
        <v>19</v>
      </c>
      <c r="L2387" t="s">
        <v>19</v>
      </c>
      <c r="M2387" t="s">
        <v>19</v>
      </c>
      <c r="N2387" t="s">
        <v>19</v>
      </c>
      <c r="O2387" t="s">
        <v>25</v>
      </c>
      <c r="P2387" t="s">
        <v>26</v>
      </c>
      <c r="Q2387">
        <v>2</v>
      </c>
      <c r="R2387">
        <v>2</v>
      </c>
    </row>
    <row r="2388" spans="1:18" x14ac:dyDescent="0.25">
      <c r="A2388">
        <v>847</v>
      </c>
      <c r="B2388" t="s">
        <v>17</v>
      </c>
      <c r="C2388" t="s">
        <v>18</v>
      </c>
      <c r="D2388" t="s">
        <v>18</v>
      </c>
      <c r="E2388" t="s">
        <v>18</v>
      </c>
      <c r="F2388" t="s">
        <v>19</v>
      </c>
      <c r="G2388" t="s">
        <v>18</v>
      </c>
      <c r="H2388" t="s">
        <v>21</v>
      </c>
      <c r="I2388" t="s">
        <v>19</v>
      </c>
      <c r="J2388" t="s">
        <v>19</v>
      </c>
      <c r="K2388" t="s">
        <v>19</v>
      </c>
      <c r="L2388" t="s">
        <v>19</v>
      </c>
      <c r="M2388" t="s">
        <v>19</v>
      </c>
      <c r="N2388" t="s">
        <v>19</v>
      </c>
      <c r="O2388" t="s">
        <v>30</v>
      </c>
      <c r="P2388" t="s">
        <v>26</v>
      </c>
      <c r="Q2388">
        <v>2</v>
      </c>
      <c r="R2388">
        <v>2</v>
      </c>
    </row>
    <row r="2389" spans="1:18" x14ac:dyDescent="0.25">
      <c r="A2389">
        <v>849</v>
      </c>
      <c r="B2389" t="s">
        <v>24</v>
      </c>
      <c r="C2389" t="s">
        <v>18</v>
      </c>
      <c r="D2389" t="s">
        <v>19</v>
      </c>
      <c r="E2389" t="s">
        <v>18</v>
      </c>
      <c r="F2389" t="s">
        <v>19</v>
      </c>
      <c r="G2389" t="s">
        <v>19</v>
      </c>
      <c r="H2389" t="s">
        <v>21</v>
      </c>
      <c r="I2389" t="s">
        <v>19</v>
      </c>
      <c r="J2389" t="s">
        <v>19</v>
      </c>
      <c r="K2389" t="s">
        <v>19</v>
      </c>
      <c r="L2389" t="s">
        <v>19</v>
      </c>
      <c r="M2389" t="s">
        <v>19</v>
      </c>
      <c r="N2389" t="s">
        <v>19</v>
      </c>
      <c r="O2389" t="s">
        <v>30</v>
      </c>
      <c r="P2389" t="s">
        <v>28</v>
      </c>
      <c r="Q2389">
        <v>2</v>
      </c>
      <c r="R2389">
        <v>3</v>
      </c>
    </row>
    <row r="2390" spans="1:18" x14ac:dyDescent="0.25">
      <c r="A2390">
        <v>850</v>
      </c>
      <c r="B2390" t="s">
        <v>17</v>
      </c>
      <c r="C2390" t="s">
        <v>18</v>
      </c>
      <c r="D2390" t="s">
        <v>19</v>
      </c>
      <c r="E2390" t="s">
        <v>19</v>
      </c>
      <c r="F2390" t="s">
        <v>19</v>
      </c>
      <c r="G2390" t="s">
        <v>19</v>
      </c>
      <c r="H2390" t="s">
        <v>21</v>
      </c>
      <c r="I2390" t="s">
        <v>19</v>
      </c>
      <c r="J2390" t="s">
        <v>19</v>
      </c>
      <c r="K2390" t="s">
        <v>19</v>
      </c>
      <c r="L2390" t="s">
        <v>19</v>
      </c>
      <c r="M2390" t="s">
        <v>19</v>
      </c>
      <c r="N2390" t="s">
        <v>19</v>
      </c>
      <c r="O2390" t="s">
        <v>30</v>
      </c>
      <c r="P2390" t="s">
        <v>28</v>
      </c>
      <c r="Q2390">
        <v>2</v>
      </c>
      <c r="R2390">
        <v>3</v>
      </c>
    </row>
    <row r="2391" spans="1:18" x14ac:dyDescent="0.25">
      <c r="A2391">
        <v>854</v>
      </c>
      <c r="B2391" t="s">
        <v>17</v>
      </c>
      <c r="C2391" t="s">
        <v>18</v>
      </c>
      <c r="D2391" t="s">
        <v>18</v>
      </c>
      <c r="E2391" t="s">
        <v>18</v>
      </c>
      <c r="F2391" t="s">
        <v>19</v>
      </c>
      <c r="G2391" t="s">
        <v>18</v>
      </c>
      <c r="H2391" t="s">
        <v>21</v>
      </c>
      <c r="I2391" t="s">
        <v>19</v>
      </c>
      <c r="J2391" t="s">
        <v>18</v>
      </c>
      <c r="K2391" t="s">
        <v>18</v>
      </c>
      <c r="L2391" t="s">
        <v>19</v>
      </c>
      <c r="M2391" t="s">
        <v>19</v>
      </c>
      <c r="N2391" t="s">
        <v>18</v>
      </c>
      <c r="O2391" t="s">
        <v>22</v>
      </c>
      <c r="P2391" t="s">
        <v>26</v>
      </c>
      <c r="Q2391">
        <v>2</v>
      </c>
      <c r="R2391">
        <v>2</v>
      </c>
    </row>
    <row r="2392" spans="1:18" x14ac:dyDescent="0.25">
      <c r="A2392">
        <v>858</v>
      </c>
      <c r="B2392" t="s">
        <v>24</v>
      </c>
      <c r="C2392" t="s">
        <v>18</v>
      </c>
      <c r="D2392" t="s">
        <v>18</v>
      </c>
      <c r="E2392" t="s">
        <v>18</v>
      </c>
      <c r="F2392" t="s">
        <v>19</v>
      </c>
      <c r="G2392" t="s">
        <v>18</v>
      </c>
      <c r="H2392" t="s">
        <v>21</v>
      </c>
      <c r="I2392" t="s">
        <v>18</v>
      </c>
      <c r="J2392" t="s">
        <v>19</v>
      </c>
      <c r="K2392" t="s">
        <v>18</v>
      </c>
      <c r="L2392" t="s">
        <v>18</v>
      </c>
      <c r="M2392" t="s">
        <v>18</v>
      </c>
      <c r="N2392" t="s">
        <v>18</v>
      </c>
      <c r="O2392" t="s">
        <v>22</v>
      </c>
      <c r="P2392" t="s">
        <v>23</v>
      </c>
      <c r="Q2392">
        <v>2</v>
      </c>
      <c r="R2392">
        <v>2</v>
      </c>
    </row>
    <row r="2393" spans="1:18" x14ac:dyDescent="0.25">
      <c r="A2393">
        <v>863</v>
      </c>
      <c r="B2393" t="s">
        <v>24</v>
      </c>
      <c r="C2393" t="s">
        <v>19</v>
      </c>
      <c r="D2393" t="s">
        <v>19</v>
      </c>
      <c r="E2393" t="s">
        <v>18</v>
      </c>
      <c r="F2393" t="s">
        <v>19</v>
      </c>
      <c r="G2393" t="s">
        <v>18</v>
      </c>
      <c r="H2393" t="s">
        <v>27</v>
      </c>
      <c r="I2393" t="s">
        <v>18</v>
      </c>
      <c r="J2393" t="s">
        <v>19</v>
      </c>
      <c r="K2393" t="s">
        <v>18</v>
      </c>
      <c r="L2393" t="s">
        <v>18</v>
      </c>
      <c r="M2393" t="s">
        <v>18</v>
      </c>
      <c r="N2393" t="s">
        <v>18</v>
      </c>
      <c r="O2393" t="s">
        <v>29</v>
      </c>
      <c r="P2393" t="s">
        <v>26</v>
      </c>
      <c r="Q2393">
        <v>2</v>
      </c>
      <c r="R2393">
        <v>3</v>
      </c>
    </row>
    <row r="2394" spans="1:18" x14ac:dyDescent="0.25">
      <c r="A2394">
        <v>866</v>
      </c>
      <c r="B2394" t="s">
        <v>24</v>
      </c>
      <c r="C2394" t="s">
        <v>18</v>
      </c>
      <c r="D2394" t="s">
        <v>19</v>
      </c>
      <c r="E2394" t="s">
        <v>18</v>
      </c>
      <c r="F2394" t="s">
        <v>19</v>
      </c>
      <c r="G2394" t="s">
        <v>18</v>
      </c>
      <c r="H2394" t="s">
        <v>27</v>
      </c>
      <c r="I2394" t="s">
        <v>18</v>
      </c>
      <c r="J2394" t="s">
        <v>18</v>
      </c>
      <c r="K2394" t="s">
        <v>19</v>
      </c>
      <c r="L2394" t="s">
        <v>19</v>
      </c>
      <c r="M2394" t="s">
        <v>18</v>
      </c>
      <c r="N2394" t="s">
        <v>18</v>
      </c>
      <c r="O2394" t="s">
        <v>22</v>
      </c>
      <c r="P2394" t="s">
        <v>26</v>
      </c>
      <c r="Q2394">
        <v>2</v>
      </c>
      <c r="R2394">
        <v>3</v>
      </c>
    </row>
    <row r="2395" spans="1:18" x14ac:dyDescent="0.25">
      <c r="A2395">
        <v>879</v>
      </c>
      <c r="B2395" t="s">
        <v>17</v>
      </c>
      <c r="C2395" t="s">
        <v>18</v>
      </c>
      <c r="D2395" t="s">
        <v>18</v>
      </c>
      <c r="E2395" t="s">
        <v>18</v>
      </c>
      <c r="F2395" t="s">
        <v>19</v>
      </c>
      <c r="G2395" t="s">
        <v>19</v>
      </c>
      <c r="H2395" t="s">
        <v>21</v>
      </c>
      <c r="I2395" t="s">
        <v>19</v>
      </c>
      <c r="J2395" t="s">
        <v>18</v>
      </c>
      <c r="K2395" t="s">
        <v>19</v>
      </c>
      <c r="L2395" t="s">
        <v>19</v>
      </c>
      <c r="M2395" t="s">
        <v>18</v>
      </c>
      <c r="N2395" t="s">
        <v>18</v>
      </c>
      <c r="O2395" t="s">
        <v>30</v>
      </c>
      <c r="P2395" t="s">
        <v>26</v>
      </c>
      <c r="Q2395">
        <v>2</v>
      </c>
      <c r="R2395">
        <v>2</v>
      </c>
    </row>
    <row r="2396" spans="1:18" x14ac:dyDescent="0.25">
      <c r="A2396">
        <v>880</v>
      </c>
      <c r="B2396" t="s">
        <v>24</v>
      </c>
      <c r="C2396" t="s">
        <v>18</v>
      </c>
      <c r="D2396" t="s">
        <v>18</v>
      </c>
      <c r="E2396" t="s">
        <v>18</v>
      </c>
      <c r="F2396" t="s">
        <v>19</v>
      </c>
      <c r="G2396" t="s">
        <v>19</v>
      </c>
      <c r="H2396" t="s">
        <v>21</v>
      </c>
      <c r="I2396" t="s">
        <v>18</v>
      </c>
      <c r="J2396" t="s">
        <v>19</v>
      </c>
      <c r="K2396" t="s">
        <v>18</v>
      </c>
      <c r="L2396" t="s">
        <v>18</v>
      </c>
      <c r="M2396" t="s">
        <v>18</v>
      </c>
      <c r="N2396" t="s">
        <v>18</v>
      </c>
      <c r="O2396" t="s">
        <v>25</v>
      </c>
      <c r="P2396" t="s">
        <v>26</v>
      </c>
      <c r="Q2396">
        <v>2</v>
      </c>
      <c r="R2396">
        <v>2</v>
      </c>
    </row>
    <row r="2397" spans="1:18" x14ac:dyDescent="0.25">
      <c r="A2397">
        <v>883</v>
      </c>
      <c r="B2397" t="s">
        <v>17</v>
      </c>
      <c r="C2397" t="s">
        <v>18</v>
      </c>
      <c r="D2397" t="s">
        <v>18</v>
      </c>
      <c r="E2397" t="s">
        <v>18</v>
      </c>
      <c r="F2397" t="s">
        <v>19</v>
      </c>
      <c r="G2397" t="s">
        <v>18</v>
      </c>
      <c r="H2397" t="s">
        <v>27</v>
      </c>
      <c r="I2397" t="s">
        <v>18</v>
      </c>
      <c r="J2397" t="s">
        <v>18</v>
      </c>
      <c r="K2397" t="s">
        <v>19</v>
      </c>
      <c r="L2397" t="s">
        <v>18</v>
      </c>
      <c r="M2397" t="s">
        <v>18</v>
      </c>
      <c r="N2397" t="s">
        <v>19</v>
      </c>
      <c r="O2397" t="s">
        <v>22</v>
      </c>
      <c r="P2397" t="s">
        <v>26</v>
      </c>
      <c r="Q2397">
        <v>2</v>
      </c>
      <c r="R2397">
        <v>3</v>
      </c>
    </row>
    <row r="2398" spans="1:18" x14ac:dyDescent="0.25">
      <c r="A2398">
        <v>887</v>
      </c>
      <c r="B2398" t="s">
        <v>17</v>
      </c>
      <c r="C2398" t="s">
        <v>19</v>
      </c>
      <c r="D2398" t="s">
        <v>18</v>
      </c>
      <c r="E2398" t="s">
        <v>18</v>
      </c>
      <c r="F2398" t="s">
        <v>19</v>
      </c>
      <c r="G2398" t="s">
        <v>18</v>
      </c>
      <c r="H2398" t="s">
        <v>27</v>
      </c>
      <c r="I2398" t="s">
        <v>18</v>
      </c>
      <c r="J2398" t="s">
        <v>18</v>
      </c>
      <c r="K2398" t="s">
        <v>19</v>
      </c>
      <c r="L2398" t="s">
        <v>18</v>
      </c>
      <c r="M2398" t="s">
        <v>19</v>
      </c>
      <c r="N2398" t="s">
        <v>18</v>
      </c>
      <c r="O2398" t="s">
        <v>22</v>
      </c>
      <c r="P2398" t="s">
        <v>26</v>
      </c>
      <c r="Q2398">
        <v>2</v>
      </c>
      <c r="R2398">
        <v>3</v>
      </c>
    </row>
    <row r="2399" spans="1:18" x14ac:dyDescent="0.25">
      <c r="A2399">
        <v>891</v>
      </c>
      <c r="B2399" t="s">
        <v>24</v>
      </c>
      <c r="C2399" t="s">
        <v>18</v>
      </c>
      <c r="D2399" t="s">
        <v>19</v>
      </c>
      <c r="E2399" t="s">
        <v>19</v>
      </c>
      <c r="F2399" t="s">
        <v>19</v>
      </c>
      <c r="G2399" t="s">
        <v>19</v>
      </c>
      <c r="H2399" t="s">
        <v>27</v>
      </c>
      <c r="I2399" t="s">
        <v>19</v>
      </c>
      <c r="J2399" t="s">
        <v>18</v>
      </c>
      <c r="K2399" t="s">
        <v>19</v>
      </c>
      <c r="L2399" t="s">
        <v>19</v>
      </c>
      <c r="M2399" t="s">
        <v>18</v>
      </c>
      <c r="N2399" t="s">
        <v>18</v>
      </c>
      <c r="O2399" t="s">
        <v>25</v>
      </c>
      <c r="P2399" t="s">
        <v>28</v>
      </c>
      <c r="Q2399">
        <v>2</v>
      </c>
      <c r="R2399">
        <v>3</v>
      </c>
    </row>
    <row r="2400" spans="1:18" x14ac:dyDescent="0.25">
      <c r="A2400">
        <v>893</v>
      </c>
      <c r="B2400" t="s">
        <v>24</v>
      </c>
      <c r="C2400" t="s">
        <v>19</v>
      </c>
      <c r="D2400" t="s">
        <v>18</v>
      </c>
      <c r="E2400" t="s">
        <v>18</v>
      </c>
      <c r="F2400" t="s">
        <v>19</v>
      </c>
      <c r="G2400" t="s">
        <v>19</v>
      </c>
      <c r="H2400" t="s">
        <v>27</v>
      </c>
      <c r="I2400" t="s">
        <v>18</v>
      </c>
      <c r="J2400" t="s">
        <v>18</v>
      </c>
      <c r="K2400" t="s">
        <v>19</v>
      </c>
      <c r="L2400" t="s">
        <v>18</v>
      </c>
      <c r="M2400" t="s">
        <v>18</v>
      </c>
      <c r="N2400" t="s">
        <v>18</v>
      </c>
      <c r="O2400" t="s">
        <v>25</v>
      </c>
      <c r="P2400" t="s">
        <v>26</v>
      </c>
      <c r="Q2400">
        <v>2</v>
      </c>
      <c r="R2400">
        <v>3</v>
      </c>
    </row>
    <row r="2401" spans="1:18" x14ac:dyDescent="0.25">
      <c r="A2401">
        <v>895</v>
      </c>
      <c r="B2401" t="s">
        <v>17</v>
      </c>
      <c r="C2401" t="s">
        <v>18</v>
      </c>
      <c r="D2401" t="s">
        <v>19</v>
      </c>
      <c r="E2401" t="s">
        <v>18</v>
      </c>
      <c r="F2401" t="s">
        <v>19</v>
      </c>
      <c r="G2401" t="s">
        <v>19</v>
      </c>
      <c r="H2401" t="s">
        <v>27</v>
      </c>
      <c r="I2401" t="s">
        <v>18</v>
      </c>
      <c r="J2401" t="s">
        <v>18</v>
      </c>
      <c r="K2401" t="s">
        <v>18</v>
      </c>
      <c r="L2401" t="s">
        <v>19</v>
      </c>
      <c r="M2401" t="s">
        <v>18</v>
      </c>
      <c r="N2401" t="s">
        <v>18</v>
      </c>
      <c r="O2401" t="s">
        <v>30</v>
      </c>
      <c r="P2401" t="s">
        <v>26</v>
      </c>
      <c r="Q2401">
        <v>2</v>
      </c>
      <c r="R2401">
        <v>3</v>
      </c>
    </row>
    <row r="2402" spans="1:18" x14ac:dyDescent="0.25">
      <c r="A2402">
        <v>907</v>
      </c>
      <c r="B2402" t="s">
        <v>24</v>
      </c>
      <c r="C2402" t="s">
        <v>18</v>
      </c>
      <c r="D2402" t="s">
        <v>18</v>
      </c>
      <c r="E2402" t="s">
        <v>18</v>
      </c>
      <c r="F2402" t="s">
        <v>19</v>
      </c>
      <c r="G2402" t="s">
        <v>18</v>
      </c>
      <c r="H2402" t="s">
        <v>21</v>
      </c>
      <c r="I2402" t="s">
        <v>18</v>
      </c>
      <c r="J2402" t="s">
        <v>18</v>
      </c>
      <c r="K2402" t="s">
        <v>18</v>
      </c>
      <c r="L2402" t="s">
        <v>18</v>
      </c>
      <c r="M2402" t="s">
        <v>19</v>
      </c>
      <c r="N2402" t="s">
        <v>18</v>
      </c>
      <c r="O2402" t="s">
        <v>22</v>
      </c>
      <c r="P2402" t="s">
        <v>26</v>
      </c>
      <c r="Q2402">
        <v>2</v>
      </c>
      <c r="R2402">
        <v>2</v>
      </c>
    </row>
    <row r="2403" spans="1:18" x14ac:dyDescent="0.25">
      <c r="A2403">
        <v>908</v>
      </c>
      <c r="B2403" t="s">
        <v>24</v>
      </c>
      <c r="C2403" t="s">
        <v>18</v>
      </c>
      <c r="D2403" t="s">
        <v>18</v>
      </c>
      <c r="E2403" t="s">
        <v>18</v>
      </c>
      <c r="F2403" t="s">
        <v>19</v>
      </c>
      <c r="G2403" t="s">
        <v>18</v>
      </c>
      <c r="H2403" t="s">
        <v>21</v>
      </c>
      <c r="I2403" t="s">
        <v>18</v>
      </c>
      <c r="J2403" t="s">
        <v>19</v>
      </c>
      <c r="K2403" t="s">
        <v>18</v>
      </c>
      <c r="L2403" t="s">
        <v>19</v>
      </c>
      <c r="M2403" t="s">
        <v>18</v>
      </c>
      <c r="N2403" t="s">
        <v>19</v>
      </c>
      <c r="O2403" t="s">
        <v>29</v>
      </c>
      <c r="P2403" t="s">
        <v>26</v>
      </c>
      <c r="Q2403">
        <v>2</v>
      </c>
      <c r="R2403">
        <v>2</v>
      </c>
    </row>
    <row r="2404" spans="1:18" x14ac:dyDescent="0.25">
      <c r="A2404">
        <v>911</v>
      </c>
      <c r="B2404" t="s">
        <v>24</v>
      </c>
      <c r="C2404" t="s">
        <v>19</v>
      </c>
      <c r="D2404" t="s">
        <v>18</v>
      </c>
      <c r="E2404" t="s">
        <v>18</v>
      </c>
      <c r="F2404" t="s">
        <v>19</v>
      </c>
      <c r="G2404" t="s">
        <v>18</v>
      </c>
      <c r="H2404" t="s">
        <v>27</v>
      </c>
      <c r="I2404" t="s">
        <v>18</v>
      </c>
      <c r="J2404" t="s">
        <v>19</v>
      </c>
      <c r="K2404" t="s">
        <v>18</v>
      </c>
      <c r="L2404" t="s">
        <v>18</v>
      </c>
      <c r="M2404" t="s">
        <v>18</v>
      </c>
      <c r="N2404" t="s">
        <v>18</v>
      </c>
      <c r="O2404" t="s">
        <v>22</v>
      </c>
      <c r="P2404" t="s">
        <v>26</v>
      </c>
      <c r="Q2404">
        <v>2</v>
      </c>
      <c r="R2404">
        <v>3</v>
      </c>
    </row>
    <row r="2405" spans="1:18" x14ac:dyDescent="0.25">
      <c r="A2405">
        <v>916</v>
      </c>
      <c r="B2405" t="s">
        <v>24</v>
      </c>
      <c r="C2405" t="s">
        <v>19</v>
      </c>
      <c r="D2405" t="s">
        <v>19</v>
      </c>
      <c r="E2405" t="s">
        <v>18</v>
      </c>
      <c r="F2405" t="s">
        <v>19</v>
      </c>
      <c r="G2405" t="s">
        <v>19</v>
      </c>
      <c r="H2405" t="s">
        <v>27</v>
      </c>
      <c r="I2405" t="s">
        <v>18</v>
      </c>
      <c r="J2405" t="s">
        <v>18</v>
      </c>
      <c r="K2405" t="s">
        <v>18</v>
      </c>
      <c r="L2405" t="s">
        <v>18</v>
      </c>
      <c r="M2405" t="s">
        <v>18</v>
      </c>
      <c r="N2405" t="s">
        <v>18</v>
      </c>
      <c r="O2405" t="s">
        <v>22</v>
      </c>
      <c r="P2405" t="s">
        <v>26</v>
      </c>
      <c r="Q2405">
        <v>2</v>
      </c>
      <c r="R2405">
        <v>3</v>
      </c>
    </row>
    <row r="2406" spans="1:18" x14ac:dyDescent="0.25">
      <c r="A2406">
        <v>917</v>
      </c>
      <c r="B2406" t="s">
        <v>17</v>
      </c>
      <c r="C2406" t="s">
        <v>19</v>
      </c>
      <c r="D2406" t="s">
        <v>18</v>
      </c>
      <c r="E2406" t="s">
        <v>18</v>
      </c>
      <c r="F2406" t="s">
        <v>19</v>
      </c>
      <c r="G2406" t="s">
        <v>18</v>
      </c>
      <c r="H2406" t="s">
        <v>27</v>
      </c>
      <c r="I2406" t="s">
        <v>19</v>
      </c>
      <c r="J2406" t="s">
        <v>18</v>
      </c>
      <c r="K2406" t="s">
        <v>18</v>
      </c>
      <c r="L2406" t="s">
        <v>18</v>
      </c>
      <c r="M2406" t="s">
        <v>18</v>
      </c>
      <c r="N2406" t="s">
        <v>18</v>
      </c>
      <c r="O2406" t="s">
        <v>29</v>
      </c>
      <c r="P2406" t="s">
        <v>26</v>
      </c>
      <c r="Q2406">
        <v>2</v>
      </c>
      <c r="R2406">
        <v>3</v>
      </c>
    </row>
    <row r="2407" spans="1:18" x14ac:dyDescent="0.25">
      <c r="A2407">
        <v>919</v>
      </c>
      <c r="B2407" t="s">
        <v>17</v>
      </c>
      <c r="C2407" t="s">
        <v>18</v>
      </c>
      <c r="D2407" t="s">
        <v>18</v>
      </c>
      <c r="E2407" t="s">
        <v>18</v>
      </c>
      <c r="F2407" t="s">
        <v>19</v>
      </c>
      <c r="G2407" t="s">
        <v>19</v>
      </c>
      <c r="H2407" t="s">
        <v>27</v>
      </c>
      <c r="I2407" t="s">
        <v>18</v>
      </c>
      <c r="J2407" t="s">
        <v>18</v>
      </c>
      <c r="K2407" t="s">
        <v>19</v>
      </c>
      <c r="L2407" t="s">
        <v>18</v>
      </c>
      <c r="M2407" t="s">
        <v>18</v>
      </c>
      <c r="N2407" t="s">
        <v>18</v>
      </c>
      <c r="O2407" t="s">
        <v>25</v>
      </c>
      <c r="P2407" t="s">
        <v>26</v>
      </c>
      <c r="Q2407">
        <v>2</v>
      </c>
      <c r="R2407">
        <v>3</v>
      </c>
    </row>
    <row r="2408" spans="1:18" x14ac:dyDescent="0.25">
      <c r="A2408">
        <v>923</v>
      </c>
      <c r="B2408" t="s">
        <v>24</v>
      </c>
      <c r="C2408" t="s">
        <v>18</v>
      </c>
      <c r="D2408" t="s">
        <v>19</v>
      </c>
      <c r="E2408" t="s">
        <v>18</v>
      </c>
      <c r="F2408" t="s">
        <v>19</v>
      </c>
      <c r="G2408" t="s">
        <v>19</v>
      </c>
      <c r="H2408" t="s">
        <v>27</v>
      </c>
      <c r="I2408" t="s">
        <v>18</v>
      </c>
      <c r="J2408" t="s">
        <v>18</v>
      </c>
      <c r="K2408" t="s">
        <v>18</v>
      </c>
      <c r="L2408" t="s">
        <v>18</v>
      </c>
      <c r="M2408" t="s">
        <v>18</v>
      </c>
      <c r="N2408" t="s">
        <v>18</v>
      </c>
      <c r="O2408" t="s">
        <v>29</v>
      </c>
      <c r="P2408" t="s">
        <v>26</v>
      </c>
      <c r="Q2408">
        <v>2</v>
      </c>
      <c r="R2408">
        <v>3</v>
      </c>
    </row>
    <row r="2409" spans="1:18" x14ac:dyDescent="0.25">
      <c r="A2409">
        <v>924</v>
      </c>
      <c r="B2409" t="s">
        <v>17</v>
      </c>
      <c r="C2409" t="s">
        <v>18</v>
      </c>
      <c r="D2409" t="s">
        <v>19</v>
      </c>
      <c r="E2409" t="s">
        <v>18</v>
      </c>
      <c r="F2409" t="s">
        <v>19</v>
      </c>
      <c r="G2409" t="s">
        <v>19</v>
      </c>
      <c r="H2409" t="s">
        <v>21</v>
      </c>
      <c r="I2409" t="s">
        <v>19</v>
      </c>
      <c r="J2409" t="s">
        <v>19</v>
      </c>
      <c r="K2409" t="s">
        <v>18</v>
      </c>
      <c r="L2409" t="s">
        <v>18</v>
      </c>
      <c r="M2409" t="s">
        <v>19</v>
      </c>
      <c r="N2409" t="s">
        <v>19</v>
      </c>
      <c r="O2409" t="s">
        <v>30</v>
      </c>
      <c r="P2409" t="s">
        <v>26</v>
      </c>
      <c r="Q2409">
        <v>2</v>
      </c>
      <c r="R2409">
        <v>3</v>
      </c>
    </row>
    <row r="2410" spans="1:18" x14ac:dyDescent="0.25">
      <c r="A2410">
        <v>925</v>
      </c>
      <c r="B2410" t="s">
        <v>17</v>
      </c>
      <c r="C2410" t="s">
        <v>19</v>
      </c>
      <c r="D2410" t="s">
        <v>18</v>
      </c>
      <c r="E2410" t="s">
        <v>18</v>
      </c>
      <c r="F2410" t="s">
        <v>19</v>
      </c>
      <c r="G2410" t="s">
        <v>18</v>
      </c>
      <c r="H2410" t="s">
        <v>27</v>
      </c>
      <c r="I2410" t="s">
        <v>19</v>
      </c>
      <c r="J2410" t="s">
        <v>19</v>
      </c>
      <c r="K2410" t="s">
        <v>18</v>
      </c>
      <c r="L2410" t="s">
        <v>18</v>
      </c>
      <c r="M2410" t="s">
        <v>18</v>
      </c>
      <c r="N2410" t="s">
        <v>18</v>
      </c>
      <c r="O2410" t="s">
        <v>29</v>
      </c>
      <c r="P2410" t="s">
        <v>26</v>
      </c>
      <c r="Q2410">
        <v>2</v>
      </c>
      <c r="R2410">
        <v>3</v>
      </c>
    </row>
    <row r="2411" spans="1:18" x14ac:dyDescent="0.25">
      <c r="A2411">
        <v>926</v>
      </c>
      <c r="B2411" t="s">
        <v>17</v>
      </c>
      <c r="C2411" t="s">
        <v>18</v>
      </c>
      <c r="D2411" t="s">
        <v>19</v>
      </c>
      <c r="E2411" t="s">
        <v>19</v>
      </c>
      <c r="F2411" t="s">
        <v>19</v>
      </c>
      <c r="G2411" t="s">
        <v>18</v>
      </c>
      <c r="H2411" t="s">
        <v>21</v>
      </c>
      <c r="I2411" t="s">
        <v>19</v>
      </c>
      <c r="J2411" t="s">
        <v>19</v>
      </c>
      <c r="K2411" t="s">
        <v>19</v>
      </c>
      <c r="L2411" t="s">
        <v>19</v>
      </c>
      <c r="M2411" t="s">
        <v>18</v>
      </c>
      <c r="N2411" t="s">
        <v>19</v>
      </c>
      <c r="O2411" t="s">
        <v>25</v>
      </c>
      <c r="P2411" t="s">
        <v>26</v>
      </c>
      <c r="Q2411">
        <v>2</v>
      </c>
      <c r="R2411">
        <v>2</v>
      </c>
    </row>
    <row r="2412" spans="1:18" x14ac:dyDescent="0.25">
      <c r="A2412">
        <v>927</v>
      </c>
      <c r="B2412" t="s">
        <v>17</v>
      </c>
      <c r="C2412" t="s">
        <v>19</v>
      </c>
      <c r="D2412" t="s">
        <v>18</v>
      </c>
      <c r="E2412" t="s">
        <v>18</v>
      </c>
      <c r="F2412" t="s">
        <v>19</v>
      </c>
      <c r="G2412" t="s">
        <v>19</v>
      </c>
      <c r="H2412" t="s">
        <v>27</v>
      </c>
      <c r="I2412" t="s">
        <v>18</v>
      </c>
      <c r="J2412" t="s">
        <v>19</v>
      </c>
      <c r="K2412" t="s">
        <v>18</v>
      </c>
      <c r="L2412" t="s">
        <v>18</v>
      </c>
      <c r="M2412" t="s">
        <v>18</v>
      </c>
      <c r="N2412" t="s">
        <v>18</v>
      </c>
      <c r="O2412" t="s">
        <v>22</v>
      </c>
      <c r="P2412" t="s">
        <v>26</v>
      </c>
      <c r="Q2412">
        <v>2</v>
      </c>
      <c r="R2412">
        <v>3</v>
      </c>
    </row>
    <row r="2413" spans="1:18" x14ac:dyDescent="0.25">
      <c r="A2413">
        <v>928</v>
      </c>
      <c r="B2413" t="s">
        <v>17</v>
      </c>
      <c r="C2413" t="s">
        <v>18</v>
      </c>
      <c r="D2413" t="s">
        <v>18</v>
      </c>
      <c r="E2413" t="s">
        <v>18</v>
      </c>
      <c r="F2413" t="s">
        <v>19</v>
      </c>
      <c r="G2413" t="s">
        <v>18</v>
      </c>
      <c r="H2413" t="s">
        <v>27</v>
      </c>
      <c r="I2413" t="s">
        <v>18</v>
      </c>
      <c r="J2413" t="s">
        <v>19</v>
      </c>
      <c r="K2413" t="s">
        <v>19</v>
      </c>
      <c r="L2413" t="s">
        <v>18</v>
      </c>
      <c r="M2413" t="s">
        <v>18</v>
      </c>
      <c r="N2413" t="s">
        <v>18</v>
      </c>
      <c r="O2413" t="s">
        <v>29</v>
      </c>
      <c r="P2413" t="s">
        <v>26</v>
      </c>
      <c r="Q2413">
        <v>2</v>
      </c>
      <c r="R2413">
        <v>3</v>
      </c>
    </row>
    <row r="2414" spans="1:18" x14ac:dyDescent="0.25">
      <c r="A2414">
        <v>931</v>
      </c>
      <c r="B2414" t="s">
        <v>17</v>
      </c>
      <c r="C2414" t="s">
        <v>18</v>
      </c>
      <c r="D2414" t="s">
        <v>18</v>
      </c>
      <c r="E2414" t="s">
        <v>18</v>
      </c>
      <c r="F2414" t="s">
        <v>19</v>
      </c>
      <c r="G2414" t="s">
        <v>18</v>
      </c>
      <c r="H2414" t="s">
        <v>27</v>
      </c>
      <c r="I2414" t="s">
        <v>18</v>
      </c>
      <c r="J2414" t="s">
        <v>19</v>
      </c>
      <c r="K2414" t="s">
        <v>18</v>
      </c>
      <c r="L2414" t="s">
        <v>18</v>
      </c>
      <c r="M2414" t="s">
        <v>18</v>
      </c>
      <c r="N2414" t="s">
        <v>18</v>
      </c>
      <c r="O2414" t="s">
        <v>29</v>
      </c>
      <c r="P2414" t="s">
        <v>26</v>
      </c>
      <c r="Q2414">
        <v>2</v>
      </c>
      <c r="R2414">
        <v>3</v>
      </c>
    </row>
    <row r="2415" spans="1:18" x14ac:dyDescent="0.25">
      <c r="A2415">
        <v>932</v>
      </c>
      <c r="B2415" t="s">
        <v>24</v>
      </c>
      <c r="C2415" t="s">
        <v>18</v>
      </c>
      <c r="D2415" t="s">
        <v>18</v>
      </c>
      <c r="E2415" t="s">
        <v>18</v>
      </c>
      <c r="F2415" t="s">
        <v>19</v>
      </c>
      <c r="G2415" t="s">
        <v>18</v>
      </c>
      <c r="H2415" t="s">
        <v>27</v>
      </c>
      <c r="I2415" t="s">
        <v>18</v>
      </c>
      <c r="J2415" t="s">
        <v>19</v>
      </c>
      <c r="K2415" t="s">
        <v>18</v>
      </c>
      <c r="L2415" t="s">
        <v>19</v>
      </c>
      <c r="M2415" t="s">
        <v>18</v>
      </c>
      <c r="N2415" t="s">
        <v>18</v>
      </c>
      <c r="O2415" t="s">
        <v>25</v>
      </c>
      <c r="P2415" t="s">
        <v>26</v>
      </c>
      <c r="Q2415">
        <v>2</v>
      </c>
      <c r="R2415">
        <v>3</v>
      </c>
    </row>
    <row r="2416" spans="1:18" x14ac:dyDescent="0.25">
      <c r="A2416">
        <v>934</v>
      </c>
      <c r="B2416" t="s">
        <v>17</v>
      </c>
      <c r="C2416" t="s">
        <v>19</v>
      </c>
      <c r="D2416" t="s">
        <v>18</v>
      </c>
      <c r="E2416" t="s">
        <v>18</v>
      </c>
      <c r="F2416" t="s">
        <v>19</v>
      </c>
      <c r="G2416" t="s">
        <v>19</v>
      </c>
      <c r="H2416" t="s">
        <v>27</v>
      </c>
      <c r="I2416" t="s">
        <v>18</v>
      </c>
      <c r="J2416" t="s">
        <v>18</v>
      </c>
      <c r="K2416" t="s">
        <v>18</v>
      </c>
      <c r="L2416" t="s">
        <v>18</v>
      </c>
      <c r="M2416" t="s">
        <v>18</v>
      </c>
      <c r="N2416" t="s">
        <v>19</v>
      </c>
      <c r="O2416" t="s">
        <v>22</v>
      </c>
      <c r="P2416" t="s">
        <v>26</v>
      </c>
      <c r="Q2416">
        <v>2</v>
      </c>
      <c r="R2416">
        <v>3</v>
      </c>
    </row>
    <row r="2417" spans="1:18" x14ac:dyDescent="0.25">
      <c r="A2417">
        <v>936</v>
      </c>
      <c r="B2417" t="s">
        <v>17</v>
      </c>
      <c r="C2417" t="s">
        <v>19</v>
      </c>
      <c r="D2417" t="s">
        <v>19</v>
      </c>
      <c r="E2417" t="s">
        <v>18</v>
      </c>
      <c r="F2417" t="s">
        <v>19</v>
      </c>
      <c r="G2417" t="s">
        <v>19</v>
      </c>
      <c r="H2417" t="s">
        <v>27</v>
      </c>
      <c r="I2417" t="s">
        <v>18</v>
      </c>
      <c r="J2417" t="s">
        <v>18</v>
      </c>
      <c r="K2417" t="s">
        <v>18</v>
      </c>
      <c r="L2417" t="s">
        <v>18</v>
      </c>
      <c r="M2417" t="s">
        <v>19</v>
      </c>
      <c r="N2417" t="s">
        <v>18</v>
      </c>
      <c r="O2417" t="s">
        <v>22</v>
      </c>
      <c r="P2417" t="s">
        <v>26</v>
      </c>
      <c r="Q2417">
        <v>2</v>
      </c>
      <c r="R2417">
        <v>3</v>
      </c>
    </row>
    <row r="2418" spans="1:18" x14ac:dyDescent="0.25">
      <c r="A2418">
        <v>937</v>
      </c>
      <c r="B2418" t="s">
        <v>17</v>
      </c>
      <c r="C2418" t="s">
        <v>18</v>
      </c>
      <c r="D2418" t="s">
        <v>19</v>
      </c>
      <c r="E2418" t="s">
        <v>19</v>
      </c>
      <c r="F2418" t="s">
        <v>19</v>
      </c>
      <c r="G2418" t="s">
        <v>18</v>
      </c>
      <c r="H2418" t="s">
        <v>21</v>
      </c>
      <c r="I2418" t="s">
        <v>19</v>
      </c>
      <c r="J2418" t="s">
        <v>19</v>
      </c>
      <c r="K2418" t="s">
        <v>19</v>
      </c>
      <c r="L2418" t="s">
        <v>18</v>
      </c>
      <c r="M2418" t="s">
        <v>19</v>
      </c>
      <c r="N2418" t="s">
        <v>19</v>
      </c>
      <c r="O2418" t="s">
        <v>22</v>
      </c>
      <c r="P2418" t="s">
        <v>26</v>
      </c>
      <c r="Q2418">
        <v>2</v>
      </c>
      <c r="R2418">
        <v>2</v>
      </c>
    </row>
    <row r="2419" spans="1:18" x14ac:dyDescent="0.25">
      <c r="A2419">
        <v>938</v>
      </c>
      <c r="B2419" t="s">
        <v>17</v>
      </c>
      <c r="C2419" t="s">
        <v>18</v>
      </c>
      <c r="D2419" t="s">
        <v>18</v>
      </c>
      <c r="E2419" t="s">
        <v>18</v>
      </c>
      <c r="F2419" t="s">
        <v>19</v>
      </c>
      <c r="G2419" t="s">
        <v>19</v>
      </c>
      <c r="H2419" t="s">
        <v>27</v>
      </c>
      <c r="I2419" t="s">
        <v>19</v>
      </c>
      <c r="J2419" t="s">
        <v>18</v>
      </c>
      <c r="K2419" t="s">
        <v>18</v>
      </c>
      <c r="L2419" t="s">
        <v>18</v>
      </c>
      <c r="M2419" t="s">
        <v>18</v>
      </c>
      <c r="N2419" t="s">
        <v>18</v>
      </c>
      <c r="O2419" t="s">
        <v>22</v>
      </c>
      <c r="P2419" t="s">
        <v>26</v>
      </c>
      <c r="Q2419">
        <v>2</v>
      </c>
      <c r="R2419">
        <v>3</v>
      </c>
    </row>
    <row r="2420" spans="1:18" x14ac:dyDescent="0.25">
      <c r="A2420">
        <v>943</v>
      </c>
      <c r="B2420" t="s">
        <v>24</v>
      </c>
      <c r="C2420" t="s">
        <v>18</v>
      </c>
      <c r="D2420" t="s">
        <v>18</v>
      </c>
      <c r="E2420" t="s">
        <v>18</v>
      </c>
      <c r="F2420" t="s">
        <v>19</v>
      </c>
      <c r="G2420" t="s">
        <v>18</v>
      </c>
      <c r="H2420" t="s">
        <v>27</v>
      </c>
      <c r="I2420" t="s">
        <v>18</v>
      </c>
      <c r="J2420" t="s">
        <v>18</v>
      </c>
      <c r="K2420" t="s">
        <v>18</v>
      </c>
      <c r="L2420" t="s">
        <v>18</v>
      </c>
      <c r="M2420" t="s">
        <v>18</v>
      </c>
      <c r="N2420" t="s">
        <v>19</v>
      </c>
      <c r="O2420" t="s">
        <v>25</v>
      </c>
      <c r="P2420" t="s">
        <v>26</v>
      </c>
      <c r="Q2420">
        <v>2</v>
      </c>
      <c r="R2420">
        <v>3</v>
      </c>
    </row>
    <row r="2421" spans="1:18" x14ac:dyDescent="0.25">
      <c r="A2421">
        <v>946</v>
      </c>
      <c r="B2421" t="s">
        <v>17</v>
      </c>
      <c r="C2421" t="s">
        <v>18</v>
      </c>
      <c r="D2421" t="s">
        <v>18</v>
      </c>
      <c r="E2421" t="s">
        <v>18</v>
      </c>
      <c r="F2421" t="s">
        <v>19</v>
      </c>
      <c r="G2421" t="s">
        <v>19</v>
      </c>
      <c r="H2421" t="s">
        <v>27</v>
      </c>
      <c r="I2421" t="s">
        <v>18</v>
      </c>
      <c r="J2421" t="s">
        <v>18</v>
      </c>
      <c r="K2421" t="s">
        <v>18</v>
      </c>
      <c r="L2421" t="s">
        <v>18</v>
      </c>
      <c r="M2421" t="s">
        <v>18</v>
      </c>
      <c r="N2421" t="s">
        <v>18</v>
      </c>
      <c r="O2421" t="s">
        <v>22</v>
      </c>
      <c r="P2421" t="s">
        <v>26</v>
      </c>
      <c r="Q2421">
        <v>2</v>
      </c>
      <c r="R2421">
        <v>3</v>
      </c>
    </row>
    <row r="2422" spans="1:18" x14ac:dyDescent="0.25">
      <c r="A2422">
        <v>951</v>
      </c>
      <c r="B2422" t="s">
        <v>24</v>
      </c>
      <c r="C2422" t="s">
        <v>19</v>
      </c>
      <c r="D2422" t="s">
        <v>18</v>
      </c>
      <c r="E2422" t="s">
        <v>18</v>
      </c>
      <c r="F2422" t="s">
        <v>19</v>
      </c>
      <c r="G2422" t="s">
        <v>18</v>
      </c>
      <c r="H2422" t="s">
        <v>21</v>
      </c>
      <c r="I2422" t="s">
        <v>18</v>
      </c>
      <c r="J2422" t="s">
        <v>18</v>
      </c>
      <c r="K2422" t="s">
        <v>18</v>
      </c>
      <c r="L2422" t="s">
        <v>18</v>
      </c>
      <c r="M2422" t="s">
        <v>18</v>
      </c>
      <c r="N2422" t="s">
        <v>18</v>
      </c>
      <c r="O2422" t="s">
        <v>22</v>
      </c>
      <c r="P2422" t="s">
        <v>23</v>
      </c>
      <c r="Q2422">
        <v>2</v>
      </c>
      <c r="R2422">
        <v>2</v>
      </c>
    </row>
    <row r="2423" spans="1:18" x14ac:dyDescent="0.25">
      <c r="A2423">
        <v>952</v>
      </c>
      <c r="B2423" t="s">
        <v>17</v>
      </c>
      <c r="C2423" t="s">
        <v>18</v>
      </c>
      <c r="D2423" t="s">
        <v>18</v>
      </c>
      <c r="E2423" t="s">
        <v>18</v>
      </c>
      <c r="F2423" t="s">
        <v>19</v>
      </c>
      <c r="G2423" t="s">
        <v>18</v>
      </c>
      <c r="H2423" t="s">
        <v>27</v>
      </c>
      <c r="I2423" t="s">
        <v>18</v>
      </c>
      <c r="J2423" t="s">
        <v>19</v>
      </c>
      <c r="K2423" t="s">
        <v>18</v>
      </c>
      <c r="L2423" t="s">
        <v>18</v>
      </c>
      <c r="M2423" t="s">
        <v>18</v>
      </c>
      <c r="N2423" t="s">
        <v>18</v>
      </c>
      <c r="O2423" t="s">
        <v>22</v>
      </c>
      <c r="P2423" t="s">
        <v>26</v>
      </c>
      <c r="Q2423">
        <v>2</v>
      </c>
      <c r="R2423">
        <v>3</v>
      </c>
    </row>
    <row r="2424" spans="1:18" x14ac:dyDescent="0.25">
      <c r="A2424">
        <v>953</v>
      </c>
      <c r="B2424" t="s">
        <v>24</v>
      </c>
      <c r="C2424" t="s">
        <v>18</v>
      </c>
      <c r="D2424" t="s">
        <v>18</v>
      </c>
      <c r="E2424" t="s">
        <v>18</v>
      </c>
      <c r="F2424" t="s">
        <v>19</v>
      </c>
      <c r="G2424" t="s">
        <v>18</v>
      </c>
      <c r="H2424" t="s">
        <v>21</v>
      </c>
      <c r="I2424" t="s">
        <v>19</v>
      </c>
      <c r="J2424" t="s">
        <v>18</v>
      </c>
      <c r="K2424" t="s">
        <v>18</v>
      </c>
      <c r="L2424" t="s">
        <v>19</v>
      </c>
      <c r="M2424" t="s">
        <v>18</v>
      </c>
      <c r="N2424" t="s">
        <v>18</v>
      </c>
      <c r="O2424" t="s">
        <v>29</v>
      </c>
      <c r="P2424" t="s">
        <v>26</v>
      </c>
      <c r="Q2424">
        <v>2</v>
      </c>
      <c r="R2424">
        <v>2</v>
      </c>
    </row>
    <row r="2425" spans="1:18" x14ac:dyDescent="0.25">
      <c r="A2425">
        <v>954</v>
      </c>
      <c r="B2425" t="s">
        <v>17</v>
      </c>
      <c r="C2425" t="s">
        <v>18</v>
      </c>
      <c r="D2425" t="s">
        <v>18</v>
      </c>
      <c r="E2425" t="s">
        <v>18</v>
      </c>
      <c r="F2425" t="s">
        <v>19</v>
      </c>
      <c r="G2425" t="s">
        <v>18</v>
      </c>
      <c r="H2425" t="s">
        <v>21</v>
      </c>
      <c r="I2425" t="s">
        <v>19</v>
      </c>
      <c r="J2425" t="s">
        <v>18</v>
      </c>
      <c r="K2425" t="s">
        <v>19</v>
      </c>
      <c r="L2425" t="s">
        <v>19</v>
      </c>
      <c r="M2425" t="s">
        <v>18</v>
      </c>
      <c r="N2425" t="s">
        <v>18</v>
      </c>
      <c r="O2425" t="s">
        <v>29</v>
      </c>
      <c r="P2425" t="s">
        <v>26</v>
      </c>
      <c r="Q2425">
        <v>2</v>
      </c>
      <c r="R2425">
        <v>2</v>
      </c>
    </row>
    <row r="2426" spans="1:18" x14ac:dyDescent="0.25">
      <c r="A2426">
        <v>956</v>
      </c>
      <c r="B2426" t="s">
        <v>24</v>
      </c>
      <c r="C2426" t="s">
        <v>18</v>
      </c>
      <c r="D2426" t="s">
        <v>19</v>
      </c>
      <c r="E2426" t="s">
        <v>18</v>
      </c>
      <c r="F2426" t="s">
        <v>19</v>
      </c>
      <c r="G2426" t="s">
        <v>18</v>
      </c>
      <c r="H2426" t="s">
        <v>21</v>
      </c>
      <c r="I2426" t="s">
        <v>18</v>
      </c>
      <c r="J2426" t="s">
        <v>18</v>
      </c>
      <c r="K2426" t="s">
        <v>18</v>
      </c>
      <c r="L2426" t="s">
        <v>18</v>
      </c>
      <c r="M2426" t="s">
        <v>18</v>
      </c>
      <c r="N2426" t="s">
        <v>18</v>
      </c>
      <c r="O2426" t="s">
        <v>22</v>
      </c>
      <c r="P2426" t="s">
        <v>23</v>
      </c>
      <c r="Q2426">
        <v>2</v>
      </c>
      <c r="R2426">
        <v>2</v>
      </c>
    </row>
    <row r="2427" spans="1:18" x14ac:dyDescent="0.25">
      <c r="A2427">
        <v>958</v>
      </c>
      <c r="B2427" t="s">
        <v>24</v>
      </c>
      <c r="C2427" t="s">
        <v>18</v>
      </c>
      <c r="D2427" t="s">
        <v>18</v>
      </c>
      <c r="E2427" t="s">
        <v>18</v>
      </c>
      <c r="F2427" t="s">
        <v>19</v>
      </c>
      <c r="G2427" t="s">
        <v>18</v>
      </c>
      <c r="H2427" t="s">
        <v>21</v>
      </c>
      <c r="I2427" t="s">
        <v>19</v>
      </c>
      <c r="J2427" t="s">
        <v>18</v>
      </c>
      <c r="K2427" t="s">
        <v>19</v>
      </c>
      <c r="L2427" t="s">
        <v>18</v>
      </c>
      <c r="M2427" t="s">
        <v>18</v>
      </c>
      <c r="N2427" t="s">
        <v>18</v>
      </c>
      <c r="O2427" t="s">
        <v>22</v>
      </c>
      <c r="P2427" t="s">
        <v>26</v>
      </c>
      <c r="Q2427">
        <v>2</v>
      </c>
      <c r="R2427">
        <v>2</v>
      </c>
    </row>
    <row r="2428" spans="1:18" x14ac:dyDescent="0.25">
      <c r="A2428">
        <v>959</v>
      </c>
      <c r="B2428" t="s">
        <v>24</v>
      </c>
      <c r="C2428" t="s">
        <v>18</v>
      </c>
      <c r="D2428" t="s">
        <v>18</v>
      </c>
      <c r="E2428" t="s">
        <v>18</v>
      </c>
      <c r="F2428" t="s">
        <v>19</v>
      </c>
      <c r="G2428" t="s">
        <v>19</v>
      </c>
      <c r="H2428" t="s">
        <v>21</v>
      </c>
      <c r="I2428" t="s">
        <v>19</v>
      </c>
      <c r="J2428" t="s">
        <v>19</v>
      </c>
      <c r="K2428" t="s">
        <v>19</v>
      </c>
      <c r="L2428" t="s">
        <v>19</v>
      </c>
      <c r="M2428" t="s">
        <v>18</v>
      </c>
      <c r="N2428" t="s">
        <v>19</v>
      </c>
      <c r="O2428" t="s">
        <v>25</v>
      </c>
      <c r="P2428" t="s">
        <v>26</v>
      </c>
      <c r="Q2428">
        <v>2</v>
      </c>
      <c r="R2428">
        <v>2</v>
      </c>
    </row>
    <row r="2429" spans="1:18" x14ac:dyDescent="0.25">
      <c r="A2429">
        <v>963</v>
      </c>
      <c r="B2429" t="s">
        <v>24</v>
      </c>
      <c r="C2429" t="s">
        <v>19</v>
      </c>
      <c r="D2429" t="s">
        <v>19</v>
      </c>
      <c r="E2429" t="s">
        <v>18</v>
      </c>
      <c r="F2429" t="s">
        <v>19</v>
      </c>
      <c r="G2429" t="s">
        <v>18</v>
      </c>
      <c r="H2429" t="s">
        <v>21</v>
      </c>
      <c r="I2429" t="s">
        <v>19</v>
      </c>
      <c r="J2429" t="s">
        <v>18</v>
      </c>
      <c r="K2429" t="s">
        <v>18</v>
      </c>
      <c r="L2429" t="s">
        <v>18</v>
      </c>
      <c r="M2429" t="s">
        <v>19</v>
      </c>
      <c r="N2429" t="s">
        <v>18</v>
      </c>
      <c r="O2429" t="s">
        <v>22</v>
      </c>
      <c r="P2429" t="s">
        <v>26</v>
      </c>
      <c r="Q2429">
        <v>2</v>
      </c>
      <c r="R2429">
        <v>2</v>
      </c>
    </row>
    <row r="2430" spans="1:18" x14ac:dyDescent="0.25">
      <c r="A2430">
        <v>964</v>
      </c>
      <c r="B2430" t="s">
        <v>17</v>
      </c>
      <c r="C2430" t="s">
        <v>19</v>
      </c>
      <c r="D2430" t="s">
        <v>18</v>
      </c>
      <c r="E2430" t="s">
        <v>18</v>
      </c>
      <c r="F2430" t="s">
        <v>19</v>
      </c>
      <c r="G2430" t="s">
        <v>19</v>
      </c>
      <c r="H2430" t="s">
        <v>21</v>
      </c>
      <c r="I2430" t="s">
        <v>19</v>
      </c>
      <c r="J2430" t="s">
        <v>18</v>
      </c>
      <c r="K2430" t="s">
        <v>19</v>
      </c>
      <c r="L2430" t="s">
        <v>19</v>
      </c>
      <c r="M2430" t="s">
        <v>18</v>
      </c>
      <c r="N2430" t="s">
        <v>19</v>
      </c>
      <c r="O2430" t="s">
        <v>30</v>
      </c>
      <c r="P2430" t="s">
        <v>26</v>
      </c>
      <c r="Q2430">
        <v>2</v>
      </c>
      <c r="R2430">
        <v>2</v>
      </c>
    </row>
    <row r="2431" spans="1:18" x14ac:dyDescent="0.25">
      <c r="A2431">
        <v>965</v>
      </c>
      <c r="B2431" t="s">
        <v>24</v>
      </c>
      <c r="C2431" t="s">
        <v>18</v>
      </c>
      <c r="D2431" t="s">
        <v>18</v>
      </c>
      <c r="E2431" t="s">
        <v>18</v>
      </c>
      <c r="F2431" t="s">
        <v>19</v>
      </c>
      <c r="G2431" t="s">
        <v>18</v>
      </c>
      <c r="H2431" t="s">
        <v>21</v>
      </c>
      <c r="I2431" t="s">
        <v>18</v>
      </c>
      <c r="J2431" t="s">
        <v>18</v>
      </c>
      <c r="K2431" t="s">
        <v>18</v>
      </c>
      <c r="L2431" t="s">
        <v>18</v>
      </c>
      <c r="M2431" t="s">
        <v>18</v>
      </c>
      <c r="N2431" t="s">
        <v>18</v>
      </c>
      <c r="O2431" t="s">
        <v>22</v>
      </c>
      <c r="P2431" t="s">
        <v>23</v>
      </c>
      <c r="Q2431">
        <v>2</v>
      </c>
      <c r="R2431">
        <v>2</v>
      </c>
    </row>
    <row r="2432" spans="1:18" x14ac:dyDescent="0.25">
      <c r="A2432">
        <v>969</v>
      </c>
      <c r="B2432" t="s">
        <v>17</v>
      </c>
      <c r="C2432" t="s">
        <v>18</v>
      </c>
      <c r="D2432" t="s">
        <v>18</v>
      </c>
      <c r="E2432" t="s">
        <v>18</v>
      </c>
      <c r="F2432" t="s">
        <v>19</v>
      </c>
      <c r="G2432" t="s">
        <v>18</v>
      </c>
      <c r="H2432" t="s">
        <v>21</v>
      </c>
      <c r="I2432" t="s">
        <v>19</v>
      </c>
      <c r="J2432" t="s">
        <v>19</v>
      </c>
      <c r="K2432" t="s">
        <v>19</v>
      </c>
      <c r="L2432" t="s">
        <v>19</v>
      </c>
      <c r="M2432" t="s">
        <v>19</v>
      </c>
      <c r="N2432" t="s">
        <v>18</v>
      </c>
      <c r="O2432" t="s">
        <v>30</v>
      </c>
      <c r="P2432" t="s">
        <v>26</v>
      </c>
      <c r="Q2432">
        <v>2</v>
      </c>
      <c r="R2432">
        <v>2</v>
      </c>
    </row>
    <row r="2433" spans="1:18" x14ac:dyDescent="0.25">
      <c r="A2433">
        <v>973</v>
      </c>
      <c r="B2433" t="s">
        <v>24</v>
      </c>
      <c r="C2433" t="s">
        <v>18</v>
      </c>
      <c r="D2433" t="s">
        <v>18</v>
      </c>
      <c r="E2433" t="s">
        <v>18</v>
      </c>
      <c r="F2433" t="s">
        <v>19</v>
      </c>
      <c r="G2433" t="s">
        <v>18</v>
      </c>
      <c r="H2433" t="s">
        <v>21</v>
      </c>
      <c r="I2433" t="s">
        <v>18</v>
      </c>
      <c r="J2433" t="s">
        <v>19</v>
      </c>
      <c r="K2433" t="s">
        <v>19</v>
      </c>
      <c r="L2433" t="s">
        <v>19</v>
      </c>
      <c r="M2433" t="s">
        <v>19</v>
      </c>
      <c r="N2433" t="s">
        <v>18</v>
      </c>
      <c r="O2433" t="s">
        <v>30</v>
      </c>
      <c r="P2433" t="s">
        <v>26</v>
      </c>
      <c r="Q2433">
        <v>2</v>
      </c>
      <c r="R2433">
        <v>2</v>
      </c>
    </row>
    <row r="2434" spans="1:18" x14ac:dyDescent="0.25">
      <c r="A2434">
        <v>975</v>
      </c>
      <c r="B2434" t="s">
        <v>17</v>
      </c>
      <c r="C2434" t="s">
        <v>18</v>
      </c>
      <c r="D2434" t="s">
        <v>19</v>
      </c>
      <c r="E2434" t="s">
        <v>19</v>
      </c>
      <c r="F2434" t="s">
        <v>19</v>
      </c>
      <c r="G2434" t="s">
        <v>18</v>
      </c>
      <c r="H2434" t="s">
        <v>21</v>
      </c>
      <c r="I2434" t="s">
        <v>18</v>
      </c>
      <c r="J2434" t="s">
        <v>19</v>
      </c>
      <c r="K2434" t="s">
        <v>18</v>
      </c>
      <c r="L2434" t="s">
        <v>19</v>
      </c>
      <c r="M2434" t="s">
        <v>19</v>
      </c>
      <c r="N2434" t="s">
        <v>19</v>
      </c>
      <c r="O2434" t="s">
        <v>30</v>
      </c>
      <c r="P2434" t="s">
        <v>26</v>
      </c>
      <c r="Q2434">
        <v>2</v>
      </c>
      <c r="R2434">
        <v>2</v>
      </c>
    </row>
    <row r="2435" spans="1:18" x14ac:dyDescent="0.25">
      <c r="A2435">
        <v>977</v>
      </c>
      <c r="B2435" t="s">
        <v>24</v>
      </c>
      <c r="C2435" t="s">
        <v>18</v>
      </c>
      <c r="D2435" t="s">
        <v>18</v>
      </c>
      <c r="E2435" t="s">
        <v>18</v>
      </c>
      <c r="F2435" t="s">
        <v>19</v>
      </c>
      <c r="G2435" t="s">
        <v>18</v>
      </c>
      <c r="H2435" t="s">
        <v>27</v>
      </c>
      <c r="I2435" t="s">
        <v>18</v>
      </c>
      <c r="J2435" t="s">
        <v>18</v>
      </c>
      <c r="K2435" t="s">
        <v>18</v>
      </c>
      <c r="L2435" t="s">
        <v>18</v>
      </c>
      <c r="M2435" t="s">
        <v>18</v>
      </c>
      <c r="N2435" t="s">
        <v>18</v>
      </c>
      <c r="O2435" t="s">
        <v>22</v>
      </c>
      <c r="P2435" t="s">
        <v>26</v>
      </c>
      <c r="Q2435">
        <v>2</v>
      </c>
      <c r="R2435">
        <v>3</v>
      </c>
    </row>
    <row r="2436" spans="1:18" x14ac:dyDescent="0.25">
      <c r="A2436">
        <v>978</v>
      </c>
      <c r="B2436" t="s">
        <v>17</v>
      </c>
      <c r="C2436" t="s">
        <v>18</v>
      </c>
      <c r="D2436" t="s">
        <v>18</v>
      </c>
      <c r="E2436" t="s">
        <v>18</v>
      </c>
      <c r="F2436" t="s">
        <v>19</v>
      </c>
      <c r="G2436" t="s">
        <v>19</v>
      </c>
      <c r="H2436" t="s">
        <v>27</v>
      </c>
      <c r="I2436" t="s">
        <v>18</v>
      </c>
      <c r="J2436" t="s">
        <v>18</v>
      </c>
      <c r="K2436" t="s">
        <v>18</v>
      </c>
      <c r="L2436" t="s">
        <v>18</v>
      </c>
      <c r="M2436" t="s">
        <v>18</v>
      </c>
      <c r="N2436" t="s">
        <v>18</v>
      </c>
      <c r="O2436" t="s">
        <v>22</v>
      </c>
      <c r="P2436" t="s">
        <v>26</v>
      </c>
      <c r="Q2436">
        <v>2</v>
      </c>
      <c r="R2436">
        <v>3</v>
      </c>
    </row>
    <row r="2437" spans="1:18" x14ac:dyDescent="0.25">
      <c r="A2437">
        <v>980</v>
      </c>
      <c r="B2437" t="s">
        <v>17</v>
      </c>
      <c r="C2437" t="s">
        <v>18</v>
      </c>
      <c r="D2437" t="s">
        <v>19</v>
      </c>
      <c r="E2437" t="s">
        <v>19</v>
      </c>
      <c r="F2437" t="s">
        <v>19</v>
      </c>
      <c r="G2437" t="s">
        <v>18</v>
      </c>
      <c r="H2437" t="s">
        <v>21</v>
      </c>
      <c r="I2437" t="s">
        <v>19</v>
      </c>
      <c r="J2437" t="s">
        <v>18</v>
      </c>
      <c r="K2437" t="s">
        <v>18</v>
      </c>
      <c r="L2437" t="s">
        <v>19</v>
      </c>
      <c r="M2437" t="s">
        <v>18</v>
      </c>
      <c r="N2437" t="s">
        <v>18</v>
      </c>
      <c r="O2437" t="s">
        <v>25</v>
      </c>
      <c r="P2437" t="s">
        <v>26</v>
      </c>
      <c r="Q2437">
        <v>2</v>
      </c>
      <c r="R2437">
        <v>2</v>
      </c>
    </row>
    <row r="2438" spans="1:18" x14ac:dyDescent="0.25">
      <c r="A2438">
        <v>983</v>
      </c>
      <c r="B2438" t="s">
        <v>17</v>
      </c>
      <c r="C2438" t="s">
        <v>18</v>
      </c>
      <c r="D2438" t="s">
        <v>18</v>
      </c>
      <c r="E2438" t="s">
        <v>18</v>
      </c>
      <c r="F2438" t="s">
        <v>19</v>
      </c>
      <c r="G2438" t="s">
        <v>18</v>
      </c>
      <c r="H2438" t="s">
        <v>21</v>
      </c>
      <c r="I2438" t="s">
        <v>19</v>
      </c>
      <c r="J2438" t="s">
        <v>18</v>
      </c>
      <c r="K2438" t="s">
        <v>18</v>
      </c>
      <c r="L2438" t="s">
        <v>18</v>
      </c>
      <c r="M2438" t="s">
        <v>18</v>
      </c>
      <c r="N2438" t="s">
        <v>18</v>
      </c>
      <c r="O2438" t="s">
        <v>25</v>
      </c>
      <c r="P2438" t="s">
        <v>23</v>
      </c>
      <c r="Q2438">
        <v>2</v>
      </c>
      <c r="R2438">
        <v>2</v>
      </c>
    </row>
    <row r="2439" spans="1:18" x14ac:dyDescent="0.25">
      <c r="A2439">
        <v>986</v>
      </c>
      <c r="B2439" t="s">
        <v>17</v>
      </c>
      <c r="C2439" t="s">
        <v>19</v>
      </c>
      <c r="D2439" t="s">
        <v>19</v>
      </c>
      <c r="E2439" t="s">
        <v>18</v>
      </c>
      <c r="F2439" t="s">
        <v>19</v>
      </c>
      <c r="G2439" t="s">
        <v>19</v>
      </c>
      <c r="H2439" t="s">
        <v>27</v>
      </c>
      <c r="I2439" t="s">
        <v>18</v>
      </c>
      <c r="J2439" t="s">
        <v>19</v>
      </c>
      <c r="K2439" t="s">
        <v>18</v>
      </c>
      <c r="L2439" t="s">
        <v>18</v>
      </c>
      <c r="M2439" t="s">
        <v>18</v>
      </c>
      <c r="N2439" t="s">
        <v>18</v>
      </c>
      <c r="O2439" t="s">
        <v>25</v>
      </c>
      <c r="P2439" t="s">
        <v>26</v>
      </c>
      <c r="Q2439">
        <v>2</v>
      </c>
      <c r="R2439">
        <v>3</v>
      </c>
    </row>
    <row r="2440" spans="1:18" x14ac:dyDescent="0.25">
      <c r="A2440">
        <v>987</v>
      </c>
      <c r="B2440" t="s">
        <v>17</v>
      </c>
      <c r="C2440" t="s">
        <v>18</v>
      </c>
      <c r="D2440" t="s">
        <v>18</v>
      </c>
      <c r="E2440" t="s">
        <v>18</v>
      </c>
      <c r="F2440" t="s">
        <v>19</v>
      </c>
      <c r="G2440" t="s">
        <v>18</v>
      </c>
      <c r="H2440" t="s">
        <v>21</v>
      </c>
      <c r="I2440" t="s">
        <v>18</v>
      </c>
      <c r="J2440" t="s">
        <v>18</v>
      </c>
      <c r="K2440" t="s">
        <v>18</v>
      </c>
      <c r="L2440" t="s">
        <v>18</v>
      </c>
      <c r="M2440" t="s">
        <v>18</v>
      </c>
      <c r="N2440" t="s">
        <v>18</v>
      </c>
      <c r="O2440" t="s">
        <v>29</v>
      </c>
      <c r="P2440" t="s">
        <v>23</v>
      </c>
      <c r="Q2440">
        <v>2</v>
      </c>
      <c r="R2440">
        <v>2</v>
      </c>
    </row>
    <row r="2441" spans="1:18" x14ac:dyDescent="0.25">
      <c r="A2441">
        <v>991</v>
      </c>
      <c r="B2441" t="s">
        <v>17</v>
      </c>
      <c r="C2441" t="s">
        <v>18</v>
      </c>
      <c r="D2441" t="s">
        <v>19</v>
      </c>
      <c r="E2441" t="s">
        <v>18</v>
      </c>
      <c r="F2441" t="s">
        <v>19</v>
      </c>
      <c r="G2441" t="s">
        <v>18</v>
      </c>
      <c r="H2441" t="s">
        <v>27</v>
      </c>
      <c r="I2441" t="s">
        <v>19</v>
      </c>
      <c r="J2441" t="s">
        <v>18</v>
      </c>
      <c r="K2441" t="s">
        <v>19</v>
      </c>
      <c r="L2441" t="s">
        <v>18</v>
      </c>
      <c r="M2441" t="s">
        <v>18</v>
      </c>
      <c r="N2441" t="s">
        <v>18</v>
      </c>
      <c r="O2441" t="s">
        <v>30</v>
      </c>
      <c r="P2441" t="s">
        <v>26</v>
      </c>
      <c r="Q2441">
        <v>2</v>
      </c>
      <c r="R2441">
        <v>3</v>
      </c>
    </row>
    <row r="2442" spans="1:18" x14ac:dyDescent="0.25">
      <c r="A2442">
        <v>996</v>
      </c>
      <c r="B2442" t="s">
        <v>17</v>
      </c>
      <c r="C2442" t="s">
        <v>18</v>
      </c>
      <c r="D2442" t="s">
        <v>18</v>
      </c>
      <c r="E2442" t="s">
        <v>18</v>
      </c>
      <c r="F2442" t="s">
        <v>19</v>
      </c>
      <c r="G2442" t="s">
        <v>19</v>
      </c>
      <c r="H2442" t="s">
        <v>27</v>
      </c>
      <c r="I2442" t="s">
        <v>18</v>
      </c>
      <c r="J2442" t="s">
        <v>19</v>
      </c>
      <c r="K2442" t="s">
        <v>18</v>
      </c>
      <c r="L2442" t="s">
        <v>19</v>
      </c>
      <c r="M2442" t="s">
        <v>18</v>
      </c>
      <c r="N2442" t="s">
        <v>18</v>
      </c>
      <c r="O2442" t="s">
        <v>25</v>
      </c>
      <c r="P2442" t="s">
        <v>28</v>
      </c>
      <c r="Q2442">
        <v>2</v>
      </c>
      <c r="R2442">
        <v>3</v>
      </c>
    </row>
    <row r="2443" spans="1:18" x14ac:dyDescent="0.25">
      <c r="A2443">
        <v>997</v>
      </c>
      <c r="B2443" t="s">
        <v>17</v>
      </c>
      <c r="C2443" t="s">
        <v>18</v>
      </c>
      <c r="D2443" t="s">
        <v>18</v>
      </c>
      <c r="E2443" t="s">
        <v>18</v>
      </c>
      <c r="F2443" t="s">
        <v>19</v>
      </c>
      <c r="G2443" t="s">
        <v>18</v>
      </c>
      <c r="H2443" t="s">
        <v>27</v>
      </c>
      <c r="I2443" t="s">
        <v>18</v>
      </c>
      <c r="J2443" t="s">
        <v>18</v>
      </c>
      <c r="K2443" t="s">
        <v>18</v>
      </c>
      <c r="L2443" t="s">
        <v>18</v>
      </c>
      <c r="M2443" t="s">
        <v>18</v>
      </c>
      <c r="N2443" t="s">
        <v>18</v>
      </c>
      <c r="O2443" t="s">
        <v>25</v>
      </c>
      <c r="P2443" t="s">
        <v>26</v>
      </c>
      <c r="Q2443">
        <v>2</v>
      </c>
      <c r="R2443">
        <v>3</v>
      </c>
    </row>
    <row r="2444" spans="1:18" x14ac:dyDescent="0.25">
      <c r="A2444">
        <v>1000</v>
      </c>
      <c r="B2444" t="s">
        <v>24</v>
      </c>
      <c r="C2444" t="s">
        <v>18</v>
      </c>
      <c r="D2444" t="s">
        <v>18</v>
      </c>
      <c r="E2444" t="s">
        <v>18</v>
      </c>
      <c r="F2444" t="s">
        <v>19</v>
      </c>
      <c r="G2444" t="s">
        <v>18</v>
      </c>
      <c r="H2444" t="s">
        <v>21</v>
      </c>
      <c r="I2444" t="s">
        <v>18</v>
      </c>
      <c r="J2444" t="s">
        <v>18</v>
      </c>
      <c r="K2444" t="s">
        <v>18</v>
      </c>
      <c r="L2444" t="s">
        <v>19</v>
      </c>
      <c r="M2444" t="s">
        <v>19</v>
      </c>
      <c r="N2444" t="s">
        <v>19</v>
      </c>
      <c r="O2444" t="s">
        <v>22</v>
      </c>
      <c r="P2444" t="s">
        <v>26</v>
      </c>
      <c r="Q2444">
        <v>2</v>
      </c>
      <c r="R2444">
        <v>2</v>
      </c>
    </row>
    <row r="2445" spans="1:18" x14ac:dyDescent="0.25">
      <c r="A2445">
        <v>1002</v>
      </c>
      <c r="B2445" t="s">
        <v>24</v>
      </c>
      <c r="C2445" t="s">
        <v>19</v>
      </c>
      <c r="D2445" t="s">
        <v>19</v>
      </c>
      <c r="E2445" t="s">
        <v>18</v>
      </c>
      <c r="F2445" t="s">
        <v>19</v>
      </c>
      <c r="G2445" t="s">
        <v>19</v>
      </c>
      <c r="H2445" t="s">
        <v>27</v>
      </c>
      <c r="I2445" t="s">
        <v>18</v>
      </c>
      <c r="J2445" t="s">
        <v>18</v>
      </c>
      <c r="K2445" t="s">
        <v>18</v>
      </c>
      <c r="L2445" t="s">
        <v>18</v>
      </c>
      <c r="M2445" t="s">
        <v>18</v>
      </c>
      <c r="N2445" t="s">
        <v>18</v>
      </c>
      <c r="O2445" t="s">
        <v>25</v>
      </c>
      <c r="P2445" t="s">
        <v>26</v>
      </c>
      <c r="Q2445">
        <v>2</v>
      </c>
      <c r="R2445">
        <v>3</v>
      </c>
    </row>
    <row r="2446" spans="1:18" x14ac:dyDescent="0.25">
      <c r="A2446">
        <v>1003</v>
      </c>
      <c r="B2446" t="s">
        <v>24</v>
      </c>
      <c r="C2446" t="s">
        <v>18</v>
      </c>
      <c r="D2446" t="s">
        <v>19</v>
      </c>
      <c r="E2446" t="s">
        <v>19</v>
      </c>
      <c r="F2446" t="s">
        <v>19</v>
      </c>
      <c r="G2446" t="s">
        <v>18</v>
      </c>
      <c r="H2446" t="s">
        <v>27</v>
      </c>
      <c r="I2446" t="s">
        <v>18</v>
      </c>
      <c r="J2446" t="s">
        <v>18</v>
      </c>
      <c r="K2446" t="s">
        <v>18</v>
      </c>
      <c r="L2446" t="s">
        <v>18</v>
      </c>
      <c r="M2446" t="s">
        <v>18</v>
      </c>
      <c r="N2446" t="s">
        <v>18</v>
      </c>
      <c r="O2446" t="s">
        <v>22</v>
      </c>
      <c r="P2446" t="s">
        <v>26</v>
      </c>
      <c r="Q2446">
        <v>2</v>
      </c>
      <c r="R2446">
        <v>3</v>
      </c>
    </row>
    <row r="2447" spans="1:18" x14ac:dyDescent="0.25">
      <c r="A2447">
        <v>1007</v>
      </c>
      <c r="B2447" t="s">
        <v>17</v>
      </c>
      <c r="C2447" t="s">
        <v>18</v>
      </c>
      <c r="D2447" t="s">
        <v>18</v>
      </c>
      <c r="E2447" t="s">
        <v>18</v>
      </c>
      <c r="F2447" t="s">
        <v>19</v>
      </c>
      <c r="G2447" t="s">
        <v>19</v>
      </c>
      <c r="H2447" t="s">
        <v>27</v>
      </c>
      <c r="I2447" t="s">
        <v>18</v>
      </c>
      <c r="J2447" t="s">
        <v>18</v>
      </c>
      <c r="K2447" t="s">
        <v>18</v>
      </c>
      <c r="L2447" t="s">
        <v>19</v>
      </c>
      <c r="M2447" t="s">
        <v>18</v>
      </c>
      <c r="N2447" t="s">
        <v>19</v>
      </c>
      <c r="O2447" t="s">
        <v>29</v>
      </c>
      <c r="P2447" t="s">
        <v>28</v>
      </c>
      <c r="Q2447">
        <v>2</v>
      </c>
      <c r="R2447">
        <v>3</v>
      </c>
    </row>
    <row r="2448" spans="1:18" x14ac:dyDescent="0.25">
      <c r="A2448">
        <v>1008</v>
      </c>
      <c r="B2448" t="s">
        <v>17</v>
      </c>
      <c r="C2448" t="s">
        <v>18</v>
      </c>
      <c r="D2448" t="s">
        <v>18</v>
      </c>
      <c r="E2448" t="s">
        <v>18</v>
      </c>
      <c r="F2448" t="s">
        <v>19</v>
      </c>
      <c r="G2448" t="s">
        <v>18</v>
      </c>
      <c r="H2448" t="s">
        <v>27</v>
      </c>
      <c r="I2448" t="s">
        <v>18</v>
      </c>
      <c r="J2448" t="s">
        <v>18</v>
      </c>
      <c r="K2448" t="s">
        <v>18</v>
      </c>
      <c r="L2448" t="s">
        <v>18</v>
      </c>
      <c r="M2448" t="s">
        <v>18</v>
      </c>
      <c r="N2448" t="s">
        <v>18</v>
      </c>
      <c r="O2448" t="s">
        <v>22</v>
      </c>
      <c r="P2448" t="s">
        <v>26</v>
      </c>
      <c r="Q2448">
        <v>2</v>
      </c>
      <c r="R2448">
        <v>3</v>
      </c>
    </row>
    <row r="2449" spans="1:18" x14ac:dyDescent="0.25">
      <c r="A2449">
        <v>1011</v>
      </c>
      <c r="B2449" t="s">
        <v>24</v>
      </c>
      <c r="C2449" t="s">
        <v>18</v>
      </c>
      <c r="D2449" t="s">
        <v>18</v>
      </c>
      <c r="E2449" t="s">
        <v>18</v>
      </c>
      <c r="F2449" t="s">
        <v>19</v>
      </c>
      <c r="G2449" t="s">
        <v>18</v>
      </c>
      <c r="H2449" t="s">
        <v>21</v>
      </c>
      <c r="I2449" t="s">
        <v>19</v>
      </c>
      <c r="J2449" t="s">
        <v>18</v>
      </c>
      <c r="K2449" t="s">
        <v>18</v>
      </c>
      <c r="L2449" t="s">
        <v>18</v>
      </c>
      <c r="M2449" t="s">
        <v>18</v>
      </c>
      <c r="N2449" t="s">
        <v>18</v>
      </c>
      <c r="O2449" t="s">
        <v>22</v>
      </c>
      <c r="P2449" t="s">
        <v>23</v>
      </c>
      <c r="Q2449">
        <v>2</v>
      </c>
      <c r="R2449">
        <v>2</v>
      </c>
    </row>
    <row r="2450" spans="1:18" x14ac:dyDescent="0.25">
      <c r="A2450">
        <v>1014</v>
      </c>
      <c r="B2450" t="s">
        <v>17</v>
      </c>
      <c r="C2450" t="s">
        <v>18</v>
      </c>
      <c r="D2450" t="s">
        <v>18</v>
      </c>
      <c r="E2450" t="s">
        <v>18</v>
      </c>
      <c r="F2450" t="s">
        <v>19</v>
      </c>
      <c r="G2450" t="s">
        <v>18</v>
      </c>
      <c r="H2450" t="s">
        <v>21</v>
      </c>
      <c r="I2450" t="s">
        <v>18</v>
      </c>
      <c r="J2450" t="s">
        <v>19</v>
      </c>
      <c r="K2450" t="s">
        <v>18</v>
      </c>
      <c r="L2450" t="s">
        <v>18</v>
      </c>
      <c r="M2450" t="s">
        <v>18</v>
      </c>
      <c r="N2450" t="s">
        <v>18</v>
      </c>
      <c r="O2450" t="s">
        <v>22</v>
      </c>
      <c r="P2450" t="s">
        <v>23</v>
      </c>
      <c r="Q2450">
        <v>2</v>
      </c>
      <c r="R2450">
        <v>2</v>
      </c>
    </row>
    <row r="2451" spans="1:18" x14ac:dyDescent="0.25">
      <c r="A2451">
        <v>1015</v>
      </c>
      <c r="B2451" t="s">
        <v>24</v>
      </c>
      <c r="C2451" t="s">
        <v>18</v>
      </c>
      <c r="D2451" t="s">
        <v>19</v>
      </c>
      <c r="E2451" t="s">
        <v>19</v>
      </c>
      <c r="F2451" t="s">
        <v>19</v>
      </c>
      <c r="G2451" t="s">
        <v>18</v>
      </c>
      <c r="H2451" t="s">
        <v>21</v>
      </c>
      <c r="I2451" t="s">
        <v>18</v>
      </c>
      <c r="J2451" t="s">
        <v>18</v>
      </c>
      <c r="K2451" t="s">
        <v>19</v>
      </c>
      <c r="L2451" t="s">
        <v>18</v>
      </c>
      <c r="M2451" t="s">
        <v>18</v>
      </c>
      <c r="N2451" t="s">
        <v>19</v>
      </c>
      <c r="O2451" t="s">
        <v>29</v>
      </c>
      <c r="P2451" t="s">
        <v>26</v>
      </c>
      <c r="Q2451">
        <v>2</v>
      </c>
      <c r="R2451">
        <v>2</v>
      </c>
    </row>
    <row r="2452" spans="1:18" x14ac:dyDescent="0.25">
      <c r="A2452">
        <v>1016</v>
      </c>
      <c r="B2452" t="s">
        <v>24</v>
      </c>
      <c r="C2452" t="s">
        <v>18</v>
      </c>
      <c r="D2452" t="s">
        <v>19</v>
      </c>
      <c r="E2452" t="s">
        <v>19</v>
      </c>
      <c r="F2452" t="s">
        <v>19</v>
      </c>
      <c r="G2452" t="s">
        <v>18</v>
      </c>
      <c r="H2452" t="s">
        <v>21</v>
      </c>
      <c r="I2452" t="s">
        <v>18</v>
      </c>
      <c r="J2452" t="s">
        <v>18</v>
      </c>
      <c r="K2452" t="s">
        <v>18</v>
      </c>
      <c r="L2452" t="s">
        <v>18</v>
      </c>
      <c r="M2452" t="s">
        <v>18</v>
      </c>
      <c r="N2452" t="s">
        <v>19</v>
      </c>
      <c r="O2452" t="s">
        <v>29</v>
      </c>
      <c r="P2452" t="s">
        <v>26</v>
      </c>
      <c r="Q2452">
        <v>2</v>
      </c>
      <c r="R2452">
        <v>2</v>
      </c>
    </row>
    <row r="2453" spans="1:18" x14ac:dyDescent="0.25">
      <c r="A2453">
        <v>1017</v>
      </c>
      <c r="B2453" t="s">
        <v>24</v>
      </c>
      <c r="C2453" t="s">
        <v>18</v>
      </c>
      <c r="D2453" t="s">
        <v>19</v>
      </c>
      <c r="E2453" t="s">
        <v>18</v>
      </c>
      <c r="F2453" t="s">
        <v>19</v>
      </c>
      <c r="G2453" t="s">
        <v>19</v>
      </c>
      <c r="H2453" t="s">
        <v>21</v>
      </c>
      <c r="I2453" t="s">
        <v>19</v>
      </c>
      <c r="J2453" t="s">
        <v>19</v>
      </c>
      <c r="K2453" t="s">
        <v>19</v>
      </c>
      <c r="L2453" t="s">
        <v>19</v>
      </c>
      <c r="M2453" t="s">
        <v>18</v>
      </c>
      <c r="N2453" t="s">
        <v>19</v>
      </c>
      <c r="O2453" t="s">
        <v>30</v>
      </c>
      <c r="P2453" t="s">
        <v>26</v>
      </c>
      <c r="Q2453">
        <v>2</v>
      </c>
      <c r="R2453">
        <v>2</v>
      </c>
    </row>
    <row r="2454" spans="1:18" x14ac:dyDescent="0.25">
      <c r="A2454">
        <v>1021</v>
      </c>
      <c r="B2454" t="s">
        <v>17</v>
      </c>
      <c r="C2454" t="s">
        <v>18</v>
      </c>
      <c r="D2454" t="s">
        <v>19</v>
      </c>
      <c r="E2454" t="s">
        <v>19</v>
      </c>
      <c r="F2454" t="s">
        <v>19</v>
      </c>
      <c r="G2454" t="s">
        <v>18</v>
      </c>
      <c r="H2454" t="s">
        <v>21</v>
      </c>
      <c r="I2454" t="s">
        <v>19</v>
      </c>
      <c r="J2454" t="s">
        <v>18</v>
      </c>
      <c r="K2454" t="s">
        <v>18</v>
      </c>
      <c r="L2454" t="s">
        <v>18</v>
      </c>
      <c r="M2454" t="s">
        <v>18</v>
      </c>
      <c r="N2454" t="s">
        <v>18</v>
      </c>
      <c r="O2454" t="s">
        <v>25</v>
      </c>
      <c r="P2454" t="s">
        <v>23</v>
      </c>
      <c r="Q2454">
        <v>2</v>
      </c>
      <c r="R2454">
        <v>2</v>
      </c>
    </row>
    <row r="2455" spans="1:18" x14ac:dyDescent="0.25">
      <c r="A2455">
        <v>1022</v>
      </c>
      <c r="B2455" t="s">
        <v>24</v>
      </c>
      <c r="C2455" t="s">
        <v>18</v>
      </c>
      <c r="D2455" t="s">
        <v>19</v>
      </c>
      <c r="E2455" t="s">
        <v>18</v>
      </c>
      <c r="F2455" t="s">
        <v>19</v>
      </c>
      <c r="G2455" t="s">
        <v>18</v>
      </c>
      <c r="H2455" t="s">
        <v>21</v>
      </c>
      <c r="I2455" t="s">
        <v>19</v>
      </c>
      <c r="J2455" t="s">
        <v>18</v>
      </c>
      <c r="K2455" t="s">
        <v>18</v>
      </c>
      <c r="L2455" t="s">
        <v>19</v>
      </c>
      <c r="M2455" t="s">
        <v>18</v>
      </c>
      <c r="N2455" t="s">
        <v>18</v>
      </c>
      <c r="O2455" t="s">
        <v>25</v>
      </c>
      <c r="P2455" t="s">
        <v>26</v>
      </c>
      <c r="Q2455">
        <v>2</v>
      </c>
      <c r="R2455">
        <v>2</v>
      </c>
    </row>
    <row r="2456" spans="1:18" x14ac:dyDescent="0.25">
      <c r="A2456">
        <v>1023</v>
      </c>
      <c r="B2456" t="s">
        <v>17</v>
      </c>
      <c r="C2456" t="s">
        <v>19</v>
      </c>
      <c r="D2456" t="s">
        <v>18</v>
      </c>
      <c r="E2456" t="s">
        <v>18</v>
      </c>
      <c r="F2456" t="s">
        <v>19</v>
      </c>
      <c r="G2456" t="s">
        <v>18</v>
      </c>
      <c r="H2456" t="s">
        <v>27</v>
      </c>
      <c r="I2456" t="s">
        <v>18</v>
      </c>
      <c r="J2456" t="s">
        <v>19</v>
      </c>
      <c r="K2456" t="s">
        <v>18</v>
      </c>
      <c r="L2456" t="s">
        <v>18</v>
      </c>
      <c r="M2456" t="s">
        <v>19</v>
      </c>
      <c r="N2456" t="s">
        <v>18</v>
      </c>
      <c r="O2456" t="s">
        <v>22</v>
      </c>
      <c r="P2456" t="s">
        <v>26</v>
      </c>
      <c r="Q2456">
        <v>2</v>
      </c>
      <c r="R2456">
        <v>3</v>
      </c>
    </row>
    <row r="2457" spans="1:18" x14ac:dyDescent="0.25">
      <c r="A2457">
        <v>1025</v>
      </c>
      <c r="B2457" t="s">
        <v>24</v>
      </c>
      <c r="C2457" t="s">
        <v>18</v>
      </c>
      <c r="D2457" t="s">
        <v>18</v>
      </c>
      <c r="E2457" t="s">
        <v>18</v>
      </c>
      <c r="F2457" t="s">
        <v>19</v>
      </c>
      <c r="G2457" t="s">
        <v>18</v>
      </c>
      <c r="H2457" t="s">
        <v>27</v>
      </c>
      <c r="I2457" t="s">
        <v>18</v>
      </c>
      <c r="J2457" t="s">
        <v>18</v>
      </c>
      <c r="K2457" t="s">
        <v>18</v>
      </c>
      <c r="L2457" t="s">
        <v>18</v>
      </c>
      <c r="M2457" t="s">
        <v>18</v>
      </c>
      <c r="N2457" t="s">
        <v>18</v>
      </c>
      <c r="O2457" t="s">
        <v>25</v>
      </c>
      <c r="P2457" t="s">
        <v>26</v>
      </c>
      <c r="Q2457">
        <v>2</v>
      </c>
      <c r="R2457">
        <v>3</v>
      </c>
    </row>
    <row r="2458" spans="1:18" x14ac:dyDescent="0.25">
      <c r="A2458">
        <v>1029</v>
      </c>
      <c r="B2458" t="s">
        <v>24</v>
      </c>
      <c r="C2458" t="s">
        <v>18</v>
      </c>
      <c r="D2458" t="s">
        <v>19</v>
      </c>
      <c r="E2458" t="s">
        <v>19</v>
      </c>
      <c r="F2458" t="s">
        <v>19</v>
      </c>
      <c r="G2458" t="s">
        <v>19</v>
      </c>
      <c r="H2458" t="s">
        <v>27</v>
      </c>
      <c r="I2458" t="s">
        <v>18</v>
      </c>
      <c r="J2458" t="s">
        <v>18</v>
      </c>
      <c r="K2458" t="s">
        <v>18</v>
      </c>
      <c r="L2458" t="s">
        <v>18</v>
      </c>
      <c r="M2458" t="s">
        <v>19</v>
      </c>
      <c r="N2458" t="s">
        <v>18</v>
      </c>
      <c r="O2458" t="s">
        <v>25</v>
      </c>
      <c r="P2458" t="s">
        <v>26</v>
      </c>
      <c r="Q2458">
        <v>2</v>
      </c>
      <c r="R2458">
        <v>3</v>
      </c>
    </row>
    <row r="2459" spans="1:18" x14ac:dyDescent="0.25">
      <c r="A2459">
        <v>1031</v>
      </c>
      <c r="B2459" t="s">
        <v>17</v>
      </c>
      <c r="C2459" t="s">
        <v>18</v>
      </c>
      <c r="D2459" t="s">
        <v>19</v>
      </c>
      <c r="E2459" t="s">
        <v>19</v>
      </c>
      <c r="F2459" t="s">
        <v>19</v>
      </c>
      <c r="G2459" t="s">
        <v>18</v>
      </c>
      <c r="H2459" t="s">
        <v>27</v>
      </c>
      <c r="I2459" t="s">
        <v>18</v>
      </c>
      <c r="J2459" t="s">
        <v>18</v>
      </c>
      <c r="K2459" t="s">
        <v>18</v>
      </c>
      <c r="L2459" t="s">
        <v>18</v>
      </c>
      <c r="M2459" t="s">
        <v>18</v>
      </c>
      <c r="N2459" t="s">
        <v>18</v>
      </c>
      <c r="O2459" t="s">
        <v>30</v>
      </c>
      <c r="P2459" t="s">
        <v>26</v>
      </c>
      <c r="Q2459">
        <v>2</v>
      </c>
      <c r="R2459">
        <v>3</v>
      </c>
    </row>
    <row r="2460" spans="1:18" x14ac:dyDescent="0.25">
      <c r="A2460">
        <v>1032</v>
      </c>
      <c r="B2460" t="s">
        <v>24</v>
      </c>
      <c r="C2460" t="s">
        <v>18</v>
      </c>
      <c r="D2460" t="s">
        <v>19</v>
      </c>
      <c r="E2460" t="s">
        <v>19</v>
      </c>
      <c r="F2460" t="s">
        <v>19</v>
      </c>
      <c r="G2460" t="s">
        <v>19</v>
      </c>
      <c r="H2460" t="s">
        <v>21</v>
      </c>
      <c r="I2460" t="s">
        <v>18</v>
      </c>
      <c r="J2460" t="s">
        <v>18</v>
      </c>
      <c r="K2460" t="s">
        <v>18</v>
      </c>
      <c r="L2460" t="s">
        <v>19</v>
      </c>
      <c r="M2460" t="s">
        <v>19</v>
      </c>
      <c r="N2460" t="s">
        <v>19</v>
      </c>
      <c r="O2460" t="s">
        <v>25</v>
      </c>
      <c r="P2460" t="s">
        <v>26</v>
      </c>
      <c r="Q2460">
        <v>2</v>
      </c>
      <c r="R2460">
        <v>2</v>
      </c>
    </row>
    <row r="2461" spans="1:18" x14ac:dyDescent="0.25">
      <c r="A2461">
        <v>1035</v>
      </c>
      <c r="B2461" t="s">
        <v>17</v>
      </c>
      <c r="C2461" t="s">
        <v>18</v>
      </c>
      <c r="D2461" t="s">
        <v>19</v>
      </c>
      <c r="E2461" t="s">
        <v>18</v>
      </c>
      <c r="F2461" t="s">
        <v>19</v>
      </c>
      <c r="G2461" t="s">
        <v>18</v>
      </c>
      <c r="H2461" t="s">
        <v>21</v>
      </c>
      <c r="I2461" t="s">
        <v>19</v>
      </c>
      <c r="J2461" t="s">
        <v>18</v>
      </c>
      <c r="K2461" t="s">
        <v>19</v>
      </c>
      <c r="L2461" t="s">
        <v>19</v>
      </c>
      <c r="M2461" t="s">
        <v>19</v>
      </c>
      <c r="N2461" t="s">
        <v>19</v>
      </c>
      <c r="O2461" t="s">
        <v>30</v>
      </c>
      <c r="P2461" t="s">
        <v>26</v>
      </c>
      <c r="Q2461">
        <v>2</v>
      </c>
      <c r="R2461">
        <v>2</v>
      </c>
    </row>
    <row r="2462" spans="1:18" x14ac:dyDescent="0.25">
      <c r="A2462">
        <v>1039</v>
      </c>
      <c r="B2462" t="s">
        <v>24</v>
      </c>
      <c r="C2462" t="s">
        <v>18</v>
      </c>
      <c r="D2462" t="s">
        <v>19</v>
      </c>
      <c r="E2462" t="s">
        <v>18</v>
      </c>
      <c r="F2462" t="s">
        <v>19</v>
      </c>
      <c r="G2462" t="s">
        <v>18</v>
      </c>
      <c r="H2462" t="s">
        <v>27</v>
      </c>
      <c r="I2462" t="s">
        <v>18</v>
      </c>
      <c r="J2462" t="s">
        <v>18</v>
      </c>
      <c r="K2462" t="s">
        <v>18</v>
      </c>
      <c r="L2462" t="s">
        <v>18</v>
      </c>
      <c r="M2462" t="s">
        <v>18</v>
      </c>
      <c r="N2462" t="s">
        <v>19</v>
      </c>
      <c r="O2462" t="s">
        <v>30</v>
      </c>
      <c r="P2462" t="s">
        <v>26</v>
      </c>
      <c r="Q2462">
        <v>2</v>
      </c>
      <c r="R2462">
        <v>3</v>
      </c>
    </row>
    <row r="2463" spans="1:18" x14ac:dyDescent="0.25">
      <c r="A2463">
        <v>1040</v>
      </c>
      <c r="B2463" t="s">
        <v>24</v>
      </c>
      <c r="C2463" t="s">
        <v>18</v>
      </c>
      <c r="D2463" t="s">
        <v>19</v>
      </c>
      <c r="E2463" t="s">
        <v>18</v>
      </c>
      <c r="F2463" t="s">
        <v>19</v>
      </c>
      <c r="G2463" t="s">
        <v>18</v>
      </c>
      <c r="H2463" t="s">
        <v>27</v>
      </c>
      <c r="I2463" t="s">
        <v>19</v>
      </c>
      <c r="J2463" t="s">
        <v>19</v>
      </c>
      <c r="K2463" t="s">
        <v>18</v>
      </c>
      <c r="L2463" t="s">
        <v>18</v>
      </c>
      <c r="M2463" t="s">
        <v>18</v>
      </c>
      <c r="N2463" t="s">
        <v>18</v>
      </c>
      <c r="O2463" t="s">
        <v>25</v>
      </c>
      <c r="P2463" t="s">
        <v>26</v>
      </c>
      <c r="Q2463">
        <v>2</v>
      </c>
      <c r="R2463">
        <v>3</v>
      </c>
    </row>
    <row r="2464" spans="1:18" x14ac:dyDescent="0.25">
      <c r="A2464">
        <v>1043</v>
      </c>
      <c r="B2464" t="s">
        <v>17</v>
      </c>
      <c r="C2464" t="s">
        <v>18</v>
      </c>
      <c r="D2464" t="s">
        <v>19</v>
      </c>
      <c r="E2464" t="s">
        <v>19</v>
      </c>
      <c r="F2464" t="s">
        <v>19</v>
      </c>
      <c r="G2464" t="s">
        <v>18</v>
      </c>
      <c r="H2464" t="s">
        <v>27</v>
      </c>
      <c r="I2464" t="s">
        <v>18</v>
      </c>
      <c r="J2464" t="s">
        <v>18</v>
      </c>
      <c r="K2464" t="s">
        <v>18</v>
      </c>
      <c r="L2464" t="s">
        <v>18</v>
      </c>
      <c r="M2464" t="s">
        <v>18</v>
      </c>
      <c r="N2464" t="s">
        <v>18</v>
      </c>
      <c r="O2464" t="s">
        <v>29</v>
      </c>
      <c r="P2464" t="s">
        <v>26</v>
      </c>
      <c r="Q2464">
        <v>2</v>
      </c>
      <c r="R2464">
        <v>3</v>
      </c>
    </row>
    <row r="2465" spans="1:18" x14ac:dyDescent="0.25">
      <c r="A2465">
        <v>1044</v>
      </c>
      <c r="B2465" t="s">
        <v>24</v>
      </c>
      <c r="C2465" t="s">
        <v>18</v>
      </c>
      <c r="D2465" t="s">
        <v>19</v>
      </c>
      <c r="E2465" t="s">
        <v>19</v>
      </c>
      <c r="F2465" t="s">
        <v>19</v>
      </c>
      <c r="G2465" t="s">
        <v>18</v>
      </c>
      <c r="H2465" t="s">
        <v>27</v>
      </c>
      <c r="I2465" t="s">
        <v>18</v>
      </c>
      <c r="J2465" t="s">
        <v>18</v>
      </c>
      <c r="K2465" t="s">
        <v>18</v>
      </c>
      <c r="L2465" t="s">
        <v>18</v>
      </c>
      <c r="M2465" t="s">
        <v>18</v>
      </c>
      <c r="N2465" t="s">
        <v>18</v>
      </c>
      <c r="O2465" t="s">
        <v>25</v>
      </c>
      <c r="P2465" t="s">
        <v>26</v>
      </c>
      <c r="Q2465">
        <v>2</v>
      </c>
      <c r="R2465">
        <v>3</v>
      </c>
    </row>
    <row r="2466" spans="1:18" x14ac:dyDescent="0.25">
      <c r="A2466">
        <v>1045</v>
      </c>
      <c r="B2466" t="s">
        <v>17</v>
      </c>
      <c r="C2466" t="s">
        <v>18</v>
      </c>
      <c r="D2466" t="s">
        <v>18</v>
      </c>
      <c r="E2466" t="s">
        <v>18</v>
      </c>
      <c r="F2466" t="s">
        <v>19</v>
      </c>
      <c r="G2466" t="s">
        <v>18</v>
      </c>
      <c r="H2466" t="s">
        <v>21</v>
      </c>
      <c r="I2466" t="s">
        <v>19</v>
      </c>
      <c r="J2466" t="s">
        <v>18</v>
      </c>
      <c r="K2466" t="s">
        <v>18</v>
      </c>
      <c r="L2466" t="s">
        <v>19</v>
      </c>
      <c r="M2466" t="s">
        <v>18</v>
      </c>
      <c r="N2466" t="s">
        <v>18</v>
      </c>
      <c r="O2466" t="s">
        <v>22</v>
      </c>
      <c r="P2466" t="s">
        <v>26</v>
      </c>
      <c r="Q2466">
        <v>2</v>
      </c>
      <c r="R2466">
        <v>2</v>
      </c>
    </row>
    <row r="2467" spans="1:18" x14ac:dyDescent="0.25">
      <c r="A2467">
        <v>1047</v>
      </c>
      <c r="B2467" t="s">
        <v>17</v>
      </c>
      <c r="C2467" t="s">
        <v>18</v>
      </c>
      <c r="D2467" t="s">
        <v>18</v>
      </c>
      <c r="E2467" t="s">
        <v>18</v>
      </c>
      <c r="F2467" t="s">
        <v>19</v>
      </c>
      <c r="G2467" t="s">
        <v>19</v>
      </c>
      <c r="H2467" t="s">
        <v>21</v>
      </c>
      <c r="I2467" t="s">
        <v>19</v>
      </c>
      <c r="J2467" t="s">
        <v>18</v>
      </c>
      <c r="K2467" t="s">
        <v>19</v>
      </c>
      <c r="L2467" t="s">
        <v>19</v>
      </c>
      <c r="M2467" t="s">
        <v>19</v>
      </c>
      <c r="N2467" t="s">
        <v>18</v>
      </c>
      <c r="O2467" t="s">
        <v>30</v>
      </c>
      <c r="P2467" t="s">
        <v>26</v>
      </c>
      <c r="Q2467">
        <v>2</v>
      </c>
      <c r="R2467">
        <v>2</v>
      </c>
    </row>
    <row r="2468" spans="1:18" x14ac:dyDescent="0.25">
      <c r="A2468">
        <v>1048</v>
      </c>
      <c r="B2468" t="s">
        <v>24</v>
      </c>
      <c r="C2468" t="s">
        <v>18</v>
      </c>
      <c r="D2468" t="s">
        <v>18</v>
      </c>
      <c r="E2468" t="s">
        <v>18</v>
      </c>
      <c r="F2468" t="s">
        <v>19</v>
      </c>
      <c r="G2468" t="s">
        <v>18</v>
      </c>
      <c r="H2468" t="s">
        <v>21</v>
      </c>
      <c r="I2468" t="s">
        <v>18</v>
      </c>
      <c r="J2468" t="s">
        <v>18</v>
      </c>
      <c r="K2468" t="s">
        <v>18</v>
      </c>
      <c r="L2468" t="s">
        <v>19</v>
      </c>
      <c r="M2468" t="s">
        <v>18</v>
      </c>
      <c r="N2468" t="s">
        <v>18</v>
      </c>
      <c r="O2468" t="s">
        <v>22</v>
      </c>
      <c r="P2468" t="s">
        <v>23</v>
      </c>
      <c r="Q2468">
        <v>2</v>
      </c>
      <c r="R2468">
        <v>2</v>
      </c>
    </row>
    <row r="2469" spans="1:18" x14ac:dyDescent="0.25">
      <c r="A2469">
        <v>1053</v>
      </c>
      <c r="B2469" t="s">
        <v>17</v>
      </c>
      <c r="C2469" t="s">
        <v>18</v>
      </c>
      <c r="D2469" t="s">
        <v>18</v>
      </c>
      <c r="E2469" t="s">
        <v>18</v>
      </c>
      <c r="F2469" t="s">
        <v>19</v>
      </c>
      <c r="G2469" t="s">
        <v>19</v>
      </c>
      <c r="H2469" t="s">
        <v>21</v>
      </c>
      <c r="I2469" t="s">
        <v>18</v>
      </c>
      <c r="J2469" t="s">
        <v>18</v>
      </c>
      <c r="K2469" t="s">
        <v>19</v>
      </c>
      <c r="L2469" t="s">
        <v>19</v>
      </c>
      <c r="M2469" t="s">
        <v>19</v>
      </c>
      <c r="N2469" t="s">
        <v>19</v>
      </c>
      <c r="O2469" t="s">
        <v>25</v>
      </c>
      <c r="P2469" t="s">
        <v>26</v>
      </c>
      <c r="Q2469">
        <v>2</v>
      </c>
      <c r="R2469">
        <v>3</v>
      </c>
    </row>
    <row r="2470" spans="1:18" x14ac:dyDescent="0.25">
      <c r="A2470">
        <v>1057</v>
      </c>
      <c r="B2470" t="s">
        <v>17</v>
      </c>
      <c r="C2470" t="s">
        <v>18</v>
      </c>
      <c r="D2470" t="s">
        <v>18</v>
      </c>
      <c r="E2470" t="s">
        <v>18</v>
      </c>
      <c r="F2470" t="s">
        <v>19</v>
      </c>
      <c r="G2470" t="s">
        <v>18</v>
      </c>
      <c r="H2470" t="s">
        <v>27</v>
      </c>
      <c r="I2470" t="s">
        <v>18</v>
      </c>
      <c r="J2470" t="s">
        <v>18</v>
      </c>
      <c r="K2470" t="s">
        <v>18</v>
      </c>
      <c r="L2470" t="s">
        <v>18</v>
      </c>
      <c r="M2470" t="s">
        <v>18</v>
      </c>
      <c r="N2470" t="s">
        <v>19</v>
      </c>
      <c r="O2470" t="s">
        <v>22</v>
      </c>
      <c r="P2470" t="s">
        <v>26</v>
      </c>
      <c r="Q2470">
        <v>2</v>
      </c>
      <c r="R2470">
        <v>3</v>
      </c>
    </row>
    <row r="2471" spans="1:18" x14ac:dyDescent="0.25">
      <c r="A2471">
        <v>1058</v>
      </c>
      <c r="B2471" t="s">
        <v>17</v>
      </c>
      <c r="C2471" t="s">
        <v>18</v>
      </c>
      <c r="D2471" t="s">
        <v>18</v>
      </c>
      <c r="E2471" t="s">
        <v>18</v>
      </c>
      <c r="F2471" t="s">
        <v>19</v>
      </c>
      <c r="G2471" t="s">
        <v>18</v>
      </c>
      <c r="H2471" t="s">
        <v>27</v>
      </c>
      <c r="I2471" t="s">
        <v>19</v>
      </c>
      <c r="J2471" t="s">
        <v>18</v>
      </c>
      <c r="K2471" t="s">
        <v>18</v>
      </c>
      <c r="L2471" t="s">
        <v>18</v>
      </c>
      <c r="M2471" t="s">
        <v>19</v>
      </c>
      <c r="N2471" t="s">
        <v>18</v>
      </c>
      <c r="O2471" t="s">
        <v>22</v>
      </c>
      <c r="P2471" t="s">
        <v>26</v>
      </c>
      <c r="Q2471">
        <v>2</v>
      </c>
      <c r="R2471">
        <v>3</v>
      </c>
    </row>
    <row r="2472" spans="1:18" x14ac:dyDescent="0.25">
      <c r="A2472">
        <v>1063</v>
      </c>
      <c r="B2472" t="s">
        <v>17</v>
      </c>
      <c r="C2472" t="s">
        <v>18</v>
      </c>
      <c r="D2472" t="s">
        <v>19</v>
      </c>
      <c r="E2472" t="s">
        <v>18</v>
      </c>
      <c r="F2472" t="s">
        <v>19</v>
      </c>
      <c r="G2472" t="s">
        <v>18</v>
      </c>
      <c r="H2472" t="s">
        <v>21</v>
      </c>
      <c r="I2472" t="s">
        <v>18</v>
      </c>
      <c r="J2472" t="s">
        <v>18</v>
      </c>
      <c r="K2472" t="s">
        <v>18</v>
      </c>
      <c r="L2472" t="s">
        <v>19</v>
      </c>
      <c r="M2472" t="s">
        <v>18</v>
      </c>
      <c r="N2472" t="s">
        <v>18</v>
      </c>
      <c r="O2472" t="s">
        <v>25</v>
      </c>
      <c r="P2472" t="s">
        <v>23</v>
      </c>
      <c r="Q2472">
        <v>2</v>
      </c>
      <c r="R2472">
        <v>2</v>
      </c>
    </row>
    <row r="2473" spans="1:18" x14ac:dyDescent="0.25">
      <c r="A2473">
        <v>1064</v>
      </c>
      <c r="B2473" t="s">
        <v>24</v>
      </c>
      <c r="C2473" t="s">
        <v>18</v>
      </c>
      <c r="D2473" t="s">
        <v>18</v>
      </c>
      <c r="E2473" t="s">
        <v>18</v>
      </c>
      <c r="F2473" t="s">
        <v>19</v>
      </c>
      <c r="G2473" t="s">
        <v>18</v>
      </c>
      <c r="H2473" t="s">
        <v>21</v>
      </c>
      <c r="I2473" t="s">
        <v>19</v>
      </c>
      <c r="J2473" t="s">
        <v>18</v>
      </c>
      <c r="K2473" t="s">
        <v>18</v>
      </c>
      <c r="L2473" t="s">
        <v>19</v>
      </c>
      <c r="M2473" t="s">
        <v>19</v>
      </c>
      <c r="N2473" t="s">
        <v>18</v>
      </c>
      <c r="O2473" t="s">
        <v>22</v>
      </c>
      <c r="P2473" t="s">
        <v>26</v>
      </c>
      <c r="Q2473">
        <v>2</v>
      </c>
      <c r="R2473">
        <v>2</v>
      </c>
    </row>
    <row r="2474" spans="1:18" x14ac:dyDescent="0.25">
      <c r="A2474">
        <v>1065</v>
      </c>
      <c r="B2474" t="s">
        <v>17</v>
      </c>
      <c r="C2474" t="s">
        <v>18</v>
      </c>
      <c r="D2474" t="s">
        <v>18</v>
      </c>
      <c r="E2474" t="s">
        <v>18</v>
      </c>
      <c r="F2474" t="s">
        <v>19</v>
      </c>
      <c r="G2474" t="s">
        <v>18</v>
      </c>
      <c r="H2474" t="s">
        <v>21</v>
      </c>
      <c r="I2474" t="s">
        <v>19</v>
      </c>
      <c r="J2474" t="s">
        <v>18</v>
      </c>
      <c r="K2474" t="s">
        <v>18</v>
      </c>
      <c r="L2474" t="s">
        <v>19</v>
      </c>
      <c r="M2474" t="s">
        <v>18</v>
      </c>
      <c r="N2474" t="s">
        <v>18</v>
      </c>
      <c r="O2474" t="s">
        <v>29</v>
      </c>
      <c r="P2474" t="s">
        <v>26</v>
      </c>
      <c r="Q2474">
        <v>2</v>
      </c>
      <c r="R2474">
        <v>2</v>
      </c>
    </row>
    <row r="2475" spans="1:18" x14ac:dyDescent="0.25">
      <c r="A2475">
        <v>1070</v>
      </c>
      <c r="B2475" t="s">
        <v>24</v>
      </c>
      <c r="C2475" t="s">
        <v>19</v>
      </c>
      <c r="D2475" t="s">
        <v>18</v>
      </c>
      <c r="E2475" t="s">
        <v>18</v>
      </c>
      <c r="F2475" t="s">
        <v>19</v>
      </c>
      <c r="G2475" t="s">
        <v>18</v>
      </c>
      <c r="H2475" t="s">
        <v>21</v>
      </c>
      <c r="I2475" t="s">
        <v>19</v>
      </c>
      <c r="J2475" t="s">
        <v>18</v>
      </c>
      <c r="K2475" t="s">
        <v>18</v>
      </c>
      <c r="L2475" t="s">
        <v>19</v>
      </c>
      <c r="M2475" t="s">
        <v>18</v>
      </c>
      <c r="N2475" t="s">
        <v>18</v>
      </c>
      <c r="O2475" t="s">
        <v>29</v>
      </c>
      <c r="P2475" t="s">
        <v>26</v>
      </c>
      <c r="Q2475">
        <v>2</v>
      </c>
      <c r="R2475">
        <v>2</v>
      </c>
    </row>
    <row r="2476" spans="1:18" x14ac:dyDescent="0.25">
      <c r="A2476">
        <v>1071</v>
      </c>
      <c r="B2476" t="s">
        <v>17</v>
      </c>
      <c r="C2476" t="s">
        <v>18</v>
      </c>
      <c r="D2476" t="s">
        <v>18</v>
      </c>
      <c r="E2476" t="s">
        <v>18</v>
      </c>
      <c r="F2476" t="s">
        <v>19</v>
      </c>
      <c r="G2476" t="s">
        <v>18</v>
      </c>
      <c r="H2476" t="s">
        <v>27</v>
      </c>
      <c r="I2476" t="s">
        <v>18</v>
      </c>
      <c r="J2476" t="s">
        <v>18</v>
      </c>
      <c r="K2476" t="s">
        <v>18</v>
      </c>
      <c r="L2476" t="s">
        <v>18</v>
      </c>
      <c r="M2476" t="s">
        <v>18</v>
      </c>
      <c r="N2476" t="s">
        <v>18</v>
      </c>
      <c r="O2476" t="s">
        <v>22</v>
      </c>
      <c r="P2476" t="s">
        <v>26</v>
      </c>
      <c r="Q2476">
        <v>2</v>
      </c>
      <c r="R2476">
        <v>3</v>
      </c>
    </row>
    <row r="2477" spans="1:18" x14ac:dyDescent="0.25">
      <c r="A2477">
        <v>1072</v>
      </c>
      <c r="B2477" t="s">
        <v>17</v>
      </c>
      <c r="C2477" t="s">
        <v>18</v>
      </c>
      <c r="D2477" t="s">
        <v>18</v>
      </c>
      <c r="E2477" t="s">
        <v>18</v>
      </c>
      <c r="F2477" t="s">
        <v>19</v>
      </c>
      <c r="G2477" t="s">
        <v>18</v>
      </c>
      <c r="H2477" t="s">
        <v>21</v>
      </c>
      <c r="I2477" t="s">
        <v>18</v>
      </c>
      <c r="J2477" t="s">
        <v>19</v>
      </c>
      <c r="K2477" t="s">
        <v>18</v>
      </c>
      <c r="L2477" t="s">
        <v>18</v>
      </c>
      <c r="M2477" t="s">
        <v>18</v>
      </c>
      <c r="N2477" t="s">
        <v>18</v>
      </c>
      <c r="O2477" t="s">
        <v>22</v>
      </c>
      <c r="P2477" t="s">
        <v>23</v>
      </c>
      <c r="Q2477">
        <v>2</v>
      </c>
      <c r="R2477">
        <v>2</v>
      </c>
    </row>
    <row r="2478" spans="1:18" x14ac:dyDescent="0.25">
      <c r="A2478">
        <v>1079</v>
      </c>
      <c r="B2478" t="s">
        <v>17</v>
      </c>
      <c r="C2478" t="s">
        <v>19</v>
      </c>
      <c r="D2478" t="s">
        <v>18</v>
      </c>
      <c r="E2478" t="s">
        <v>18</v>
      </c>
      <c r="F2478" t="s">
        <v>19</v>
      </c>
      <c r="G2478" t="s">
        <v>19</v>
      </c>
      <c r="H2478" t="s">
        <v>27</v>
      </c>
      <c r="I2478" t="s">
        <v>18</v>
      </c>
      <c r="J2478" t="s">
        <v>19</v>
      </c>
      <c r="K2478" t="s">
        <v>18</v>
      </c>
      <c r="L2478" t="s">
        <v>18</v>
      </c>
      <c r="M2478" t="s">
        <v>18</v>
      </c>
      <c r="N2478" t="s">
        <v>18</v>
      </c>
      <c r="O2478" t="s">
        <v>30</v>
      </c>
      <c r="P2478" t="s">
        <v>26</v>
      </c>
      <c r="Q2478">
        <v>2</v>
      </c>
      <c r="R2478">
        <v>3</v>
      </c>
    </row>
    <row r="2479" spans="1:18" x14ac:dyDescent="0.25">
      <c r="A2479">
        <v>1080</v>
      </c>
      <c r="B2479" t="s">
        <v>17</v>
      </c>
      <c r="C2479" t="s">
        <v>18</v>
      </c>
      <c r="D2479" t="s">
        <v>19</v>
      </c>
      <c r="E2479" t="s">
        <v>19</v>
      </c>
      <c r="F2479" t="s">
        <v>19</v>
      </c>
      <c r="G2479" t="s">
        <v>18</v>
      </c>
      <c r="H2479" t="s">
        <v>27</v>
      </c>
      <c r="I2479" t="s">
        <v>18</v>
      </c>
      <c r="J2479" t="s">
        <v>18</v>
      </c>
      <c r="K2479" t="s">
        <v>18</v>
      </c>
      <c r="L2479" t="s">
        <v>18</v>
      </c>
      <c r="M2479" t="s">
        <v>18</v>
      </c>
      <c r="N2479" t="s">
        <v>18</v>
      </c>
      <c r="O2479" t="s">
        <v>22</v>
      </c>
      <c r="P2479" t="s">
        <v>26</v>
      </c>
      <c r="Q2479">
        <v>2</v>
      </c>
      <c r="R2479">
        <v>3</v>
      </c>
    </row>
    <row r="2480" spans="1:18" x14ac:dyDescent="0.25">
      <c r="A2480">
        <v>1084</v>
      </c>
      <c r="B2480" t="s">
        <v>24</v>
      </c>
      <c r="C2480" t="s">
        <v>18</v>
      </c>
      <c r="D2480" t="s">
        <v>18</v>
      </c>
      <c r="E2480" t="s">
        <v>18</v>
      </c>
      <c r="F2480" t="s">
        <v>19</v>
      </c>
      <c r="G2480" t="s">
        <v>18</v>
      </c>
      <c r="H2480" t="s">
        <v>27</v>
      </c>
      <c r="I2480" t="s">
        <v>18</v>
      </c>
      <c r="J2480" t="s">
        <v>18</v>
      </c>
      <c r="K2480" t="s">
        <v>18</v>
      </c>
      <c r="L2480" t="s">
        <v>18</v>
      </c>
      <c r="M2480" t="s">
        <v>18</v>
      </c>
      <c r="N2480" t="s">
        <v>19</v>
      </c>
      <c r="O2480" t="s">
        <v>22</v>
      </c>
      <c r="P2480" t="s">
        <v>26</v>
      </c>
      <c r="Q2480">
        <v>2</v>
      </c>
      <c r="R2480">
        <v>3</v>
      </c>
    </row>
    <row r="2481" spans="1:18" x14ac:dyDescent="0.25">
      <c r="A2481">
        <v>1086</v>
      </c>
      <c r="B2481" t="s">
        <v>17</v>
      </c>
      <c r="C2481" t="s">
        <v>19</v>
      </c>
      <c r="D2481" t="s">
        <v>18</v>
      </c>
      <c r="E2481" t="s">
        <v>18</v>
      </c>
      <c r="F2481" t="s">
        <v>19</v>
      </c>
      <c r="G2481" t="s">
        <v>18</v>
      </c>
      <c r="H2481" t="s">
        <v>27</v>
      </c>
      <c r="I2481" t="s">
        <v>18</v>
      </c>
      <c r="J2481" t="s">
        <v>18</v>
      </c>
      <c r="K2481" t="s">
        <v>19</v>
      </c>
      <c r="L2481" t="s">
        <v>18</v>
      </c>
      <c r="M2481" t="s">
        <v>18</v>
      </c>
      <c r="N2481" t="s">
        <v>18</v>
      </c>
      <c r="O2481" t="s">
        <v>29</v>
      </c>
      <c r="P2481" t="s">
        <v>26</v>
      </c>
      <c r="Q2481">
        <v>2</v>
      </c>
      <c r="R2481">
        <v>3</v>
      </c>
    </row>
    <row r="2482" spans="1:18" x14ac:dyDescent="0.25">
      <c r="A2482">
        <v>1090</v>
      </c>
      <c r="B2482" t="s">
        <v>17</v>
      </c>
      <c r="C2482" t="s">
        <v>18</v>
      </c>
      <c r="D2482" t="s">
        <v>18</v>
      </c>
      <c r="E2482" t="s">
        <v>18</v>
      </c>
      <c r="F2482" t="s">
        <v>19</v>
      </c>
      <c r="G2482" t="s">
        <v>19</v>
      </c>
      <c r="H2482" t="s">
        <v>27</v>
      </c>
      <c r="I2482" t="s">
        <v>18</v>
      </c>
      <c r="J2482" t="s">
        <v>18</v>
      </c>
      <c r="K2482" t="s">
        <v>18</v>
      </c>
      <c r="L2482" t="s">
        <v>18</v>
      </c>
      <c r="M2482" t="s">
        <v>18</v>
      </c>
      <c r="N2482" t="s">
        <v>18</v>
      </c>
      <c r="O2482" t="s">
        <v>29</v>
      </c>
      <c r="P2482" t="s">
        <v>26</v>
      </c>
      <c r="Q2482">
        <v>2</v>
      </c>
      <c r="R2482">
        <v>3</v>
      </c>
    </row>
    <row r="2483" spans="1:18" x14ac:dyDescent="0.25">
      <c r="A2483">
        <v>1092</v>
      </c>
      <c r="B2483" t="s">
        <v>24</v>
      </c>
      <c r="C2483" t="s">
        <v>18</v>
      </c>
      <c r="D2483" t="s">
        <v>18</v>
      </c>
      <c r="E2483" t="s">
        <v>18</v>
      </c>
      <c r="F2483" t="s">
        <v>19</v>
      </c>
      <c r="G2483" t="s">
        <v>18</v>
      </c>
      <c r="H2483" t="s">
        <v>21</v>
      </c>
      <c r="I2483" t="s">
        <v>18</v>
      </c>
      <c r="J2483" t="s">
        <v>18</v>
      </c>
      <c r="K2483" t="s">
        <v>19</v>
      </c>
      <c r="L2483" t="s">
        <v>19</v>
      </c>
      <c r="M2483" t="s">
        <v>19</v>
      </c>
      <c r="N2483" t="s">
        <v>19</v>
      </c>
      <c r="O2483" t="s">
        <v>25</v>
      </c>
      <c r="P2483" t="s">
        <v>26</v>
      </c>
      <c r="Q2483">
        <v>2</v>
      </c>
      <c r="R2483">
        <v>2</v>
      </c>
    </row>
    <row r="2484" spans="1:18" x14ac:dyDescent="0.25">
      <c r="A2484">
        <v>1093</v>
      </c>
      <c r="B2484" t="s">
        <v>24</v>
      </c>
      <c r="C2484" t="s">
        <v>18</v>
      </c>
      <c r="D2484" t="s">
        <v>19</v>
      </c>
      <c r="E2484" t="s">
        <v>18</v>
      </c>
      <c r="F2484" t="s">
        <v>19</v>
      </c>
      <c r="G2484" t="s">
        <v>18</v>
      </c>
      <c r="H2484" t="s">
        <v>21</v>
      </c>
      <c r="I2484" t="s">
        <v>19</v>
      </c>
      <c r="J2484" t="s">
        <v>19</v>
      </c>
      <c r="K2484" t="s">
        <v>19</v>
      </c>
      <c r="L2484" t="s">
        <v>19</v>
      </c>
      <c r="M2484" t="s">
        <v>18</v>
      </c>
      <c r="N2484" t="s">
        <v>18</v>
      </c>
      <c r="O2484" t="s">
        <v>30</v>
      </c>
      <c r="P2484" t="s">
        <v>26</v>
      </c>
      <c r="Q2484">
        <v>2</v>
      </c>
      <c r="R2484">
        <v>2</v>
      </c>
    </row>
    <row r="2485" spans="1:18" x14ac:dyDescent="0.25">
      <c r="A2485">
        <v>1095</v>
      </c>
      <c r="B2485" t="s">
        <v>24</v>
      </c>
      <c r="C2485" t="s">
        <v>18</v>
      </c>
      <c r="D2485" t="s">
        <v>19</v>
      </c>
      <c r="E2485" t="s">
        <v>19</v>
      </c>
      <c r="F2485" t="s">
        <v>19</v>
      </c>
      <c r="G2485" t="s">
        <v>19</v>
      </c>
      <c r="H2485" t="s">
        <v>21</v>
      </c>
      <c r="I2485" t="s">
        <v>18</v>
      </c>
      <c r="J2485" t="s">
        <v>19</v>
      </c>
      <c r="K2485" t="s">
        <v>19</v>
      </c>
      <c r="L2485" t="s">
        <v>18</v>
      </c>
      <c r="M2485" t="s">
        <v>19</v>
      </c>
      <c r="N2485" t="s">
        <v>18</v>
      </c>
      <c r="O2485" t="s">
        <v>25</v>
      </c>
      <c r="P2485" t="s">
        <v>26</v>
      </c>
      <c r="Q2485">
        <v>2</v>
      </c>
      <c r="R2485">
        <v>2</v>
      </c>
    </row>
    <row r="2486" spans="1:18" x14ac:dyDescent="0.25">
      <c r="A2486">
        <v>1096</v>
      </c>
      <c r="B2486" t="s">
        <v>24</v>
      </c>
      <c r="C2486" t="s">
        <v>18</v>
      </c>
      <c r="D2486" t="s">
        <v>18</v>
      </c>
      <c r="E2486" t="s">
        <v>18</v>
      </c>
      <c r="F2486" t="s">
        <v>19</v>
      </c>
      <c r="G2486" t="s">
        <v>18</v>
      </c>
      <c r="H2486" t="s">
        <v>27</v>
      </c>
      <c r="I2486" t="s">
        <v>18</v>
      </c>
      <c r="J2486" t="s">
        <v>18</v>
      </c>
      <c r="K2486" t="s">
        <v>18</v>
      </c>
      <c r="L2486" t="s">
        <v>18</v>
      </c>
      <c r="M2486" t="s">
        <v>19</v>
      </c>
      <c r="N2486" t="s">
        <v>18</v>
      </c>
      <c r="O2486" t="s">
        <v>22</v>
      </c>
      <c r="P2486" t="s">
        <v>26</v>
      </c>
      <c r="Q2486">
        <v>2</v>
      </c>
      <c r="R2486">
        <v>3</v>
      </c>
    </row>
    <row r="2487" spans="1:18" x14ac:dyDescent="0.25">
      <c r="A2487">
        <v>1097</v>
      </c>
      <c r="B2487" t="s">
        <v>17</v>
      </c>
      <c r="C2487" t="s">
        <v>18</v>
      </c>
      <c r="D2487" t="s">
        <v>19</v>
      </c>
      <c r="E2487" t="s">
        <v>18</v>
      </c>
      <c r="F2487" t="s">
        <v>19</v>
      </c>
      <c r="G2487" t="s">
        <v>18</v>
      </c>
      <c r="H2487" t="s">
        <v>21</v>
      </c>
      <c r="I2487" t="s">
        <v>19</v>
      </c>
      <c r="J2487" t="s">
        <v>18</v>
      </c>
      <c r="K2487" t="s">
        <v>19</v>
      </c>
      <c r="L2487" t="s">
        <v>19</v>
      </c>
      <c r="M2487" t="s">
        <v>19</v>
      </c>
      <c r="N2487" t="s">
        <v>19</v>
      </c>
      <c r="O2487" t="s">
        <v>22</v>
      </c>
      <c r="P2487" t="s">
        <v>26</v>
      </c>
      <c r="Q2487">
        <v>2</v>
      </c>
      <c r="R2487">
        <v>2</v>
      </c>
    </row>
    <row r="2488" spans="1:18" x14ac:dyDescent="0.25">
      <c r="A2488">
        <v>1100</v>
      </c>
      <c r="B2488" t="s">
        <v>24</v>
      </c>
      <c r="C2488" t="s">
        <v>18</v>
      </c>
      <c r="D2488" t="s">
        <v>19</v>
      </c>
      <c r="E2488" t="s">
        <v>19</v>
      </c>
      <c r="F2488" t="s">
        <v>19</v>
      </c>
      <c r="G2488" t="s">
        <v>19</v>
      </c>
      <c r="H2488" t="s">
        <v>21</v>
      </c>
      <c r="I2488" t="s">
        <v>18</v>
      </c>
      <c r="J2488" t="s">
        <v>18</v>
      </c>
      <c r="K2488" t="s">
        <v>18</v>
      </c>
      <c r="L2488" t="s">
        <v>19</v>
      </c>
      <c r="M2488" t="s">
        <v>18</v>
      </c>
      <c r="N2488" t="s">
        <v>18</v>
      </c>
      <c r="O2488" t="s">
        <v>22</v>
      </c>
      <c r="P2488" t="s">
        <v>26</v>
      </c>
      <c r="Q2488">
        <v>2</v>
      </c>
      <c r="R2488">
        <v>2</v>
      </c>
    </row>
    <row r="2489" spans="1:18" x14ac:dyDescent="0.25">
      <c r="A2489">
        <v>1103</v>
      </c>
      <c r="B2489" t="s">
        <v>24</v>
      </c>
      <c r="C2489" t="s">
        <v>18</v>
      </c>
      <c r="D2489" t="s">
        <v>19</v>
      </c>
      <c r="E2489" t="s">
        <v>19</v>
      </c>
      <c r="F2489" t="s">
        <v>19</v>
      </c>
      <c r="G2489" t="s">
        <v>18</v>
      </c>
      <c r="H2489" t="s">
        <v>21</v>
      </c>
      <c r="I2489" t="s">
        <v>18</v>
      </c>
      <c r="J2489" t="s">
        <v>19</v>
      </c>
      <c r="K2489" t="s">
        <v>19</v>
      </c>
      <c r="L2489" t="s">
        <v>18</v>
      </c>
      <c r="M2489" t="s">
        <v>18</v>
      </c>
      <c r="N2489" t="s">
        <v>18</v>
      </c>
      <c r="O2489" t="s">
        <v>22</v>
      </c>
      <c r="P2489" t="s">
        <v>26</v>
      </c>
      <c r="Q2489">
        <v>2</v>
      </c>
      <c r="R2489">
        <v>2</v>
      </c>
    </row>
    <row r="2490" spans="1:18" x14ac:dyDescent="0.25">
      <c r="A2490">
        <v>1106</v>
      </c>
      <c r="B2490" t="s">
        <v>17</v>
      </c>
      <c r="C2490" t="s">
        <v>18</v>
      </c>
      <c r="D2490" t="s">
        <v>19</v>
      </c>
      <c r="E2490" t="s">
        <v>18</v>
      </c>
      <c r="F2490" t="s">
        <v>19</v>
      </c>
      <c r="G2490" t="s">
        <v>18</v>
      </c>
      <c r="H2490" t="s">
        <v>27</v>
      </c>
      <c r="I2490" t="s">
        <v>18</v>
      </c>
      <c r="J2490" t="s">
        <v>18</v>
      </c>
      <c r="K2490" t="s">
        <v>18</v>
      </c>
      <c r="L2490" t="s">
        <v>18</v>
      </c>
      <c r="M2490" t="s">
        <v>18</v>
      </c>
      <c r="N2490" t="s">
        <v>19</v>
      </c>
      <c r="O2490" t="s">
        <v>22</v>
      </c>
      <c r="P2490" t="s">
        <v>26</v>
      </c>
      <c r="Q2490">
        <v>2</v>
      </c>
      <c r="R2490">
        <v>3</v>
      </c>
    </row>
    <row r="2491" spans="1:18" x14ac:dyDescent="0.25">
      <c r="A2491">
        <v>1110</v>
      </c>
      <c r="B2491" t="s">
        <v>24</v>
      </c>
      <c r="C2491" t="s">
        <v>18</v>
      </c>
      <c r="D2491" t="s">
        <v>19</v>
      </c>
      <c r="E2491" t="s">
        <v>18</v>
      </c>
      <c r="F2491" t="s">
        <v>19</v>
      </c>
      <c r="G2491" t="s">
        <v>18</v>
      </c>
      <c r="H2491" t="s">
        <v>21</v>
      </c>
      <c r="I2491" t="s">
        <v>18</v>
      </c>
      <c r="J2491" t="s">
        <v>19</v>
      </c>
      <c r="K2491" t="s">
        <v>18</v>
      </c>
      <c r="L2491" t="s">
        <v>18</v>
      </c>
      <c r="M2491" t="s">
        <v>18</v>
      </c>
      <c r="N2491" t="s">
        <v>18</v>
      </c>
      <c r="O2491" t="s">
        <v>25</v>
      </c>
      <c r="P2491" t="s">
        <v>23</v>
      </c>
      <c r="Q2491">
        <v>2</v>
      </c>
      <c r="R2491">
        <v>2</v>
      </c>
    </row>
    <row r="2492" spans="1:18" x14ac:dyDescent="0.25">
      <c r="A2492">
        <v>1113</v>
      </c>
      <c r="B2492" t="s">
        <v>17</v>
      </c>
      <c r="C2492" t="s">
        <v>19</v>
      </c>
      <c r="D2492" t="s">
        <v>18</v>
      </c>
      <c r="E2492" t="s">
        <v>18</v>
      </c>
      <c r="F2492" t="s">
        <v>19</v>
      </c>
      <c r="G2492" t="s">
        <v>19</v>
      </c>
      <c r="H2492" t="s">
        <v>21</v>
      </c>
      <c r="I2492" t="s">
        <v>19</v>
      </c>
      <c r="J2492" t="s">
        <v>19</v>
      </c>
      <c r="K2492" t="s">
        <v>19</v>
      </c>
      <c r="L2492" t="s">
        <v>19</v>
      </c>
      <c r="M2492" t="s">
        <v>19</v>
      </c>
      <c r="N2492" t="s">
        <v>19</v>
      </c>
      <c r="O2492" t="s">
        <v>30</v>
      </c>
      <c r="P2492" t="s">
        <v>28</v>
      </c>
      <c r="Q2492">
        <v>2</v>
      </c>
      <c r="R2492">
        <v>3</v>
      </c>
    </row>
    <row r="2493" spans="1:18" x14ac:dyDescent="0.25">
      <c r="A2493">
        <v>1114</v>
      </c>
      <c r="B2493" t="s">
        <v>17</v>
      </c>
      <c r="C2493" t="s">
        <v>18</v>
      </c>
      <c r="D2493" t="s">
        <v>19</v>
      </c>
      <c r="E2493" t="s">
        <v>18</v>
      </c>
      <c r="F2493" t="s">
        <v>19</v>
      </c>
      <c r="G2493" t="s">
        <v>19</v>
      </c>
      <c r="H2493" t="s">
        <v>27</v>
      </c>
      <c r="I2493" t="s">
        <v>18</v>
      </c>
      <c r="J2493" t="s">
        <v>18</v>
      </c>
      <c r="K2493" t="s">
        <v>19</v>
      </c>
      <c r="L2493" t="s">
        <v>18</v>
      </c>
      <c r="M2493" t="s">
        <v>18</v>
      </c>
      <c r="N2493" t="s">
        <v>18</v>
      </c>
      <c r="O2493" t="s">
        <v>25</v>
      </c>
      <c r="P2493" t="s">
        <v>26</v>
      </c>
      <c r="Q2493">
        <v>2</v>
      </c>
      <c r="R2493">
        <v>3</v>
      </c>
    </row>
    <row r="2494" spans="1:18" x14ac:dyDescent="0.25">
      <c r="A2494">
        <v>1116</v>
      </c>
      <c r="B2494" t="s">
        <v>24</v>
      </c>
      <c r="C2494" t="s">
        <v>18</v>
      </c>
      <c r="D2494" t="s">
        <v>18</v>
      </c>
      <c r="E2494" t="s">
        <v>18</v>
      </c>
      <c r="F2494" t="s">
        <v>19</v>
      </c>
      <c r="G2494" t="s">
        <v>19</v>
      </c>
      <c r="H2494" t="s">
        <v>21</v>
      </c>
      <c r="I2494" t="s">
        <v>18</v>
      </c>
      <c r="J2494" t="s">
        <v>18</v>
      </c>
      <c r="K2494" t="s">
        <v>18</v>
      </c>
      <c r="L2494" t="s">
        <v>19</v>
      </c>
      <c r="M2494" t="s">
        <v>18</v>
      </c>
      <c r="N2494" t="s">
        <v>18</v>
      </c>
      <c r="O2494" t="s">
        <v>25</v>
      </c>
      <c r="P2494" t="s">
        <v>26</v>
      </c>
      <c r="Q2494">
        <v>2</v>
      </c>
      <c r="R2494">
        <v>2</v>
      </c>
    </row>
    <row r="2495" spans="1:18" x14ac:dyDescent="0.25">
      <c r="A2495">
        <v>1118</v>
      </c>
      <c r="B2495" t="s">
        <v>24</v>
      </c>
      <c r="C2495" t="s">
        <v>18</v>
      </c>
      <c r="D2495" t="s">
        <v>18</v>
      </c>
      <c r="E2495" t="s">
        <v>18</v>
      </c>
      <c r="F2495" t="s">
        <v>19</v>
      </c>
      <c r="G2495" t="s">
        <v>19</v>
      </c>
      <c r="H2495" t="s">
        <v>27</v>
      </c>
      <c r="I2495" t="s">
        <v>18</v>
      </c>
      <c r="J2495" t="s">
        <v>18</v>
      </c>
      <c r="K2495" t="s">
        <v>19</v>
      </c>
      <c r="L2495" t="s">
        <v>18</v>
      </c>
      <c r="M2495" t="s">
        <v>18</v>
      </c>
      <c r="N2495" t="s">
        <v>19</v>
      </c>
      <c r="O2495" t="s">
        <v>30</v>
      </c>
      <c r="P2495" t="s">
        <v>28</v>
      </c>
      <c r="Q2495">
        <v>2</v>
      </c>
      <c r="R2495">
        <v>3</v>
      </c>
    </row>
    <row r="2496" spans="1:18" x14ac:dyDescent="0.25">
      <c r="A2496">
        <v>1122</v>
      </c>
      <c r="B2496" t="s">
        <v>17</v>
      </c>
      <c r="C2496" t="s">
        <v>18</v>
      </c>
      <c r="D2496" t="s">
        <v>18</v>
      </c>
      <c r="E2496" t="s">
        <v>18</v>
      </c>
      <c r="F2496" t="s">
        <v>19</v>
      </c>
      <c r="G2496" t="s">
        <v>19</v>
      </c>
      <c r="H2496" t="s">
        <v>21</v>
      </c>
      <c r="I2496" t="s">
        <v>19</v>
      </c>
      <c r="J2496" t="s">
        <v>18</v>
      </c>
      <c r="K2496" t="s">
        <v>19</v>
      </c>
      <c r="L2496" t="s">
        <v>19</v>
      </c>
      <c r="M2496" t="s">
        <v>19</v>
      </c>
      <c r="N2496" t="s">
        <v>19</v>
      </c>
      <c r="O2496" t="s">
        <v>30</v>
      </c>
      <c r="P2496" t="s">
        <v>26</v>
      </c>
      <c r="Q2496">
        <v>2</v>
      </c>
      <c r="R2496">
        <v>2</v>
      </c>
    </row>
    <row r="2497" spans="1:18" x14ac:dyDescent="0.25">
      <c r="A2497">
        <v>1124</v>
      </c>
      <c r="B2497" t="s">
        <v>24</v>
      </c>
      <c r="C2497" t="s">
        <v>18</v>
      </c>
      <c r="D2497" t="s">
        <v>19</v>
      </c>
      <c r="E2497" t="s">
        <v>19</v>
      </c>
      <c r="F2497" t="s">
        <v>19</v>
      </c>
      <c r="G2497" t="s">
        <v>18</v>
      </c>
      <c r="H2497" t="s">
        <v>21</v>
      </c>
      <c r="I2497" t="s">
        <v>19</v>
      </c>
      <c r="J2497" t="s">
        <v>19</v>
      </c>
      <c r="K2497" t="s">
        <v>19</v>
      </c>
      <c r="L2497" t="s">
        <v>18</v>
      </c>
      <c r="M2497" t="s">
        <v>18</v>
      </c>
      <c r="N2497" t="s">
        <v>18</v>
      </c>
      <c r="O2497" t="s">
        <v>25</v>
      </c>
      <c r="P2497" t="s">
        <v>26</v>
      </c>
      <c r="Q2497">
        <v>2</v>
      </c>
      <c r="R2497">
        <v>2</v>
      </c>
    </row>
    <row r="2498" spans="1:18" x14ac:dyDescent="0.25">
      <c r="A2498">
        <v>1125</v>
      </c>
      <c r="B2498" t="s">
        <v>24</v>
      </c>
      <c r="C2498" t="s">
        <v>18</v>
      </c>
      <c r="D2498" t="s">
        <v>18</v>
      </c>
      <c r="E2498" t="s">
        <v>18</v>
      </c>
      <c r="F2498" t="s">
        <v>19</v>
      </c>
      <c r="G2498" t="s">
        <v>18</v>
      </c>
      <c r="H2498" t="s">
        <v>21</v>
      </c>
      <c r="I2498" t="s">
        <v>18</v>
      </c>
      <c r="J2498" t="s">
        <v>19</v>
      </c>
      <c r="K2498" t="s">
        <v>18</v>
      </c>
      <c r="L2498" t="s">
        <v>18</v>
      </c>
      <c r="M2498" t="s">
        <v>18</v>
      </c>
      <c r="N2498" t="s">
        <v>18</v>
      </c>
      <c r="O2498" t="s">
        <v>29</v>
      </c>
      <c r="P2498" t="s">
        <v>23</v>
      </c>
      <c r="Q2498">
        <v>2</v>
      </c>
      <c r="R2498">
        <v>2</v>
      </c>
    </row>
    <row r="2499" spans="1:18" x14ac:dyDescent="0.25">
      <c r="A2499">
        <v>1127</v>
      </c>
      <c r="B2499" t="s">
        <v>24</v>
      </c>
      <c r="C2499" t="s">
        <v>18</v>
      </c>
      <c r="D2499" t="s">
        <v>18</v>
      </c>
      <c r="E2499" t="s">
        <v>18</v>
      </c>
      <c r="F2499" t="s">
        <v>19</v>
      </c>
      <c r="G2499" t="s">
        <v>18</v>
      </c>
      <c r="H2499" t="s">
        <v>27</v>
      </c>
      <c r="I2499" t="s">
        <v>18</v>
      </c>
      <c r="J2499" t="s">
        <v>18</v>
      </c>
      <c r="K2499" t="s">
        <v>19</v>
      </c>
      <c r="L2499" t="s">
        <v>18</v>
      </c>
      <c r="M2499" t="s">
        <v>18</v>
      </c>
      <c r="N2499" t="s">
        <v>18</v>
      </c>
      <c r="O2499" t="s">
        <v>22</v>
      </c>
      <c r="P2499" t="s">
        <v>26</v>
      </c>
      <c r="Q2499">
        <v>2</v>
      </c>
      <c r="R2499">
        <v>3</v>
      </c>
    </row>
    <row r="2500" spans="1:18" x14ac:dyDescent="0.25">
      <c r="A2500">
        <v>1128</v>
      </c>
      <c r="B2500" t="s">
        <v>17</v>
      </c>
      <c r="C2500" t="s">
        <v>18</v>
      </c>
      <c r="D2500" t="s">
        <v>19</v>
      </c>
      <c r="E2500" t="s">
        <v>19</v>
      </c>
      <c r="F2500" t="s">
        <v>19</v>
      </c>
      <c r="G2500" t="s">
        <v>18</v>
      </c>
      <c r="H2500" t="s">
        <v>21</v>
      </c>
      <c r="I2500" t="s">
        <v>19</v>
      </c>
      <c r="J2500" t="s">
        <v>19</v>
      </c>
      <c r="K2500" t="s">
        <v>19</v>
      </c>
      <c r="L2500" t="s">
        <v>19</v>
      </c>
      <c r="M2500" t="s">
        <v>18</v>
      </c>
      <c r="N2500" t="s">
        <v>18</v>
      </c>
      <c r="O2500" t="s">
        <v>29</v>
      </c>
      <c r="P2500" t="s">
        <v>26</v>
      </c>
      <c r="Q2500">
        <v>2</v>
      </c>
      <c r="R2500">
        <v>2</v>
      </c>
    </row>
    <row r="2501" spans="1:18" x14ac:dyDescent="0.25">
      <c r="A2501">
        <v>1132</v>
      </c>
      <c r="B2501" t="s">
        <v>17</v>
      </c>
      <c r="C2501" t="s">
        <v>18</v>
      </c>
      <c r="D2501" t="s">
        <v>19</v>
      </c>
      <c r="E2501" t="s">
        <v>18</v>
      </c>
      <c r="F2501" t="s">
        <v>19</v>
      </c>
      <c r="G2501" t="s">
        <v>19</v>
      </c>
      <c r="H2501" t="s">
        <v>21</v>
      </c>
      <c r="I2501" t="s">
        <v>19</v>
      </c>
      <c r="J2501" t="s">
        <v>18</v>
      </c>
      <c r="K2501" t="s">
        <v>18</v>
      </c>
      <c r="L2501" t="s">
        <v>18</v>
      </c>
      <c r="M2501" t="s">
        <v>19</v>
      </c>
      <c r="N2501" t="s">
        <v>18</v>
      </c>
      <c r="O2501" t="s">
        <v>29</v>
      </c>
      <c r="P2501" t="s">
        <v>26</v>
      </c>
      <c r="Q2501">
        <v>2</v>
      </c>
      <c r="R2501">
        <v>2</v>
      </c>
    </row>
    <row r="2502" spans="1:18" x14ac:dyDescent="0.25">
      <c r="A2502">
        <v>1135</v>
      </c>
      <c r="B2502" t="s">
        <v>17</v>
      </c>
      <c r="C2502" t="s">
        <v>18</v>
      </c>
      <c r="D2502" t="s">
        <v>19</v>
      </c>
      <c r="E2502" t="s">
        <v>19</v>
      </c>
      <c r="F2502" t="s">
        <v>19</v>
      </c>
      <c r="G2502" t="s">
        <v>18</v>
      </c>
      <c r="H2502" t="s">
        <v>27</v>
      </c>
      <c r="I2502" t="s">
        <v>19</v>
      </c>
      <c r="J2502" t="s">
        <v>19</v>
      </c>
      <c r="K2502" t="s">
        <v>18</v>
      </c>
      <c r="L2502" t="s">
        <v>18</v>
      </c>
      <c r="M2502" t="s">
        <v>18</v>
      </c>
      <c r="N2502" t="s">
        <v>18</v>
      </c>
      <c r="O2502" t="s">
        <v>25</v>
      </c>
      <c r="P2502" t="s">
        <v>26</v>
      </c>
      <c r="Q2502">
        <v>2</v>
      </c>
      <c r="R2502">
        <v>3</v>
      </c>
    </row>
    <row r="2503" spans="1:18" x14ac:dyDescent="0.25">
      <c r="A2503">
        <v>1139</v>
      </c>
      <c r="B2503" t="s">
        <v>24</v>
      </c>
      <c r="C2503" t="s">
        <v>18</v>
      </c>
      <c r="D2503" t="s">
        <v>19</v>
      </c>
      <c r="E2503" t="s">
        <v>19</v>
      </c>
      <c r="F2503" t="s">
        <v>19</v>
      </c>
      <c r="G2503" t="s">
        <v>19</v>
      </c>
      <c r="H2503" t="s">
        <v>21</v>
      </c>
      <c r="I2503" t="s">
        <v>19</v>
      </c>
      <c r="J2503" t="s">
        <v>18</v>
      </c>
      <c r="K2503" t="s">
        <v>18</v>
      </c>
      <c r="L2503" t="s">
        <v>18</v>
      </c>
      <c r="M2503" t="s">
        <v>19</v>
      </c>
      <c r="N2503" t="s">
        <v>18</v>
      </c>
      <c r="O2503" t="s">
        <v>22</v>
      </c>
      <c r="P2503" t="s">
        <v>26</v>
      </c>
      <c r="Q2503">
        <v>2</v>
      </c>
      <c r="R2503">
        <v>2</v>
      </c>
    </row>
    <row r="2504" spans="1:18" x14ac:dyDescent="0.25">
      <c r="A2504">
        <v>1141</v>
      </c>
      <c r="B2504" t="s">
        <v>17</v>
      </c>
      <c r="C2504" t="s">
        <v>18</v>
      </c>
      <c r="D2504" t="s">
        <v>18</v>
      </c>
      <c r="E2504" t="s">
        <v>19</v>
      </c>
      <c r="F2504" t="s">
        <v>19</v>
      </c>
      <c r="G2504" t="s">
        <v>19</v>
      </c>
      <c r="H2504" t="s">
        <v>21</v>
      </c>
      <c r="I2504" t="s">
        <v>19</v>
      </c>
      <c r="J2504" t="s">
        <v>19</v>
      </c>
      <c r="K2504" t="s">
        <v>19</v>
      </c>
      <c r="L2504" t="s">
        <v>19</v>
      </c>
      <c r="M2504" t="s">
        <v>19</v>
      </c>
      <c r="N2504" t="s">
        <v>19</v>
      </c>
      <c r="O2504" t="s">
        <v>29</v>
      </c>
      <c r="P2504" t="s">
        <v>28</v>
      </c>
      <c r="Q2504">
        <v>2</v>
      </c>
      <c r="R2504">
        <v>3</v>
      </c>
    </row>
    <row r="2505" spans="1:18" x14ac:dyDescent="0.25">
      <c r="A2505">
        <v>1143</v>
      </c>
      <c r="B2505" t="s">
        <v>24</v>
      </c>
      <c r="C2505" t="s">
        <v>19</v>
      </c>
      <c r="D2505" t="s">
        <v>19</v>
      </c>
      <c r="E2505" t="s">
        <v>19</v>
      </c>
      <c r="F2505" t="s">
        <v>19</v>
      </c>
      <c r="G2505" t="s">
        <v>19</v>
      </c>
      <c r="H2505" t="s">
        <v>27</v>
      </c>
      <c r="I2505" t="s">
        <v>18</v>
      </c>
      <c r="J2505" t="s">
        <v>18</v>
      </c>
      <c r="K2505" t="s">
        <v>18</v>
      </c>
      <c r="L2505" t="s">
        <v>18</v>
      </c>
      <c r="M2505" t="s">
        <v>18</v>
      </c>
      <c r="N2505" t="s">
        <v>18</v>
      </c>
      <c r="O2505" t="s">
        <v>22</v>
      </c>
      <c r="P2505" t="s">
        <v>26</v>
      </c>
      <c r="Q2505">
        <v>2</v>
      </c>
      <c r="R2505">
        <v>3</v>
      </c>
    </row>
    <row r="2506" spans="1:18" x14ac:dyDescent="0.25">
      <c r="A2506">
        <v>1144</v>
      </c>
      <c r="B2506" t="s">
        <v>24</v>
      </c>
      <c r="C2506" t="s">
        <v>18</v>
      </c>
      <c r="D2506" t="s">
        <v>19</v>
      </c>
      <c r="E2506" t="s">
        <v>18</v>
      </c>
      <c r="F2506" t="s">
        <v>19</v>
      </c>
      <c r="G2506" t="s">
        <v>19</v>
      </c>
      <c r="H2506" t="s">
        <v>21</v>
      </c>
      <c r="I2506" t="s">
        <v>18</v>
      </c>
      <c r="J2506" t="s">
        <v>19</v>
      </c>
      <c r="K2506" t="s">
        <v>18</v>
      </c>
      <c r="L2506" t="s">
        <v>18</v>
      </c>
      <c r="M2506" t="s">
        <v>18</v>
      </c>
      <c r="N2506" t="s">
        <v>18</v>
      </c>
      <c r="O2506" t="s">
        <v>29</v>
      </c>
      <c r="P2506" t="s">
        <v>26</v>
      </c>
      <c r="Q2506">
        <v>2</v>
      </c>
      <c r="R2506">
        <v>2</v>
      </c>
    </row>
    <row r="2507" spans="1:18" x14ac:dyDescent="0.25">
      <c r="A2507">
        <v>1146</v>
      </c>
      <c r="B2507" t="s">
        <v>17</v>
      </c>
      <c r="C2507" t="s">
        <v>18</v>
      </c>
      <c r="D2507" t="s">
        <v>19</v>
      </c>
      <c r="E2507" t="s">
        <v>18</v>
      </c>
      <c r="F2507" t="s">
        <v>19</v>
      </c>
      <c r="G2507" t="s">
        <v>18</v>
      </c>
      <c r="H2507" t="s">
        <v>27</v>
      </c>
      <c r="I2507" t="s">
        <v>19</v>
      </c>
      <c r="J2507" t="s">
        <v>18</v>
      </c>
      <c r="K2507" t="s">
        <v>18</v>
      </c>
      <c r="L2507" t="s">
        <v>18</v>
      </c>
      <c r="M2507" t="s">
        <v>18</v>
      </c>
      <c r="N2507" t="s">
        <v>18</v>
      </c>
      <c r="O2507" t="s">
        <v>25</v>
      </c>
      <c r="P2507" t="s">
        <v>26</v>
      </c>
      <c r="Q2507">
        <v>2</v>
      </c>
      <c r="R2507">
        <v>3</v>
      </c>
    </row>
    <row r="2508" spans="1:18" x14ac:dyDescent="0.25">
      <c r="A2508">
        <v>1148</v>
      </c>
      <c r="B2508" t="s">
        <v>17</v>
      </c>
      <c r="C2508" t="s">
        <v>18</v>
      </c>
      <c r="D2508" t="s">
        <v>18</v>
      </c>
      <c r="E2508" t="s">
        <v>18</v>
      </c>
      <c r="F2508" t="s">
        <v>19</v>
      </c>
      <c r="G2508" t="s">
        <v>19</v>
      </c>
      <c r="H2508" t="s">
        <v>21</v>
      </c>
      <c r="I2508" t="s">
        <v>18</v>
      </c>
      <c r="J2508" t="s">
        <v>18</v>
      </c>
      <c r="K2508" t="s">
        <v>18</v>
      </c>
      <c r="L2508" t="s">
        <v>18</v>
      </c>
      <c r="M2508" t="s">
        <v>19</v>
      </c>
      <c r="N2508" t="s">
        <v>18</v>
      </c>
      <c r="O2508" t="s">
        <v>22</v>
      </c>
      <c r="P2508" t="s">
        <v>26</v>
      </c>
      <c r="Q2508">
        <v>2</v>
      </c>
      <c r="R2508">
        <v>2</v>
      </c>
    </row>
    <row r="2509" spans="1:18" x14ac:dyDescent="0.25">
      <c r="A2509">
        <v>1153</v>
      </c>
      <c r="B2509" t="s">
        <v>24</v>
      </c>
      <c r="C2509" t="s">
        <v>18</v>
      </c>
      <c r="D2509" t="s">
        <v>18</v>
      </c>
      <c r="E2509" t="s">
        <v>18</v>
      </c>
      <c r="F2509" t="s">
        <v>19</v>
      </c>
      <c r="G2509" t="s">
        <v>18</v>
      </c>
      <c r="H2509" t="s">
        <v>21</v>
      </c>
      <c r="I2509" t="s">
        <v>18</v>
      </c>
      <c r="J2509" t="s">
        <v>18</v>
      </c>
      <c r="K2509" t="s">
        <v>18</v>
      </c>
      <c r="L2509" t="s">
        <v>18</v>
      </c>
      <c r="M2509" t="s">
        <v>19</v>
      </c>
      <c r="N2509" t="s">
        <v>18</v>
      </c>
      <c r="O2509" t="s">
        <v>22</v>
      </c>
      <c r="P2509" t="s">
        <v>26</v>
      </c>
      <c r="Q2509">
        <v>2</v>
      </c>
      <c r="R2509">
        <v>2</v>
      </c>
    </row>
    <row r="2510" spans="1:18" x14ac:dyDescent="0.25">
      <c r="A2510">
        <v>1154</v>
      </c>
      <c r="B2510" t="s">
        <v>17</v>
      </c>
      <c r="C2510" t="s">
        <v>18</v>
      </c>
      <c r="D2510" t="s">
        <v>19</v>
      </c>
      <c r="E2510" t="s">
        <v>18</v>
      </c>
      <c r="F2510" t="s">
        <v>19</v>
      </c>
      <c r="G2510" t="s">
        <v>18</v>
      </c>
      <c r="H2510" t="s">
        <v>21</v>
      </c>
      <c r="I2510" t="s">
        <v>19</v>
      </c>
      <c r="J2510" t="s">
        <v>18</v>
      </c>
      <c r="K2510" t="s">
        <v>19</v>
      </c>
      <c r="L2510" t="s">
        <v>18</v>
      </c>
      <c r="M2510" t="s">
        <v>19</v>
      </c>
      <c r="N2510" t="s">
        <v>18</v>
      </c>
      <c r="O2510" t="s">
        <v>30</v>
      </c>
      <c r="P2510" t="s">
        <v>26</v>
      </c>
      <c r="Q2510">
        <v>2</v>
      </c>
      <c r="R2510">
        <v>2</v>
      </c>
    </row>
    <row r="2511" spans="1:18" x14ac:dyDescent="0.25">
      <c r="A2511">
        <v>1156</v>
      </c>
      <c r="B2511" t="s">
        <v>24</v>
      </c>
      <c r="C2511" t="s">
        <v>18</v>
      </c>
      <c r="D2511" t="s">
        <v>19</v>
      </c>
      <c r="E2511" t="s">
        <v>18</v>
      </c>
      <c r="F2511" t="s">
        <v>19</v>
      </c>
      <c r="G2511" t="s">
        <v>19</v>
      </c>
      <c r="H2511" t="s">
        <v>21</v>
      </c>
      <c r="I2511" t="s">
        <v>18</v>
      </c>
      <c r="J2511" t="s">
        <v>19</v>
      </c>
      <c r="K2511" t="s">
        <v>19</v>
      </c>
      <c r="L2511" t="s">
        <v>19</v>
      </c>
      <c r="M2511" t="s">
        <v>19</v>
      </c>
      <c r="N2511" t="s">
        <v>18</v>
      </c>
      <c r="O2511" t="s">
        <v>30</v>
      </c>
      <c r="P2511" t="s">
        <v>26</v>
      </c>
      <c r="Q2511">
        <v>2</v>
      </c>
      <c r="R2511">
        <v>2</v>
      </c>
    </row>
    <row r="2512" spans="1:18" x14ac:dyDescent="0.25">
      <c r="A2512">
        <v>1160</v>
      </c>
      <c r="B2512" t="s">
        <v>17</v>
      </c>
      <c r="C2512" t="s">
        <v>19</v>
      </c>
      <c r="D2512" t="s">
        <v>19</v>
      </c>
      <c r="E2512" t="s">
        <v>18</v>
      </c>
      <c r="F2512" t="s">
        <v>19</v>
      </c>
      <c r="G2512" t="s">
        <v>18</v>
      </c>
      <c r="H2512" t="s">
        <v>27</v>
      </c>
      <c r="I2512" t="s">
        <v>18</v>
      </c>
      <c r="J2512" t="s">
        <v>18</v>
      </c>
      <c r="K2512" t="s">
        <v>18</v>
      </c>
      <c r="L2512" t="s">
        <v>18</v>
      </c>
      <c r="M2512" t="s">
        <v>19</v>
      </c>
      <c r="N2512" t="s">
        <v>18</v>
      </c>
      <c r="O2512" t="s">
        <v>22</v>
      </c>
      <c r="P2512" t="s">
        <v>26</v>
      </c>
      <c r="Q2512">
        <v>2</v>
      </c>
      <c r="R2512">
        <v>3</v>
      </c>
    </row>
    <row r="2513" spans="1:18" x14ac:dyDescent="0.25">
      <c r="A2513">
        <v>1163</v>
      </c>
      <c r="B2513" t="s">
        <v>17</v>
      </c>
      <c r="C2513" t="s">
        <v>18</v>
      </c>
      <c r="D2513" t="s">
        <v>18</v>
      </c>
      <c r="E2513" t="s">
        <v>18</v>
      </c>
      <c r="F2513" t="s">
        <v>19</v>
      </c>
      <c r="G2513" t="s">
        <v>18</v>
      </c>
      <c r="H2513" t="s">
        <v>21</v>
      </c>
      <c r="I2513" t="s">
        <v>19</v>
      </c>
      <c r="J2513" t="s">
        <v>18</v>
      </c>
      <c r="K2513" t="s">
        <v>19</v>
      </c>
      <c r="L2513" t="s">
        <v>19</v>
      </c>
      <c r="M2513" t="s">
        <v>18</v>
      </c>
      <c r="N2513" t="s">
        <v>19</v>
      </c>
      <c r="O2513" t="s">
        <v>30</v>
      </c>
      <c r="P2513" t="s">
        <v>26</v>
      </c>
      <c r="Q2513">
        <v>2</v>
      </c>
      <c r="R2513">
        <v>2</v>
      </c>
    </row>
    <row r="2514" spans="1:18" x14ac:dyDescent="0.25">
      <c r="A2514">
        <v>1165</v>
      </c>
      <c r="B2514" t="s">
        <v>17</v>
      </c>
      <c r="C2514" t="s">
        <v>19</v>
      </c>
      <c r="D2514" t="s">
        <v>19</v>
      </c>
      <c r="E2514" t="s">
        <v>18</v>
      </c>
      <c r="F2514" t="s">
        <v>19</v>
      </c>
      <c r="G2514" t="s">
        <v>19</v>
      </c>
      <c r="H2514" t="s">
        <v>21</v>
      </c>
      <c r="I2514" t="s">
        <v>19</v>
      </c>
      <c r="J2514" t="s">
        <v>19</v>
      </c>
      <c r="K2514" t="s">
        <v>19</v>
      </c>
      <c r="L2514" t="s">
        <v>19</v>
      </c>
      <c r="M2514" t="s">
        <v>18</v>
      </c>
      <c r="N2514" t="s">
        <v>19</v>
      </c>
      <c r="O2514" t="s">
        <v>30</v>
      </c>
      <c r="P2514" t="s">
        <v>26</v>
      </c>
      <c r="Q2514">
        <v>2</v>
      </c>
      <c r="R2514">
        <v>2</v>
      </c>
    </row>
    <row r="2515" spans="1:18" x14ac:dyDescent="0.25">
      <c r="A2515">
        <v>1167</v>
      </c>
      <c r="B2515" t="s">
        <v>17</v>
      </c>
      <c r="C2515" t="s">
        <v>18</v>
      </c>
      <c r="D2515" t="s">
        <v>18</v>
      </c>
      <c r="E2515" t="s">
        <v>18</v>
      </c>
      <c r="F2515" t="s">
        <v>19</v>
      </c>
      <c r="G2515" t="s">
        <v>19</v>
      </c>
      <c r="H2515" t="s">
        <v>21</v>
      </c>
      <c r="I2515" t="s">
        <v>19</v>
      </c>
      <c r="J2515" t="s">
        <v>18</v>
      </c>
      <c r="K2515" t="s">
        <v>18</v>
      </c>
      <c r="L2515" t="s">
        <v>18</v>
      </c>
      <c r="M2515" t="s">
        <v>18</v>
      </c>
      <c r="N2515" t="s">
        <v>18</v>
      </c>
      <c r="O2515" t="s">
        <v>22</v>
      </c>
      <c r="P2515" t="s">
        <v>26</v>
      </c>
      <c r="Q2515">
        <v>2</v>
      </c>
      <c r="R2515">
        <v>2</v>
      </c>
    </row>
    <row r="2516" spans="1:18" x14ac:dyDescent="0.25">
      <c r="A2516">
        <v>1168</v>
      </c>
      <c r="B2516" t="s">
        <v>24</v>
      </c>
      <c r="C2516" t="s">
        <v>18</v>
      </c>
      <c r="D2516" t="s">
        <v>18</v>
      </c>
      <c r="E2516" t="s">
        <v>18</v>
      </c>
      <c r="F2516" t="s">
        <v>19</v>
      </c>
      <c r="G2516" t="s">
        <v>19</v>
      </c>
      <c r="H2516" t="s">
        <v>21</v>
      </c>
      <c r="I2516" t="s">
        <v>18</v>
      </c>
      <c r="J2516" t="s">
        <v>18</v>
      </c>
      <c r="K2516" t="s">
        <v>18</v>
      </c>
      <c r="L2516" t="s">
        <v>18</v>
      </c>
      <c r="M2516" t="s">
        <v>18</v>
      </c>
      <c r="N2516" t="s">
        <v>18</v>
      </c>
      <c r="O2516" t="s">
        <v>25</v>
      </c>
      <c r="P2516" t="s">
        <v>23</v>
      </c>
      <c r="Q2516">
        <v>2</v>
      </c>
      <c r="R2516">
        <v>2</v>
      </c>
    </row>
    <row r="2517" spans="1:18" x14ac:dyDescent="0.25">
      <c r="A2517">
        <v>1175</v>
      </c>
      <c r="B2517" t="s">
        <v>17</v>
      </c>
      <c r="C2517" t="s">
        <v>18</v>
      </c>
      <c r="D2517" t="s">
        <v>18</v>
      </c>
      <c r="E2517" t="s">
        <v>18</v>
      </c>
      <c r="F2517" t="s">
        <v>19</v>
      </c>
      <c r="G2517" t="s">
        <v>19</v>
      </c>
      <c r="H2517" t="s">
        <v>21</v>
      </c>
      <c r="I2517" t="s">
        <v>18</v>
      </c>
      <c r="J2517" t="s">
        <v>19</v>
      </c>
      <c r="K2517" t="s">
        <v>18</v>
      </c>
      <c r="L2517" t="s">
        <v>18</v>
      </c>
      <c r="M2517" t="s">
        <v>18</v>
      </c>
      <c r="N2517" t="s">
        <v>18</v>
      </c>
      <c r="O2517" t="s">
        <v>29</v>
      </c>
      <c r="P2517" t="s">
        <v>26</v>
      </c>
      <c r="Q2517">
        <v>2</v>
      </c>
      <c r="R2517">
        <v>2</v>
      </c>
    </row>
    <row r="2518" spans="1:18" x14ac:dyDescent="0.25">
      <c r="A2518">
        <v>1176</v>
      </c>
      <c r="B2518" t="s">
        <v>17</v>
      </c>
      <c r="C2518" t="s">
        <v>18</v>
      </c>
      <c r="D2518" t="s">
        <v>18</v>
      </c>
      <c r="E2518" t="s">
        <v>18</v>
      </c>
      <c r="F2518" t="s">
        <v>19</v>
      </c>
      <c r="G2518" t="s">
        <v>19</v>
      </c>
      <c r="H2518" t="s">
        <v>27</v>
      </c>
      <c r="I2518" t="s">
        <v>19</v>
      </c>
      <c r="J2518" t="s">
        <v>18</v>
      </c>
      <c r="K2518" t="s">
        <v>18</v>
      </c>
      <c r="L2518" t="s">
        <v>18</v>
      </c>
      <c r="M2518" t="s">
        <v>18</v>
      </c>
      <c r="N2518" t="s">
        <v>18</v>
      </c>
      <c r="O2518" t="s">
        <v>29</v>
      </c>
      <c r="P2518" t="s">
        <v>26</v>
      </c>
      <c r="Q2518">
        <v>2</v>
      </c>
      <c r="R2518">
        <v>3</v>
      </c>
    </row>
    <row r="2519" spans="1:18" x14ac:dyDescent="0.25">
      <c r="A2519">
        <v>1178</v>
      </c>
      <c r="B2519" t="s">
        <v>17</v>
      </c>
      <c r="C2519" t="s">
        <v>18</v>
      </c>
      <c r="D2519" t="s">
        <v>18</v>
      </c>
      <c r="E2519" t="s">
        <v>18</v>
      </c>
      <c r="F2519" t="s">
        <v>19</v>
      </c>
      <c r="G2519" t="s">
        <v>19</v>
      </c>
      <c r="H2519" t="s">
        <v>21</v>
      </c>
      <c r="I2519" t="s">
        <v>19</v>
      </c>
      <c r="J2519" t="s">
        <v>18</v>
      </c>
      <c r="K2519" t="s">
        <v>19</v>
      </c>
      <c r="L2519" t="s">
        <v>18</v>
      </c>
      <c r="M2519" t="s">
        <v>19</v>
      </c>
      <c r="N2519" t="s">
        <v>19</v>
      </c>
      <c r="O2519" t="s">
        <v>25</v>
      </c>
      <c r="P2519" t="s">
        <v>26</v>
      </c>
      <c r="Q2519">
        <v>2</v>
      </c>
      <c r="R2519">
        <v>2</v>
      </c>
    </row>
    <row r="2520" spans="1:18" x14ac:dyDescent="0.25">
      <c r="A2520">
        <v>1181</v>
      </c>
      <c r="B2520" t="s">
        <v>24</v>
      </c>
      <c r="C2520" t="s">
        <v>18</v>
      </c>
      <c r="D2520" t="s">
        <v>18</v>
      </c>
      <c r="E2520" t="s">
        <v>18</v>
      </c>
      <c r="F2520" t="s">
        <v>19</v>
      </c>
      <c r="G2520" t="s">
        <v>18</v>
      </c>
      <c r="H2520" t="s">
        <v>21</v>
      </c>
      <c r="I2520" t="s">
        <v>18</v>
      </c>
      <c r="J2520" t="s">
        <v>18</v>
      </c>
      <c r="K2520" t="s">
        <v>18</v>
      </c>
      <c r="L2520" t="s">
        <v>19</v>
      </c>
      <c r="M2520" t="s">
        <v>18</v>
      </c>
      <c r="N2520" t="s">
        <v>18</v>
      </c>
      <c r="O2520" t="s">
        <v>25</v>
      </c>
      <c r="P2520" t="s">
        <v>23</v>
      </c>
      <c r="Q2520">
        <v>2</v>
      </c>
      <c r="R2520">
        <v>2</v>
      </c>
    </row>
    <row r="2521" spans="1:18" x14ac:dyDescent="0.25">
      <c r="A2521">
        <v>1182</v>
      </c>
      <c r="B2521" t="s">
        <v>24</v>
      </c>
      <c r="C2521" t="s">
        <v>19</v>
      </c>
      <c r="D2521" t="s">
        <v>18</v>
      </c>
      <c r="E2521" t="s">
        <v>18</v>
      </c>
      <c r="F2521" t="s">
        <v>19</v>
      </c>
      <c r="G2521" t="s">
        <v>18</v>
      </c>
      <c r="H2521" t="s">
        <v>21</v>
      </c>
      <c r="I2521" t="s">
        <v>18</v>
      </c>
      <c r="J2521" t="s">
        <v>18</v>
      </c>
      <c r="K2521" t="s">
        <v>19</v>
      </c>
      <c r="L2521" t="s">
        <v>18</v>
      </c>
      <c r="M2521" t="s">
        <v>19</v>
      </c>
      <c r="N2521" t="s">
        <v>18</v>
      </c>
      <c r="O2521" t="s">
        <v>29</v>
      </c>
      <c r="P2521" t="s">
        <v>26</v>
      </c>
      <c r="Q2521">
        <v>2</v>
      </c>
      <c r="R2521">
        <v>2</v>
      </c>
    </row>
    <row r="2522" spans="1:18" x14ac:dyDescent="0.25">
      <c r="A2522">
        <v>1183</v>
      </c>
      <c r="B2522" t="s">
        <v>24</v>
      </c>
      <c r="C2522" t="s">
        <v>18</v>
      </c>
      <c r="D2522" t="s">
        <v>18</v>
      </c>
      <c r="E2522" t="s">
        <v>18</v>
      </c>
      <c r="F2522" t="s">
        <v>18</v>
      </c>
      <c r="G2522" t="s">
        <v>20</v>
      </c>
      <c r="H2522" t="s">
        <v>21</v>
      </c>
      <c r="I2522" t="s">
        <v>19</v>
      </c>
      <c r="J2522" t="s">
        <v>18</v>
      </c>
      <c r="K2522" t="s">
        <v>19</v>
      </c>
      <c r="L2522" t="s">
        <v>18</v>
      </c>
      <c r="M2522" t="s">
        <v>19</v>
      </c>
      <c r="N2522" t="s">
        <v>19</v>
      </c>
      <c r="O2522" t="s">
        <v>30</v>
      </c>
      <c r="P2522" t="s">
        <v>26</v>
      </c>
      <c r="Q2522">
        <v>2</v>
      </c>
      <c r="R2522">
        <v>1</v>
      </c>
    </row>
    <row r="2523" spans="1:18" x14ac:dyDescent="0.25">
      <c r="A2523">
        <v>1186</v>
      </c>
      <c r="B2523" t="s">
        <v>17</v>
      </c>
      <c r="C2523" t="s">
        <v>18</v>
      </c>
      <c r="D2523" t="s">
        <v>18</v>
      </c>
      <c r="E2523" t="s">
        <v>18</v>
      </c>
      <c r="F2523" t="s">
        <v>19</v>
      </c>
      <c r="G2523" t="s">
        <v>19</v>
      </c>
      <c r="H2523" t="s">
        <v>21</v>
      </c>
      <c r="I2523" t="s">
        <v>18</v>
      </c>
      <c r="J2523" t="s">
        <v>18</v>
      </c>
      <c r="K2523" t="s">
        <v>18</v>
      </c>
      <c r="L2523" t="s">
        <v>18</v>
      </c>
      <c r="M2523" t="s">
        <v>18</v>
      </c>
      <c r="N2523" t="s">
        <v>19</v>
      </c>
      <c r="O2523" t="s">
        <v>22</v>
      </c>
      <c r="P2523" t="s">
        <v>26</v>
      </c>
      <c r="Q2523">
        <v>2</v>
      </c>
      <c r="R2523">
        <v>2</v>
      </c>
    </row>
    <row r="2524" spans="1:18" x14ac:dyDescent="0.25">
      <c r="A2524">
        <v>1187</v>
      </c>
      <c r="B2524" t="s">
        <v>17</v>
      </c>
      <c r="C2524" t="s">
        <v>18</v>
      </c>
      <c r="D2524" t="s">
        <v>19</v>
      </c>
      <c r="E2524" t="s">
        <v>18</v>
      </c>
      <c r="F2524" t="s">
        <v>19</v>
      </c>
      <c r="G2524" t="s">
        <v>19</v>
      </c>
      <c r="H2524" t="s">
        <v>21</v>
      </c>
      <c r="I2524" t="s">
        <v>19</v>
      </c>
      <c r="J2524" t="s">
        <v>18</v>
      </c>
      <c r="K2524" t="s">
        <v>18</v>
      </c>
      <c r="L2524" t="s">
        <v>19</v>
      </c>
      <c r="M2524" t="s">
        <v>18</v>
      </c>
      <c r="N2524" t="s">
        <v>18</v>
      </c>
      <c r="O2524" t="s">
        <v>30</v>
      </c>
      <c r="P2524" t="s">
        <v>26</v>
      </c>
      <c r="Q2524">
        <v>2</v>
      </c>
      <c r="R2524">
        <v>2</v>
      </c>
    </row>
    <row r="2525" spans="1:18" x14ac:dyDescent="0.25">
      <c r="A2525">
        <v>1192</v>
      </c>
      <c r="B2525" t="s">
        <v>24</v>
      </c>
      <c r="C2525" t="s">
        <v>18</v>
      </c>
      <c r="D2525" t="s">
        <v>19</v>
      </c>
      <c r="E2525" t="s">
        <v>19</v>
      </c>
      <c r="F2525" t="s">
        <v>19</v>
      </c>
      <c r="G2525" t="s">
        <v>19</v>
      </c>
      <c r="H2525" t="s">
        <v>21</v>
      </c>
      <c r="I2525" t="s">
        <v>19</v>
      </c>
      <c r="J2525" t="s">
        <v>19</v>
      </c>
      <c r="K2525" t="s">
        <v>19</v>
      </c>
      <c r="L2525" t="s">
        <v>19</v>
      </c>
      <c r="M2525" t="s">
        <v>18</v>
      </c>
      <c r="N2525" t="s">
        <v>18</v>
      </c>
      <c r="O2525" t="s">
        <v>25</v>
      </c>
      <c r="P2525" t="s">
        <v>26</v>
      </c>
      <c r="Q2525">
        <v>2</v>
      </c>
      <c r="R2525">
        <v>2</v>
      </c>
    </row>
    <row r="2526" spans="1:18" x14ac:dyDescent="0.25">
      <c r="A2526">
        <v>1194</v>
      </c>
      <c r="B2526" t="s">
        <v>17</v>
      </c>
      <c r="C2526" t="s">
        <v>18</v>
      </c>
      <c r="D2526" t="s">
        <v>18</v>
      </c>
      <c r="E2526" t="s">
        <v>18</v>
      </c>
      <c r="F2526" t="s">
        <v>19</v>
      </c>
      <c r="G2526" t="s">
        <v>18</v>
      </c>
      <c r="H2526" t="s">
        <v>21</v>
      </c>
      <c r="I2526" t="s">
        <v>18</v>
      </c>
      <c r="J2526" t="s">
        <v>18</v>
      </c>
      <c r="K2526" t="s">
        <v>19</v>
      </c>
      <c r="L2526" t="s">
        <v>19</v>
      </c>
      <c r="M2526" t="s">
        <v>19</v>
      </c>
      <c r="N2526" t="s">
        <v>19</v>
      </c>
      <c r="O2526" t="s">
        <v>25</v>
      </c>
      <c r="P2526" t="s">
        <v>26</v>
      </c>
      <c r="Q2526">
        <v>2</v>
      </c>
      <c r="R2526">
        <v>2</v>
      </c>
    </row>
    <row r="2527" spans="1:18" x14ac:dyDescent="0.25">
      <c r="A2527">
        <v>1195</v>
      </c>
      <c r="B2527" t="s">
        <v>17</v>
      </c>
      <c r="C2527" t="s">
        <v>18</v>
      </c>
      <c r="D2527" t="s">
        <v>18</v>
      </c>
      <c r="E2527" t="s">
        <v>18</v>
      </c>
      <c r="F2527" t="s">
        <v>19</v>
      </c>
      <c r="G2527" t="s">
        <v>18</v>
      </c>
      <c r="H2527" t="s">
        <v>21</v>
      </c>
      <c r="I2527" t="s">
        <v>18</v>
      </c>
      <c r="J2527" t="s">
        <v>19</v>
      </c>
      <c r="K2527" t="s">
        <v>18</v>
      </c>
      <c r="L2527" t="s">
        <v>18</v>
      </c>
      <c r="M2527" t="s">
        <v>18</v>
      </c>
      <c r="N2527" t="s">
        <v>18</v>
      </c>
      <c r="O2527" t="s">
        <v>29</v>
      </c>
      <c r="P2527" t="s">
        <v>23</v>
      </c>
      <c r="Q2527">
        <v>2</v>
      </c>
      <c r="R2527">
        <v>2</v>
      </c>
    </row>
    <row r="2528" spans="1:18" x14ac:dyDescent="0.25">
      <c r="A2528">
        <v>1196</v>
      </c>
      <c r="B2528" t="s">
        <v>17</v>
      </c>
      <c r="C2528" t="s">
        <v>19</v>
      </c>
      <c r="D2528" t="s">
        <v>19</v>
      </c>
      <c r="E2528" t="s">
        <v>18</v>
      </c>
      <c r="F2528" t="s">
        <v>19</v>
      </c>
      <c r="G2528" t="s">
        <v>18</v>
      </c>
      <c r="H2528" t="s">
        <v>21</v>
      </c>
      <c r="I2528" t="s">
        <v>18</v>
      </c>
      <c r="J2528" t="s">
        <v>19</v>
      </c>
      <c r="K2528" t="s">
        <v>18</v>
      </c>
      <c r="L2528" t="s">
        <v>18</v>
      </c>
      <c r="M2528" t="s">
        <v>18</v>
      </c>
      <c r="N2528" t="s">
        <v>19</v>
      </c>
      <c r="O2528" t="s">
        <v>29</v>
      </c>
      <c r="P2528" t="s">
        <v>26</v>
      </c>
      <c r="Q2528">
        <v>2</v>
      </c>
      <c r="R2528">
        <v>2</v>
      </c>
    </row>
    <row r="2529" spans="1:18" x14ac:dyDescent="0.25">
      <c r="A2529">
        <v>1197</v>
      </c>
      <c r="B2529" t="s">
        <v>24</v>
      </c>
      <c r="C2529" t="s">
        <v>18</v>
      </c>
      <c r="D2529" t="s">
        <v>19</v>
      </c>
      <c r="E2529" t="s">
        <v>18</v>
      </c>
      <c r="F2529" t="s">
        <v>19</v>
      </c>
      <c r="G2529" t="s">
        <v>19</v>
      </c>
      <c r="H2529" t="s">
        <v>21</v>
      </c>
      <c r="I2529" t="s">
        <v>19</v>
      </c>
      <c r="J2529" t="s">
        <v>19</v>
      </c>
      <c r="K2529" t="s">
        <v>18</v>
      </c>
      <c r="L2529" t="s">
        <v>19</v>
      </c>
      <c r="M2529" t="s">
        <v>19</v>
      </c>
      <c r="N2529" t="s">
        <v>19</v>
      </c>
      <c r="O2529" t="s">
        <v>30</v>
      </c>
      <c r="P2529" t="s">
        <v>26</v>
      </c>
      <c r="Q2529">
        <v>2</v>
      </c>
      <c r="R2529">
        <v>2</v>
      </c>
    </row>
    <row r="2530" spans="1:18" x14ac:dyDescent="0.25">
      <c r="A2530">
        <v>1200</v>
      </c>
      <c r="B2530" t="s">
        <v>17</v>
      </c>
      <c r="C2530" t="s">
        <v>18</v>
      </c>
      <c r="D2530" t="s">
        <v>19</v>
      </c>
      <c r="E2530" t="s">
        <v>18</v>
      </c>
      <c r="F2530" t="s">
        <v>19</v>
      </c>
      <c r="G2530" t="s">
        <v>19</v>
      </c>
      <c r="H2530" t="s">
        <v>27</v>
      </c>
      <c r="I2530" t="s">
        <v>19</v>
      </c>
      <c r="J2530" t="s">
        <v>18</v>
      </c>
      <c r="K2530" t="s">
        <v>18</v>
      </c>
      <c r="L2530" t="s">
        <v>18</v>
      </c>
      <c r="M2530" t="s">
        <v>18</v>
      </c>
      <c r="N2530" t="s">
        <v>18</v>
      </c>
      <c r="O2530" t="s">
        <v>29</v>
      </c>
      <c r="P2530" t="s">
        <v>26</v>
      </c>
      <c r="Q2530">
        <v>2</v>
      </c>
      <c r="R2530">
        <v>3</v>
      </c>
    </row>
    <row r="2531" spans="1:18" x14ac:dyDescent="0.25">
      <c r="A2531">
        <v>1202</v>
      </c>
      <c r="B2531" t="s">
        <v>17</v>
      </c>
      <c r="C2531" t="s">
        <v>18</v>
      </c>
      <c r="D2531" t="s">
        <v>18</v>
      </c>
      <c r="E2531" t="s">
        <v>18</v>
      </c>
      <c r="F2531" t="s">
        <v>19</v>
      </c>
      <c r="G2531" t="s">
        <v>18</v>
      </c>
      <c r="H2531" t="s">
        <v>21</v>
      </c>
      <c r="I2531" t="s">
        <v>18</v>
      </c>
      <c r="J2531" t="s">
        <v>19</v>
      </c>
      <c r="K2531" t="s">
        <v>18</v>
      </c>
      <c r="L2531" t="s">
        <v>18</v>
      </c>
      <c r="M2531" t="s">
        <v>18</v>
      </c>
      <c r="N2531" t="s">
        <v>18</v>
      </c>
      <c r="O2531" t="s">
        <v>29</v>
      </c>
      <c r="P2531" t="s">
        <v>23</v>
      </c>
      <c r="Q2531">
        <v>2</v>
      </c>
      <c r="R2531">
        <v>2</v>
      </c>
    </row>
    <row r="2532" spans="1:18" x14ac:dyDescent="0.25">
      <c r="A2532">
        <v>1206</v>
      </c>
      <c r="B2532" t="s">
        <v>24</v>
      </c>
      <c r="C2532" t="s">
        <v>18</v>
      </c>
      <c r="D2532" t="s">
        <v>18</v>
      </c>
      <c r="E2532" t="s">
        <v>18</v>
      </c>
      <c r="F2532" t="s">
        <v>19</v>
      </c>
      <c r="G2532" t="s">
        <v>19</v>
      </c>
      <c r="H2532" t="s">
        <v>27</v>
      </c>
      <c r="I2532" t="s">
        <v>18</v>
      </c>
      <c r="J2532" t="s">
        <v>18</v>
      </c>
      <c r="K2532" t="s">
        <v>18</v>
      </c>
      <c r="L2532" t="s">
        <v>18</v>
      </c>
      <c r="M2532" t="s">
        <v>18</v>
      </c>
      <c r="N2532" t="s">
        <v>18</v>
      </c>
      <c r="O2532" t="s">
        <v>22</v>
      </c>
      <c r="P2532" t="s">
        <v>26</v>
      </c>
      <c r="Q2532">
        <v>2</v>
      </c>
      <c r="R2532">
        <v>3</v>
      </c>
    </row>
    <row r="2533" spans="1:18" x14ac:dyDescent="0.25">
      <c r="A2533">
        <v>1207</v>
      </c>
      <c r="B2533" t="s">
        <v>17</v>
      </c>
      <c r="C2533" t="s">
        <v>18</v>
      </c>
      <c r="D2533" t="s">
        <v>18</v>
      </c>
      <c r="E2533" t="s">
        <v>18</v>
      </c>
      <c r="F2533" t="s">
        <v>19</v>
      </c>
      <c r="G2533" t="s">
        <v>18</v>
      </c>
      <c r="H2533" t="s">
        <v>27</v>
      </c>
      <c r="I2533" t="s">
        <v>18</v>
      </c>
      <c r="J2533" t="s">
        <v>18</v>
      </c>
      <c r="K2533" t="s">
        <v>18</v>
      </c>
      <c r="L2533" t="s">
        <v>18</v>
      </c>
      <c r="M2533" t="s">
        <v>18</v>
      </c>
      <c r="N2533" t="s">
        <v>18</v>
      </c>
      <c r="O2533" t="s">
        <v>22</v>
      </c>
      <c r="P2533" t="s">
        <v>26</v>
      </c>
      <c r="Q2533">
        <v>2</v>
      </c>
      <c r="R2533">
        <v>3</v>
      </c>
    </row>
    <row r="2534" spans="1:18" x14ac:dyDescent="0.25">
      <c r="A2534">
        <v>1208</v>
      </c>
      <c r="B2534" t="s">
        <v>17</v>
      </c>
      <c r="C2534" t="s">
        <v>18</v>
      </c>
      <c r="D2534" t="s">
        <v>18</v>
      </c>
      <c r="E2534" t="s">
        <v>19</v>
      </c>
      <c r="F2534" t="s">
        <v>19</v>
      </c>
      <c r="G2534" t="s">
        <v>18</v>
      </c>
      <c r="H2534" t="s">
        <v>21</v>
      </c>
      <c r="I2534" t="s">
        <v>18</v>
      </c>
      <c r="J2534" t="s">
        <v>18</v>
      </c>
      <c r="K2534" t="s">
        <v>18</v>
      </c>
      <c r="L2534" t="s">
        <v>19</v>
      </c>
      <c r="M2534" t="s">
        <v>19</v>
      </c>
      <c r="N2534" t="s">
        <v>19</v>
      </c>
      <c r="O2534" t="s">
        <v>22</v>
      </c>
      <c r="P2534" t="s">
        <v>26</v>
      </c>
      <c r="Q2534">
        <v>2</v>
      </c>
      <c r="R2534">
        <v>2</v>
      </c>
    </row>
    <row r="2535" spans="1:18" x14ac:dyDescent="0.25">
      <c r="A2535">
        <v>1209</v>
      </c>
      <c r="B2535" t="s">
        <v>17</v>
      </c>
      <c r="C2535" t="s">
        <v>18</v>
      </c>
      <c r="D2535" t="s">
        <v>18</v>
      </c>
      <c r="E2535" t="s">
        <v>18</v>
      </c>
      <c r="F2535" t="s">
        <v>19</v>
      </c>
      <c r="G2535" t="s">
        <v>18</v>
      </c>
      <c r="H2535" t="s">
        <v>27</v>
      </c>
      <c r="I2535" t="s">
        <v>18</v>
      </c>
      <c r="J2535" t="s">
        <v>18</v>
      </c>
      <c r="K2535" t="s">
        <v>18</v>
      </c>
      <c r="L2535" t="s">
        <v>18</v>
      </c>
      <c r="M2535" t="s">
        <v>19</v>
      </c>
      <c r="N2535" t="s">
        <v>18</v>
      </c>
      <c r="O2535" t="s">
        <v>22</v>
      </c>
      <c r="P2535" t="s">
        <v>26</v>
      </c>
      <c r="Q2535">
        <v>2</v>
      </c>
      <c r="R2535">
        <v>3</v>
      </c>
    </row>
    <row r="2536" spans="1:18" x14ac:dyDescent="0.25">
      <c r="A2536">
        <v>1211</v>
      </c>
      <c r="B2536" t="s">
        <v>24</v>
      </c>
      <c r="C2536" t="s">
        <v>18</v>
      </c>
      <c r="D2536" t="s">
        <v>19</v>
      </c>
      <c r="E2536" t="s">
        <v>19</v>
      </c>
      <c r="F2536" t="s">
        <v>19</v>
      </c>
      <c r="G2536" t="s">
        <v>18</v>
      </c>
      <c r="H2536" t="s">
        <v>27</v>
      </c>
      <c r="I2536" t="s">
        <v>18</v>
      </c>
      <c r="J2536" t="s">
        <v>18</v>
      </c>
      <c r="K2536" t="s">
        <v>18</v>
      </c>
      <c r="L2536" t="s">
        <v>18</v>
      </c>
      <c r="M2536" t="s">
        <v>18</v>
      </c>
      <c r="N2536" t="s">
        <v>18</v>
      </c>
      <c r="O2536" t="s">
        <v>29</v>
      </c>
      <c r="P2536" t="s">
        <v>26</v>
      </c>
      <c r="Q2536">
        <v>2</v>
      </c>
      <c r="R2536">
        <v>3</v>
      </c>
    </row>
    <row r="2537" spans="1:18" x14ac:dyDescent="0.25">
      <c r="A2537">
        <v>1212</v>
      </c>
      <c r="B2537" t="s">
        <v>17</v>
      </c>
      <c r="C2537" t="s">
        <v>18</v>
      </c>
      <c r="D2537" t="s">
        <v>19</v>
      </c>
      <c r="E2537" t="s">
        <v>19</v>
      </c>
      <c r="F2537" t="s">
        <v>19</v>
      </c>
      <c r="G2537" t="s">
        <v>19</v>
      </c>
      <c r="H2537" t="s">
        <v>21</v>
      </c>
      <c r="I2537" t="s">
        <v>18</v>
      </c>
      <c r="J2537" t="s">
        <v>18</v>
      </c>
      <c r="K2537" t="s">
        <v>18</v>
      </c>
      <c r="L2537" t="s">
        <v>19</v>
      </c>
      <c r="M2537" t="s">
        <v>18</v>
      </c>
      <c r="N2537" t="s">
        <v>19</v>
      </c>
      <c r="O2537" t="s">
        <v>22</v>
      </c>
      <c r="P2537" t="s">
        <v>26</v>
      </c>
      <c r="Q2537">
        <v>2</v>
      </c>
      <c r="R2537">
        <v>2</v>
      </c>
    </row>
    <row r="2538" spans="1:18" x14ac:dyDescent="0.25">
      <c r="A2538">
        <v>1213</v>
      </c>
      <c r="B2538" t="s">
        <v>24</v>
      </c>
      <c r="C2538" t="s">
        <v>18</v>
      </c>
      <c r="D2538" t="s">
        <v>18</v>
      </c>
      <c r="E2538" t="s">
        <v>18</v>
      </c>
      <c r="F2538" t="s">
        <v>19</v>
      </c>
      <c r="G2538" t="s">
        <v>18</v>
      </c>
      <c r="H2538" t="s">
        <v>27</v>
      </c>
      <c r="I2538" t="s">
        <v>18</v>
      </c>
      <c r="J2538" t="s">
        <v>18</v>
      </c>
      <c r="K2538" t="s">
        <v>18</v>
      </c>
      <c r="L2538" t="s">
        <v>18</v>
      </c>
      <c r="M2538" t="s">
        <v>18</v>
      </c>
      <c r="N2538" t="s">
        <v>18</v>
      </c>
      <c r="O2538" t="s">
        <v>22</v>
      </c>
      <c r="P2538" t="s">
        <v>26</v>
      </c>
      <c r="Q2538">
        <v>2</v>
      </c>
      <c r="R2538">
        <v>3</v>
      </c>
    </row>
    <row r="2539" spans="1:18" x14ac:dyDescent="0.25">
      <c r="A2539">
        <v>1216</v>
      </c>
      <c r="B2539" t="s">
        <v>17</v>
      </c>
      <c r="C2539" t="s">
        <v>18</v>
      </c>
      <c r="D2539" t="s">
        <v>19</v>
      </c>
      <c r="E2539" t="s">
        <v>19</v>
      </c>
      <c r="F2539" t="s">
        <v>19</v>
      </c>
      <c r="G2539" t="s">
        <v>18</v>
      </c>
      <c r="H2539" t="s">
        <v>27</v>
      </c>
      <c r="I2539" t="s">
        <v>18</v>
      </c>
      <c r="J2539" t="s">
        <v>18</v>
      </c>
      <c r="K2539" t="s">
        <v>18</v>
      </c>
      <c r="L2539" t="s">
        <v>18</v>
      </c>
      <c r="M2539" t="s">
        <v>18</v>
      </c>
      <c r="N2539" t="s">
        <v>19</v>
      </c>
      <c r="O2539" t="s">
        <v>22</v>
      </c>
      <c r="P2539" t="s">
        <v>26</v>
      </c>
      <c r="Q2539">
        <v>2</v>
      </c>
      <c r="R2539">
        <v>3</v>
      </c>
    </row>
    <row r="2540" spans="1:18" x14ac:dyDescent="0.25">
      <c r="A2540">
        <v>1220</v>
      </c>
      <c r="B2540" t="s">
        <v>17</v>
      </c>
      <c r="C2540" t="s">
        <v>18</v>
      </c>
      <c r="D2540" t="s">
        <v>19</v>
      </c>
      <c r="E2540" t="s">
        <v>19</v>
      </c>
      <c r="F2540" t="s">
        <v>19</v>
      </c>
      <c r="G2540" t="s">
        <v>19</v>
      </c>
      <c r="H2540" t="s">
        <v>21</v>
      </c>
      <c r="I2540" t="s">
        <v>18</v>
      </c>
      <c r="J2540" t="s">
        <v>18</v>
      </c>
      <c r="K2540" t="s">
        <v>18</v>
      </c>
      <c r="L2540" t="s">
        <v>18</v>
      </c>
      <c r="M2540" t="s">
        <v>19</v>
      </c>
      <c r="N2540" t="s">
        <v>19</v>
      </c>
      <c r="O2540" t="s">
        <v>30</v>
      </c>
      <c r="P2540" t="s">
        <v>26</v>
      </c>
      <c r="Q2540">
        <v>2</v>
      </c>
      <c r="R2540">
        <v>3</v>
      </c>
    </row>
    <row r="2541" spans="1:18" x14ac:dyDescent="0.25">
      <c r="A2541">
        <v>1221</v>
      </c>
      <c r="B2541" t="s">
        <v>24</v>
      </c>
      <c r="C2541" t="s">
        <v>18</v>
      </c>
      <c r="D2541" t="s">
        <v>18</v>
      </c>
      <c r="E2541" t="s">
        <v>18</v>
      </c>
      <c r="F2541" t="s">
        <v>19</v>
      </c>
      <c r="G2541" t="s">
        <v>19</v>
      </c>
      <c r="H2541" t="s">
        <v>21</v>
      </c>
      <c r="I2541" t="s">
        <v>19</v>
      </c>
      <c r="J2541" t="s">
        <v>18</v>
      </c>
      <c r="K2541" t="s">
        <v>18</v>
      </c>
      <c r="L2541" t="s">
        <v>18</v>
      </c>
      <c r="M2541" t="s">
        <v>18</v>
      </c>
      <c r="N2541" t="s">
        <v>19</v>
      </c>
      <c r="O2541" t="s">
        <v>29</v>
      </c>
      <c r="P2541" t="s">
        <v>26</v>
      </c>
      <c r="Q2541">
        <v>2</v>
      </c>
      <c r="R2541">
        <v>2</v>
      </c>
    </row>
    <row r="2542" spans="1:18" x14ac:dyDescent="0.25">
      <c r="A2542">
        <v>1223</v>
      </c>
      <c r="B2542" t="s">
        <v>24</v>
      </c>
      <c r="C2542" t="s">
        <v>18</v>
      </c>
      <c r="D2542" t="s">
        <v>19</v>
      </c>
      <c r="E2542" t="s">
        <v>19</v>
      </c>
      <c r="F2542" t="s">
        <v>19</v>
      </c>
      <c r="G2542" t="s">
        <v>18</v>
      </c>
      <c r="H2542" t="s">
        <v>21</v>
      </c>
      <c r="I2542" t="s">
        <v>19</v>
      </c>
      <c r="J2542" t="s">
        <v>18</v>
      </c>
      <c r="K2542" t="s">
        <v>19</v>
      </c>
      <c r="L2542" t="s">
        <v>19</v>
      </c>
      <c r="M2542" t="s">
        <v>19</v>
      </c>
      <c r="N2542" t="s">
        <v>18</v>
      </c>
      <c r="O2542" t="s">
        <v>30</v>
      </c>
      <c r="P2542" t="s">
        <v>26</v>
      </c>
      <c r="Q2542">
        <v>2</v>
      </c>
      <c r="R2542">
        <v>2</v>
      </c>
    </row>
    <row r="2543" spans="1:18" x14ac:dyDescent="0.25">
      <c r="A2543">
        <v>1224</v>
      </c>
      <c r="B2543" t="s">
        <v>17</v>
      </c>
      <c r="C2543" t="s">
        <v>18</v>
      </c>
      <c r="D2543" t="s">
        <v>18</v>
      </c>
      <c r="E2543" t="s">
        <v>18</v>
      </c>
      <c r="F2543" t="s">
        <v>19</v>
      </c>
      <c r="G2543" t="s">
        <v>19</v>
      </c>
      <c r="H2543" t="s">
        <v>27</v>
      </c>
      <c r="I2543" t="s">
        <v>18</v>
      </c>
      <c r="J2543" t="s">
        <v>18</v>
      </c>
      <c r="K2543" t="s">
        <v>18</v>
      </c>
      <c r="L2543" t="s">
        <v>18</v>
      </c>
      <c r="M2543" t="s">
        <v>18</v>
      </c>
      <c r="N2543" t="s">
        <v>18</v>
      </c>
      <c r="O2543" t="s">
        <v>22</v>
      </c>
      <c r="P2543" t="s">
        <v>26</v>
      </c>
      <c r="Q2543">
        <v>2</v>
      </c>
      <c r="R2543">
        <v>3</v>
      </c>
    </row>
    <row r="2544" spans="1:18" x14ac:dyDescent="0.25">
      <c r="A2544">
        <v>1225</v>
      </c>
      <c r="B2544" t="s">
        <v>24</v>
      </c>
      <c r="C2544" t="s">
        <v>18</v>
      </c>
      <c r="D2544" t="s">
        <v>19</v>
      </c>
      <c r="E2544" t="s">
        <v>19</v>
      </c>
      <c r="F2544" t="s">
        <v>19</v>
      </c>
      <c r="G2544" t="s">
        <v>18</v>
      </c>
      <c r="H2544" t="s">
        <v>21</v>
      </c>
      <c r="I2544" t="s">
        <v>18</v>
      </c>
      <c r="J2544" t="s">
        <v>18</v>
      </c>
      <c r="K2544" t="s">
        <v>18</v>
      </c>
      <c r="L2544" t="s">
        <v>18</v>
      </c>
      <c r="M2544" t="s">
        <v>18</v>
      </c>
      <c r="N2544" t="s">
        <v>18</v>
      </c>
      <c r="O2544" t="s">
        <v>22</v>
      </c>
      <c r="P2544" t="s">
        <v>23</v>
      </c>
      <c r="Q2544">
        <v>2</v>
      </c>
      <c r="R2544">
        <v>2</v>
      </c>
    </row>
    <row r="2545" spans="1:18" x14ac:dyDescent="0.25">
      <c r="A2545">
        <v>1230</v>
      </c>
      <c r="B2545" t="s">
        <v>24</v>
      </c>
      <c r="C2545" t="s">
        <v>18</v>
      </c>
      <c r="D2545" t="s">
        <v>19</v>
      </c>
      <c r="E2545" t="s">
        <v>18</v>
      </c>
      <c r="F2545" t="s">
        <v>19</v>
      </c>
      <c r="G2545" t="s">
        <v>19</v>
      </c>
      <c r="H2545" t="s">
        <v>21</v>
      </c>
      <c r="I2545" t="s">
        <v>19</v>
      </c>
      <c r="J2545" t="s">
        <v>18</v>
      </c>
      <c r="K2545" t="s">
        <v>19</v>
      </c>
      <c r="L2545" t="s">
        <v>19</v>
      </c>
      <c r="M2545" t="s">
        <v>18</v>
      </c>
      <c r="N2545" t="s">
        <v>19</v>
      </c>
      <c r="O2545" t="s">
        <v>30</v>
      </c>
      <c r="P2545" t="s">
        <v>26</v>
      </c>
      <c r="Q2545">
        <v>2</v>
      </c>
      <c r="R2545">
        <v>2</v>
      </c>
    </row>
    <row r="2546" spans="1:18" x14ac:dyDescent="0.25">
      <c r="A2546">
        <v>1232</v>
      </c>
      <c r="B2546" t="s">
        <v>24</v>
      </c>
      <c r="C2546" t="s">
        <v>18</v>
      </c>
      <c r="D2546" t="s">
        <v>18</v>
      </c>
      <c r="E2546" t="s">
        <v>18</v>
      </c>
      <c r="F2546" t="s">
        <v>19</v>
      </c>
      <c r="G2546" t="s">
        <v>18</v>
      </c>
      <c r="H2546" t="s">
        <v>21</v>
      </c>
      <c r="I2546" t="s">
        <v>19</v>
      </c>
      <c r="J2546" t="s">
        <v>18</v>
      </c>
      <c r="K2546" t="s">
        <v>19</v>
      </c>
      <c r="L2546" t="s">
        <v>18</v>
      </c>
      <c r="M2546" t="s">
        <v>18</v>
      </c>
      <c r="N2546" t="s">
        <v>19</v>
      </c>
      <c r="O2546" t="s">
        <v>29</v>
      </c>
      <c r="P2546" t="s">
        <v>26</v>
      </c>
      <c r="Q2546">
        <v>2</v>
      </c>
      <c r="R2546">
        <v>2</v>
      </c>
    </row>
    <row r="2547" spans="1:18" x14ac:dyDescent="0.25">
      <c r="A2547">
        <v>1233</v>
      </c>
      <c r="B2547" t="s">
        <v>24</v>
      </c>
      <c r="C2547" t="s">
        <v>18</v>
      </c>
      <c r="D2547" t="s">
        <v>19</v>
      </c>
      <c r="E2547" t="s">
        <v>19</v>
      </c>
      <c r="F2547" t="s">
        <v>19</v>
      </c>
      <c r="G2547" t="s">
        <v>18</v>
      </c>
      <c r="H2547" t="s">
        <v>27</v>
      </c>
      <c r="I2547" t="s">
        <v>18</v>
      </c>
      <c r="J2547" t="s">
        <v>18</v>
      </c>
      <c r="K2547" t="s">
        <v>18</v>
      </c>
      <c r="L2547" t="s">
        <v>18</v>
      </c>
      <c r="M2547" t="s">
        <v>19</v>
      </c>
      <c r="N2547" t="s">
        <v>18</v>
      </c>
      <c r="O2547" t="s">
        <v>25</v>
      </c>
      <c r="P2547" t="s">
        <v>26</v>
      </c>
      <c r="Q2547">
        <v>2</v>
      </c>
      <c r="R2547">
        <v>3</v>
      </c>
    </row>
    <row r="2548" spans="1:18" x14ac:dyDescent="0.25">
      <c r="A2548">
        <v>1237</v>
      </c>
      <c r="B2548" t="s">
        <v>24</v>
      </c>
      <c r="C2548" t="s">
        <v>18</v>
      </c>
      <c r="D2548" t="s">
        <v>18</v>
      </c>
      <c r="E2548" t="s">
        <v>18</v>
      </c>
      <c r="F2548" t="s">
        <v>19</v>
      </c>
      <c r="G2548" t="s">
        <v>19</v>
      </c>
      <c r="H2548" t="s">
        <v>27</v>
      </c>
      <c r="I2548" t="s">
        <v>18</v>
      </c>
      <c r="J2548" t="s">
        <v>18</v>
      </c>
      <c r="K2548" t="s">
        <v>18</v>
      </c>
      <c r="L2548" t="s">
        <v>18</v>
      </c>
      <c r="M2548" t="s">
        <v>18</v>
      </c>
      <c r="N2548" t="s">
        <v>18</v>
      </c>
      <c r="O2548" t="s">
        <v>22</v>
      </c>
      <c r="P2548" t="s">
        <v>26</v>
      </c>
      <c r="Q2548">
        <v>2</v>
      </c>
      <c r="R2548">
        <v>3</v>
      </c>
    </row>
    <row r="2549" spans="1:18" x14ac:dyDescent="0.25">
      <c r="A2549">
        <v>1240</v>
      </c>
      <c r="B2549" t="s">
        <v>17</v>
      </c>
      <c r="C2549" t="s">
        <v>18</v>
      </c>
      <c r="D2549" t="s">
        <v>19</v>
      </c>
      <c r="E2549" t="s">
        <v>19</v>
      </c>
      <c r="F2549" t="s">
        <v>19</v>
      </c>
      <c r="G2549" t="s">
        <v>18</v>
      </c>
      <c r="H2549" t="s">
        <v>21</v>
      </c>
      <c r="I2549" t="s">
        <v>18</v>
      </c>
      <c r="J2549" t="s">
        <v>19</v>
      </c>
      <c r="K2549" t="s">
        <v>18</v>
      </c>
      <c r="L2549" t="s">
        <v>18</v>
      </c>
      <c r="M2549" t="s">
        <v>19</v>
      </c>
      <c r="N2549" t="s">
        <v>18</v>
      </c>
      <c r="O2549" t="s">
        <v>22</v>
      </c>
      <c r="P2549" t="s">
        <v>26</v>
      </c>
      <c r="Q2549">
        <v>2</v>
      </c>
      <c r="R2549">
        <v>2</v>
      </c>
    </row>
    <row r="2550" spans="1:18" x14ac:dyDescent="0.25">
      <c r="A2550">
        <v>1242</v>
      </c>
      <c r="B2550" t="s">
        <v>24</v>
      </c>
      <c r="C2550" t="s">
        <v>18</v>
      </c>
      <c r="D2550" t="s">
        <v>18</v>
      </c>
      <c r="E2550" t="s">
        <v>18</v>
      </c>
      <c r="F2550" t="s">
        <v>19</v>
      </c>
      <c r="G2550" t="s">
        <v>19</v>
      </c>
      <c r="H2550" t="s">
        <v>21</v>
      </c>
      <c r="I2550" t="s">
        <v>19</v>
      </c>
      <c r="J2550" t="s">
        <v>18</v>
      </c>
      <c r="K2550" t="s">
        <v>18</v>
      </c>
      <c r="L2550" t="s">
        <v>18</v>
      </c>
      <c r="M2550" t="s">
        <v>18</v>
      </c>
      <c r="N2550" t="s">
        <v>19</v>
      </c>
      <c r="O2550" t="s">
        <v>25</v>
      </c>
      <c r="P2550" t="s">
        <v>26</v>
      </c>
      <c r="Q2550">
        <v>2</v>
      </c>
      <c r="R2550">
        <v>2</v>
      </c>
    </row>
    <row r="2551" spans="1:18" x14ac:dyDescent="0.25">
      <c r="A2551">
        <v>1244</v>
      </c>
      <c r="B2551" t="s">
        <v>24</v>
      </c>
      <c r="C2551" t="s">
        <v>18</v>
      </c>
      <c r="D2551" t="s">
        <v>18</v>
      </c>
      <c r="E2551" t="s">
        <v>18</v>
      </c>
      <c r="F2551" t="s">
        <v>19</v>
      </c>
      <c r="G2551" t="s">
        <v>18</v>
      </c>
      <c r="H2551" t="s">
        <v>21</v>
      </c>
      <c r="I2551" t="s">
        <v>18</v>
      </c>
      <c r="J2551" t="s">
        <v>18</v>
      </c>
      <c r="K2551" t="s">
        <v>18</v>
      </c>
      <c r="L2551" t="s">
        <v>18</v>
      </c>
      <c r="M2551" t="s">
        <v>18</v>
      </c>
      <c r="N2551" t="s">
        <v>18</v>
      </c>
      <c r="O2551" t="s">
        <v>22</v>
      </c>
      <c r="P2551" t="s">
        <v>23</v>
      </c>
      <c r="Q2551">
        <v>2</v>
      </c>
      <c r="R2551">
        <v>2</v>
      </c>
    </row>
    <row r="2552" spans="1:18" x14ac:dyDescent="0.25">
      <c r="A2552">
        <v>1248</v>
      </c>
      <c r="B2552" t="s">
        <v>17</v>
      </c>
      <c r="C2552" t="s">
        <v>18</v>
      </c>
      <c r="D2552" t="s">
        <v>19</v>
      </c>
      <c r="E2552" t="s">
        <v>19</v>
      </c>
      <c r="F2552" t="s">
        <v>19</v>
      </c>
      <c r="G2552" t="s">
        <v>19</v>
      </c>
      <c r="H2552" t="s">
        <v>27</v>
      </c>
      <c r="I2552" t="s">
        <v>18</v>
      </c>
      <c r="J2552" t="s">
        <v>19</v>
      </c>
      <c r="K2552" t="s">
        <v>19</v>
      </c>
      <c r="L2552" t="s">
        <v>18</v>
      </c>
      <c r="M2552" t="s">
        <v>18</v>
      </c>
      <c r="N2552" t="s">
        <v>18</v>
      </c>
      <c r="O2552" t="s">
        <v>25</v>
      </c>
      <c r="P2552" t="s">
        <v>26</v>
      </c>
      <c r="Q2552">
        <v>2</v>
      </c>
      <c r="R2552">
        <v>3</v>
      </c>
    </row>
    <row r="2553" spans="1:18" x14ac:dyDescent="0.25">
      <c r="A2553">
        <v>1249</v>
      </c>
      <c r="B2553" t="s">
        <v>17</v>
      </c>
      <c r="C2553" t="s">
        <v>18</v>
      </c>
      <c r="D2553" t="s">
        <v>18</v>
      </c>
      <c r="E2553" t="s">
        <v>18</v>
      </c>
      <c r="F2553" t="s">
        <v>19</v>
      </c>
      <c r="G2553" t="s">
        <v>19</v>
      </c>
      <c r="H2553" t="s">
        <v>27</v>
      </c>
      <c r="I2553" t="s">
        <v>18</v>
      </c>
      <c r="J2553" t="s">
        <v>18</v>
      </c>
      <c r="K2553" t="s">
        <v>18</v>
      </c>
      <c r="L2553" t="s">
        <v>19</v>
      </c>
      <c r="M2553" t="s">
        <v>19</v>
      </c>
      <c r="N2553" t="s">
        <v>18</v>
      </c>
      <c r="O2553" t="s">
        <v>22</v>
      </c>
      <c r="P2553" t="s">
        <v>28</v>
      </c>
      <c r="Q2553">
        <v>2</v>
      </c>
      <c r="R2553">
        <v>3</v>
      </c>
    </row>
    <row r="2554" spans="1:18" x14ac:dyDescent="0.25">
      <c r="A2554">
        <v>1250</v>
      </c>
      <c r="B2554" t="s">
        <v>24</v>
      </c>
      <c r="C2554" t="s">
        <v>18</v>
      </c>
      <c r="D2554" t="s">
        <v>18</v>
      </c>
      <c r="E2554" t="s">
        <v>18</v>
      </c>
      <c r="F2554" t="s">
        <v>19</v>
      </c>
      <c r="G2554" t="s">
        <v>18</v>
      </c>
      <c r="H2554" t="s">
        <v>21</v>
      </c>
      <c r="I2554" t="s">
        <v>18</v>
      </c>
      <c r="J2554" t="s">
        <v>18</v>
      </c>
      <c r="K2554" t="s">
        <v>18</v>
      </c>
      <c r="L2554" t="s">
        <v>18</v>
      </c>
      <c r="M2554" t="s">
        <v>18</v>
      </c>
      <c r="N2554" t="s">
        <v>18</v>
      </c>
      <c r="O2554" t="s">
        <v>22</v>
      </c>
      <c r="P2554" t="s">
        <v>23</v>
      </c>
      <c r="Q2554">
        <v>2</v>
      </c>
      <c r="R2554">
        <v>2</v>
      </c>
    </row>
    <row r="2555" spans="1:18" x14ac:dyDescent="0.25">
      <c r="A2555">
        <v>1252</v>
      </c>
      <c r="B2555" t="s">
        <v>17</v>
      </c>
      <c r="C2555" t="s">
        <v>18</v>
      </c>
      <c r="D2555" t="s">
        <v>18</v>
      </c>
      <c r="E2555" t="s">
        <v>18</v>
      </c>
      <c r="F2555" t="s">
        <v>19</v>
      </c>
      <c r="G2555" t="s">
        <v>18</v>
      </c>
      <c r="H2555" t="s">
        <v>27</v>
      </c>
      <c r="I2555" t="s">
        <v>18</v>
      </c>
      <c r="J2555" t="s">
        <v>19</v>
      </c>
      <c r="K2555" t="s">
        <v>18</v>
      </c>
      <c r="L2555" t="s">
        <v>18</v>
      </c>
      <c r="M2555" t="s">
        <v>18</v>
      </c>
      <c r="N2555" t="s">
        <v>18</v>
      </c>
      <c r="O2555" t="s">
        <v>22</v>
      </c>
      <c r="P2555" t="s">
        <v>26</v>
      </c>
      <c r="Q2555">
        <v>2</v>
      </c>
      <c r="R2555">
        <v>3</v>
      </c>
    </row>
    <row r="2556" spans="1:18" x14ac:dyDescent="0.25">
      <c r="A2556">
        <v>1254</v>
      </c>
      <c r="B2556" t="s">
        <v>17</v>
      </c>
      <c r="C2556" t="s">
        <v>18</v>
      </c>
      <c r="D2556" t="s">
        <v>18</v>
      </c>
      <c r="E2556" t="s">
        <v>18</v>
      </c>
      <c r="F2556" t="s">
        <v>19</v>
      </c>
      <c r="G2556" t="s">
        <v>18</v>
      </c>
      <c r="H2556" t="s">
        <v>27</v>
      </c>
      <c r="I2556" t="s">
        <v>18</v>
      </c>
      <c r="J2556" t="s">
        <v>18</v>
      </c>
      <c r="K2556" t="s">
        <v>18</v>
      </c>
      <c r="L2556" t="s">
        <v>18</v>
      </c>
      <c r="M2556" t="s">
        <v>18</v>
      </c>
      <c r="N2556" t="s">
        <v>19</v>
      </c>
      <c r="O2556" t="s">
        <v>22</v>
      </c>
      <c r="P2556" t="s">
        <v>26</v>
      </c>
      <c r="Q2556">
        <v>2</v>
      </c>
      <c r="R2556">
        <v>3</v>
      </c>
    </row>
    <row r="2557" spans="1:18" x14ac:dyDescent="0.25">
      <c r="A2557">
        <v>1257</v>
      </c>
      <c r="B2557" t="s">
        <v>17</v>
      </c>
      <c r="C2557" t="s">
        <v>18</v>
      </c>
      <c r="D2557" t="s">
        <v>19</v>
      </c>
      <c r="E2557" t="s">
        <v>19</v>
      </c>
      <c r="F2557" t="s">
        <v>19</v>
      </c>
      <c r="G2557" t="s">
        <v>19</v>
      </c>
      <c r="H2557" t="s">
        <v>21</v>
      </c>
      <c r="I2557" t="s">
        <v>19</v>
      </c>
      <c r="J2557" t="s">
        <v>18</v>
      </c>
      <c r="K2557" t="s">
        <v>19</v>
      </c>
      <c r="L2557" t="s">
        <v>19</v>
      </c>
      <c r="M2557" t="s">
        <v>19</v>
      </c>
      <c r="N2557" t="s">
        <v>19</v>
      </c>
      <c r="O2557" t="s">
        <v>30</v>
      </c>
      <c r="P2557" t="s">
        <v>28</v>
      </c>
      <c r="Q2557">
        <v>2</v>
      </c>
      <c r="R2557">
        <v>3</v>
      </c>
    </row>
    <row r="2558" spans="1:18" x14ac:dyDescent="0.25">
      <c r="A2558">
        <v>1261</v>
      </c>
      <c r="B2558" t="s">
        <v>24</v>
      </c>
      <c r="C2558" t="s">
        <v>18</v>
      </c>
      <c r="D2558" t="s">
        <v>18</v>
      </c>
      <c r="E2558" t="s">
        <v>18</v>
      </c>
      <c r="F2558" t="s">
        <v>19</v>
      </c>
      <c r="G2558" t="s">
        <v>18</v>
      </c>
      <c r="H2558" t="s">
        <v>21</v>
      </c>
      <c r="I2558" t="s">
        <v>18</v>
      </c>
      <c r="J2558" t="s">
        <v>19</v>
      </c>
      <c r="K2558" t="s">
        <v>18</v>
      </c>
      <c r="L2558" t="s">
        <v>18</v>
      </c>
      <c r="M2558" t="s">
        <v>18</v>
      </c>
      <c r="N2558" t="s">
        <v>18</v>
      </c>
      <c r="O2558" t="s">
        <v>22</v>
      </c>
      <c r="P2558" t="s">
        <v>23</v>
      </c>
      <c r="Q2558">
        <v>2</v>
      </c>
      <c r="R2558">
        <v>2</v>
      </c>
    </row>
    <row r="2559" spans="1:18" x14ac:dyDescent="0.25">
      <c r="A2559">
        <v>1262</v>
      </c>
      <c r="B2559" t="s">
        <v>17</v>
      </c>
      <c r="C2559" t="s">
        <v>18</v>
      </c>
      <c r="D2559" t="s">
        <v>19</v>
      </c>
      <c r="E2559" t="s">
        <v>18</v>
      </c>
      <c r="F2559" t="s">
        <v>19</v>
      </c>
      <c r="G2559" t="s">
        <v>18</v>
      </c>
      <c r="H2559" t="s">
        <v>27</v>
      </c>
      <c r="I2559" t="s">
        <v>19</v>
      </c>
      <c r="J2559" t="s">
        <v>18</v>
      </c>
      <c r="K2559" t="s">
        <v>18</v>
      </c>
      <c r="L2559" t="s">
        <v>19</v>
      </c>
      <c r="M2559" t="s">
        <v>18</v>
      </c>
      <c r="N2559" t="s">
        <v>18</v>
      </c>
      <c r="O2559" t="s">
        <v>22</v>
      </c>
      <c r="P2559" t="s">
        <v>26</v>
      </c>
      <c r="Q2559">
        <v>2</v>
      </c>
      <c r="R2559">
        <v>2</v>
      </c>
    </row>
    <row r="2560" spans="1:18" x14ac:dyDescent="0.25">
      <c r="A2560">
        <v>1263</v>
      </c>
      <c r="B2560" t="s">
        <v>17</v>
      </c>
      <c r="C2560" t="s">
        <v>18</v>
      </c>
      <c r="D2560" t="s">
        <v>19</v>
      </c>
      <c r="E2560" t="s">
        <v>18</v>
      </c>
      <c r="F2560" t="s">
        <v>19</v>
      </c>
      <c r="G2560" t="s">
        <v>18</v>
      </c>
      <c r="H2560" t="s">
        <v>21</v>
      </c>
      <c r="I2560" t="s">
        <v>18</v>
      </c>
      <c r="J2560" t="s">
        <v>19</v>
      </c>
      <c r="K2560" t="s">
        <v>18</v>
      </c>
      <c r="L2560" t="s">
        <v>18</v>
      </c>
      <c r="M2560" t="s">
        <v>18</v>
      </c>
      <c r="N2560" t="s">
        <v>18</v>
      </c>
      <c r="O2560" t="s">
        <v>29</v>
      </c>
      <c r="P2560" t="s">
        <v>23</v>
      </c>
      <c r="Q2560">
        <v>2</v>
      </c>
      <c r="R2560">
        <v>2</v>
      </c>
    </row>
    <row r="2561" spans="1:18" x14ac:dyDescent="0.25">
      <c r="A2561">
        <v>1267</v>
      </c>
      <c r="B2561" t="s">
        <v>17</v>
      </c>
      <c r="C2561" t="s">
        <v>19</v>
      </c>
      <c r="D2561" t="s">
        <v>18</v>
      </c>
      <c r="E2561" t="s">
        <v>18</v>
      </c>
      <c r="F2561" t="s">
        <v>19</v>
      </c>
      <c r="G2561" t="s">
        <v>19</v>
      </c>
      <c r="H2561" t="s">
        <v>27</v>
      </c>
      <c r="I2561" t="s">
        <v>19</v>
      </c>
      <c r="J2561" t="s">
        <v>18</v>
      </c>
      <c r="K2561" t="s">
        <v>18</v>
      </c>
      <c r="L2561" t="s">
        <v>18</v>
      </c>
      <c r="M2561" t="s">
        <v>18</v>
      </c>
      <c r="N2561" t="s">
        <v>18</v>
      </c>
      <c r="O2561" t="s">
        <v>22</v>
      </c>
      <c r="P2561" t="s">
        <v>26</v>
      </c>
      <c r="Q2561">
        <v>2</v>
      </c>
      <c r="R2561">
        <v>3</v>
      </c>
    </row>
    <row r="2562" spans="1:18" x14ac:dyDescent="0.25">
      <c r="A2562">
        <v>1268</v>
      </c>
      <c r="B2562" t="s">
        <v>24</v>
      </c>
      <c r="C2562" t="s">
        <v>18</v>
      </c>
      <c r="D2562" t="s">
        <v>19</v>
      </c>
      <c r="E2562" t="s">
        <v>18</v>
      </c>
      <c r="F2562" t="s">
        <v>19</v>
      </c>
      <c r="G2562" t="s">
        <v>19</v>
      </c>
      <c r="H2562" t="s">
        <v>21</v>
      </c>
      <c r="I2562" t="s">
        <v>18</v>
      </c>
      <c r="J2562" t="s">
        <v>19</v>
      </c>
      <c r="K2562" t="s">
        <v>19</v>
      </c>
      <c r="L2562" t="s">
        <v>19</v>
      </c>
      <c r="M2562" t="s">
        <v>19</v>
      </c>
      <c r="N2562" t="s">
        <v>18</v>
      </c>
      <c r="O2562" t="s">
        <v>30</v>
      </c>
      <c r="P2562" t="s">
        <v>26</v>
      </c>
      <c r="Q2562">
        <v>2</v>
      </c>
      <c r="R2562">
        <v>2</v>
      </c>
    </row>
    <row r="2563" spans="1:18" x14ac:dyDescent="0.25">
      <c r="A2563">
        <v>1276</v>
      </c>
      <c r="B2563" t="s">
        <v>17</v>
      </c>
      <c r="C2563" t="s">
        <v>18</v>
      </c>
      <c r="D2563" t="s">
        <v>19</v>
      </c>
      <c r="E2563" t="s">
        <v>18</v>
      </c>
      <c r="F2563" t="s">
        <v>19</v>
      </c>
      <c r="G2563" t="s">
        <v>18</v>
      </c>
      <c r="H2563" t="s">
        <v>21</v>
      </c>
      <c r="I2563" t="s">
        <v>19</v>
      </c>
      <c r="J2563" t="s">
        <v>19</v>
      </c>
      <c r="K2563" t="s">
        <v>18</v>
      </c>
      <c r="L2563" t="s">
        <v>19</v>
      </c>
      <c r="M2563" t="s">
        <v>18</v>
      </c>
      <c r="N2563" t="s">
        <v>18</v>
      </c>
      <c r="O2563" t="s">
        <v>30</v>
      </c>
      <c r="P2563" t="s">
        <v>26</v>
      </c>
      <c r="Q2563">
        <v>2</v>
      </c>
      <c r="R2563">
        <v>2</v>
      </c>
    </row>
    <row r="2564" spans="1:18" x14ac:dyDescent="0.25">
      <c r="A2564">
        <v>1283</v>
      </c>
      <c r="B2564" t="s">
        <v>24</v>
      </c>
      <c r="C2564" t="s">
        <v>18</v>
      </c>
      <c r="D2564" t="s">
        <v>18</v>
      </c>
      <c r="E2564" t="s">
        <v>18</v>
      </c>
      <c r="F2564" t="s">
        <v>19</v>
      </c>
      <c r="G2564" t="s">
        <v>18</v>
      </c>
      <c r="H2564" t="s">
        <v>21</v>
      </c>
      <c r="I2564" t="s">
        <v>18</v>
      </c>
      <c r="J2564" t="s">
        <v>18</v>
      </c>
      <c r="K2564" t="s">
        <v>18</v>
      </c>
      <c r="L2564" t="s">
        <v>18</v>
      </c>
      <c r="M2564" t="s">
        <v>19</v>
      </c>
      <c r="N2564" t="s">
        <v>19</v>
      </c>
      <c r="O2564" t="s">
        <v>22</v>
      </c>
      <c r="P2564" t="s">
        <v>26</v>
      </c>
      <c r="Q2564">
        <v>2</v>
      </c>
      <c r="R2564">
        <v>2</v>
      </c>
    </row>
    <row r="2565" spans="1:18" x14ac:dyDescent="0.25">
      <c r="A2565">
        <v>1287</v>
      </c>
      <c r="B2565" t="s">
        <v>17</v>
      </c>
      <c r="C2565" t="s">
        <v>18</v>
      </c>
      <c r="D2565" t="s">
        <v>18</v>
      </c>
      <c r="E2565" t="s">
        <v>18</v>
      </c>
      <c r="F2565" t="s">
        <v>19</v>
      </c>
      <c r="G2565" t="s">
        <v>18</v>
      </c>
      <c r="H2565" t="s">
        <v>21</v>
      </c>
      <c r="I2565" t="s">
        <v>18</v>
      </c>
      <c r="J2565" t="s">
        <v>18</v>
      </c>
      <c r="K2565" t="s">
        <v>19</v>
      </c>
      <c r="L2565" t="s">
        <v>19</v>
      </c>
      <c r="M2565" t="s">
        <v>19</v>
      </c>
      <c r="N2565" t="s">
        <v>19</v>
      </c>
      <c r="O2565" t="s">
        <v>22</v>
      </c>
      <c r="P2565" t="s">
        <v>26</v>
      </c>
      <c r="Q2565">
        <v>2</v>
      </c>
      <c r="R2565">
        <v>2</v>
      </c>
    </row>
    <row r="2566" spans="1:18" x14ac:dyDescent="0.25">
      <c r="A2566">
        <v>1290</v>
      </c>
      <c r="B2566" t="s">
        <v>24</v>
      </c>
      <c r="C2566" t="s">
        <v>18</v>
      </c>
      <c r="D2566" t="s">
        <v>18</v>
      </c>
      <c r="E2566" t="s">
        <v>18</v>
      </c>
      <c r="F2566" t="s">
        <v>19</v>
      </c>
      <c r="G2566" t="s">
        <v>19</v>
      </c>
      <c r="H2566" t="s">
        <v>21</v>
      </c>
      <c r="I2566" t="s">
        <v>19</v>
      </c>
      <c r="J2566" t="s">
        <v>19</v>
      </c>
      <c r="K2566" t="s">
        <v>19</v>
      </c>
      <c r="L2566" t="s">
        <v>19</v>
      </c>
      <c r="M2566" t="s">
        <v>18</v>
      </c>
      <c r="N2566" t="s">
        <v>18</v>
      </c>
      <c r="O2566" t="s">
        <v>30</v>
      </c>
      <c r="P2566" t="s">
        <v>26</v>
      </c>
      <c r="Q2566">
        <v>2</v>
      </c>
      <c r="R2566">
        <v>2</v>
      </c>
    </row>
    <row r="2567" spans="1:18" x14ac:dyDescent="0.25">
      <c r="A2567">
        <v>1291</v>
      </c>
      <c r="B2567" t="s">
        <v>24</v>
      </c>
      <c r="C2567" t="s">
        <v>19</v>
      </c>
      <c r="D2567" t="s">
        <v>19</v>
      </c>
      <c r="E2567" t="s">
        <v>18</v>
      </c>
      <c r="F2567" t="s">
        <v>19</v>
      </c>
      <c r="G2567" t="s">
        <v>19</v>
      </c>
      <c r="H2567" t="s">
        <v>21</v>
      </c>
      <c r="I2567" t="s">
        <v>19</v>
      </c>
      <c r="J2567" t="s">
        <v>19</v>
      </c>
      <c r="K2567" t="s">
        <v>19</v>
      </c>
      <c r="L2567" t="s">
        <v>18</v>
      </c>
      <c r="M2567" t="s">
        <v>19</v>
      </c>
      <c r="N2567" t="s">
        <v>19</v>
      </c>
      <c r="O2567" t="s">
        <v>30</v>
      </c>
      <c r="P2567" t="s">
        <v>26</v>
      </c>
      <c r="Q2567">
        <v>2</v>
      </c>
      <c r="R2567">
        <v>3</v>
      </c>
    </row>
    <row r="2568" spans="1:18" x14ac:dyDescent="0.25">
      <c r="A2568">
        <v>1292</v>
      </c>
      <c r="B2568" t="s">
        <v>24</v>
      </c>
      <c r="C2568" t="s">
        <v>18</v>
      </c>
      <c r="D2568" t="s">
        <v>19</v>
      </c>
      <c r="E2568" t="s">
        <v>18</v>
      </c>
      <c r="F2568" t="s">
        <v>19</v>
      </c>
      <c r="G2568" t="s">
        <v>18</v>
      </c>
      <c r="H2568" t="s">
        <v>27</v>
      </c>
      <c r="I2568" t="s">
        <v>19</v>
      </c>
      <c r="J2568" t="s">
        <v>18</v>
      </c>
      <c r="K2568" t="s">
        <v>18</v>
      </c>
      <c r="L2568" t="s">
        <v>18</v>
      </c>
      <c r="M2568" t="s">
        <v>18</v>
      </c>
      <c r="N2568" t="s">
        <v>18</v>
      </c>
      <c r="O2568" t="s">
        <v>22</v>
      </c>
      <c r="P2568" t="s">
        <v>26</v>
      </c>
      <c r="Q2568">
        <v>2</v>
      </c>
      <c r="R2568">
        <v>3</v>
      </c>
    </row>
    <row r="2569" spans="1:18" x14ac:dyDescent="0.25">
      <c r="A2569">
        <v>1293</v>
      </c>
      <c r="B2569" t="s">
        <v>17</v>
      </c>
      <c r="C2569" t="s">
        <v>18</v>
      </c>
      <c r="D2569" t="s">
        <v>18</v>
      </c>
      <c r="E2569" t="s">
        <v>18</v>
      </c>
      <c r="F2569" t="s">
        <v>19</v>
      </c>
      <c r="G2569" t="s">
        <v>19</v>
      </c>
      <c r="H2569" t="s">
        <v>21</v>
      </c>
      <c r="I2569" t="s">
        <v>18</v>
      </c>
      <c r="J2569" t="s">
        <v>19</v>
      </c>
      <c r="K2569" t="s">
        <v>19</v>
      </c>
      <c r="L2569" t="s">
        <v>19</v>
      </c>
      <c r="M2569" t="s">
        <v>19</v>
      </c>
      <c r="N2569" t="s">
        <v>19</v>
      </c>
      <c r="O2569" t="s">
        <v>30</v>
      </c>
      <c r="P2569" t="s">
        <v>26</v>
      </c>
      <c r="Q2569">
        <v>2</v>
      </c>
      <c r="R2569">
        <v>3</v>
      </c>
    </row>
    <row r="2570" spans="1:18" x14ac:dyDescent="0.25">
      <c r="A2570">
        <v>1295</v>
      </c>
      <c r="B2570" t="s">
        <v>24</v>
      </c>
      <c r="C2570" t="s">
        <v>18</v>
      </c>
      <c r="D2570" t="s">
        <v>18</v>
      </c>
      <c r="E2570" t="s">
        <v>18</v>
      </c>
      <c r="F2570" t="s">
        <v>19</v>
      </c>
      <c r="G2570" t="s">
        <v>18</v>
      </c>
      <c r="H2570" t="s">
        <v>21</v>
      </c>
      <c r="I2570" t="s">
        <v>18</v>
      </c>
      <c r="J2570" t="s">
        <v>18</v>
      </c>
      <c r="K2570" t="s">
        <v>18</v>
      </c>
      <c r="L2570" t="s">
        <v>18</v>
      </c>
      <c r="M2570" t="s">
        <v>18</v>
      </c>
      <c r="N2570" t="s">
        <v>18</v>
      </c>
      <c r="O2570" t="s">
        <v>22</v>
      </c>
      <c r="P2570" t="s">
        <v>23</v>
      </c>
      <c r="Q2570">
        <v>2</v>
      </c>
      <c r="R2570">
        <v>2</v>
      </c>
    </row>
    <row r="2571" spans="1:18" x14ac:dyDescent="0.25">
      <c r="A2571">
        <v>1296</v>
      </c>
      <c r="B2571" t="s">
        <v>17</v>
      </c>
      <c r="C2571" t="s">
        <v>18</v>
      </c>
      <c r="D2571" t="s">
        <v>19</v>
      </c>
      <c r="E2571" t="s">
        <v>19</v>
      </c>
      <c r="F2571" t="s">
        <v>19</v>
      </c>
      <c r="G2571" t="s">
        <v>19</v>
      </c>
      <c r="H2571" t="s">
        <v>21</v>
      </c>
      <c r="I2571" t="s">
        <v>19</v>
      </c>
      <c r="J2571" t="s">
        <v>18</v>
      </c>
      <c r="K2571" t="s">
        <v>18</v>
      </c>
      <c r="L2571" t="s">
        <v>19</v>
      </c>
      <c r="M2571" t="s">
        <v>19</v>
      </c>
      <c r="N2571" t="s">
        <v>19</v>
      </c>
      <c r="O2571" t="s">
        <v>30</v>
      </c>
      <c r="P2571" t="s">
        <v>26</v>
      </c>
      <c r="Q2571">
        <v>2</v>
      </c>
      <c r="R2571">
        <v>2</v>
      </c>
    </row>
    <row r="2572" spans="1:18" x14ac:dyDescent="0.25">
      <c r="A2572">
        <v>1297</v>
      </c>
      <c r="B2572" t="s">
        <v>17</v>
      </c>
      <c r="C2572" t="s">
        <v>19</v>
      </c>
      <c r="D2572" t="s">
        <v>18</v>
      </c>
      <c r="E2572" t="s">
        <v>18</v>
      </c>
      <c r="F2572" t="s">
        <v>19</v>
      </c>
      <c r="G2572" t="s">
        <v>18</v>
      </c>
      <c r="H2572" t="s">
        <v>27</v>
      </c>
      <c r="I2572" t="s">
        <v>18</v>
      </c>
      <c r="J2572" t="s">
        <v>18</v>
      </c>
      <c r="K2572" t="s">
        <v>18</v>
      </c>
      <c r="L2572" t="s">
        <v>18</v>
      </c>
      <c r="M2572" t="s">
        <v>19</v>
      </c>
      <c r="N2572" t="s">
        <v>18</v>
      </c>
      <c r="O2572" t="s">
        <v>29</v>
      </c>
      <c r="P2572" t="s">
        <v>26</v>
      </c>
      <c r="Q2572">
        <v>2</v>
      </c>
      <c r="R2572">
        <v>3</v>
      </c>
    </row>
    <row r="2573" spans="1:18" x14ac:dyDescent="0.25">
      <c r="A2573">
        <v>1298</v>
      </c>
      <c r="B2573" t="s">
        <v>17</v>
      </c>
      <c r="C2573" t="s">
        <v>18</v>
      </c>
      <c r="D2573" t="s">
        <v>18</v>
      </c>
      <c r="E2573" t="s">
        <v>18</v>
      </c>
      <c r="F2573" t="s">
        <v>19</v>
      </c>
      <c r="G2573" t="s">
        <v>19</v>
      </c>
      <c r="H2573" t="s">
        <v>27</v>
      </c>
      <c r="I2573" t="s">
        <v>18</v>
      </c>
      <c r="J2573" t="s">
        <v>18</v>
      </c>
      <c r="K2573" t="s">
        <v>18</v>
      </c>
      <c r="L2573" t="s">
        <v>18</v>
      </c>
      <c r="M2573" t="s">
        <v>18</v>
      </c>
      <c r="N2573" t="s">
        <v>18</v>
      </c>
      <c r="O2573" t="s">
        <v>22</v>
      </c>
      <c r="P2573" t="s">
        <v>26</v>
      </c>
      <c r="Q2573">
        <v>2</v>
      </c>
      <c r="R2573">
        <v>3</v>
      </c>
    </row>
    <row r="2574" spans="1:18" x14ac:dyDescent="0.25">
      <c r="A2574">
        <v>1300</v>
      </c>
      <c r="B2574" t="s">
        <v>17</v>
      </c>
      <c r="C2574" t="s">
        <v>18</v>
      </c>
      <c r="D2574" t="s">
        <v>19</v>
      </c>
      <c r="E2574" t="s">
        <v>18</v>
      </c>
      <c r="F2574" t="s">
        <v>19</v>
      </c>
      <c r="G2574" t="s">
        <v>18</v>
      </c>
      <c r="H2574" t="s">
        <v>21</v>
      </c>
      <c r="I2574" t="s">
        <v>18</v>
      </c>
      <c r="J2574" t="s">
        <v>18</v>
      </c>
      <c r="K2574" t="s">
        <v>18</v>
      </c>
      <c r="L2574" t="s">
        <v>18</v>
      </c>
      <c r="M2574" t="s">
        <v>18</v>
      </c>
      <c r="N2574" t="s">
        <v>18</v>
      </c>
      <c r="O2574" t="s">
        <v>22</v>
      </c>
      <c r="P2574" t="s">
        <v>23</v>
      </c>
      <c r="Q2574">
        <v>2</v>
      </c>
      <c r="R2574">
        <v>2</v>
      </c>
    </row>
    <row r="2575" spans="1:18" x14ac:dyDescent="0.25">
      <c r="A2575">
        <v>1302</v>
      </c>
      <c r="B2575" t="s">
        <v>17</v>
      </c>
      <c r="C2575" t="s">
        <v>18</v>
      </c>
      <c r="D2575" t="s">
        <v>19</v>
      </c>
      <c r="E2575" t="s">
        <v>19</v>
      </c>
      <c r="F2575" t="s">
        <v>19</v>
      </c>
      <c r="G2575" t="s">
        <v>18</v>
      </c>
      <c r="H2575" t="s">
        <v>21</v>
      </c>
      <c r="I2575" t="s">
        <v>19</v>
      </c>
      <c r="J2575" t="s">
        <v>19</v>
      </c>
      <c r="K2575" t="s">
        <v>18</v>
      </c>
      <c r="L2575" t="s">
        <v>19</v>
      </c>
      <c r="M2575" t="s">
        <v>18</v>
      </c>
      <c r="N2575" t="s">
        <v>18</v>
      </c>
      <c r="O2575" t="s">
        <v>30</v>
      </c>
      <c r="P2575" t="s">
        <v>26</v>
      </c>
      <c r="Q2575">
        <v>2</v>
      </c>
      <c r="R2575">
        <v>2</v>
      </c>
    </row>
    <row r="2576" spans="1:18" x14ac:dyDescent="0.25">
      <c r="A2576">
        <v>1303</v>
      </c>
      <c r="B2576" t="s">
        <v>17</v>
      </c>
      <c r="C2576" t="s">
        <v>18</v>
      </c>
      <c r="D2576" t="s">
        <v>19</v>
      </c>
      <c r="E2576" t="s">
        <v>19</v>
      </c>
      <c r="F2576" t="s">
        <v>19</v>
      </c>
      <c r="G2576" t="s">
        <v>18</v>
      </c>
      <c r="H2576" t="s">
        <v>21</v>
      </c>
      <c r="I2576" t="s">
        <v>19</v>
      </c>
      <c r="J2576" t="s">
        <v>18</v>
      </c>
      <c r="K2576" t="s">
        <v>19</v>
      </c>
      <c r="L2576" t="s">
        <v>19</v>
      </c>
      <c r="M2576" t="s">
        <v>19</v>
      </c>
      <c r="N2576" t="s">
        <v>19</v>
      </c>
      <c r="O2576" t="s">
        <v>25</v>
      </c>
      <c r="P2576" t="s">
        <v>26</v>
      </c>
      <c r="Q2576">
        <v>2</v>
      </c>
      <c r="R2576">
        <v>2</v>
      </c>
    </row>
    <row r="2577" spans="1:18" x14ac:dyDescent="0.25">
      <c r="A2577">
        <v>1306</v>
      </c>
      <c r="B2577" t="s">
        <v>17</v>
      </c>
      <c r="C2577" t="s">
        <v>18</v>
      </c>
      <c r="D2577" t="s">
        <v>18</v>
      </c>
      <c r="E2577" t="s">
        <v>18</v>
      </c>
      <c r="F2577" t="s">
        <v>19</v>
      </c>
      <c r="G2577" t="s">
        <v>18</v>
      </c>
      <c r="H2577" t="s">
        <v>21</v>
      </c>
      <c r="I2577" t="s">
        <v>18</v>
      </c>
      <c r="J2577" t="s">
        <v>18</v>
      </c>
      <c r="K2577" t="s">
        <v>19</v>
      </c>
      <c r="L2577" t="s">
        <v>18</v>
      </c>
      <c r="M2577" t="s">
        <v>19</v>
      </c>
      <c r="N2577" t="s">
        <v>18</v>
      </c>
      <c r="O2577" t="s">
        <v>25</v>
      </c>
      <c r="P2577" t="s">
        <v>26</v>
      </c>
      <c r="Q2577">
        <v>2</v>
      </c>
      <c r="R2577">
        <v>2</v>
      </c>
    </row>
    <row r="2578" spans="1:18" x14ac:dyDescent="0.25">
      <c r="A2578">
        <v>1308</v>
      </c>
      <c r="B2578" t="s">
        <v>17</v>
      </c>
      <c r="C2578" t="s">
        <v>18</v>
      </c>
      <c r="D2578" t="s">
        <v>18</v>
      </c>
      <c r="E2578" t="s">
        <v>18</v>
      </c>
      <c r="F2578" t="s">
        <v>19</v>
      </c>
      <c r="G2578" t="s">
        <v>18</v>
      </c>
      <c r="H2578" t="s">
        <v>21</v>
      </c>
      <c r="I2578" t="s">
        <v>19</v>
      </c>
      <c r="J2578" t="s">
        <v>19</v>
      </c>
      <c r="K2578" t="s">
        <v>19</v>
      </c>
      <c r="L2578" t="s">
        <v>19</v>
      </c>
      <c r="M2578" t="s">
        <v>18</v>
      </c>
      <c r="N2578" t="s">
        <v>19</v>
      </c>
      <c r="O2578" t="s">
        <v>25</v>
      </c>
      <c r="P2578" t="s">
        <v>26</v>
      </c>
      <c r="Q2578">
        <v>2</v>
      </c>
      <c r="R2578">
        <v>2</v>
      </c>
    </row>
    <row r="2579" spans="1:18" x14ac:dyDescent="0.25">
      <c r="A2579">
        <v>1310</v>
      </c>
      <c r="B2579" t="s">
        <v>17</v>
      </c>
      <c r="C2579" t="s">
        <v>18</v>
      </c>
      <c r="D2579" t="s">
        <v>18</v>
      </c>
      <c r="E2579" t="s">
        <v>18</v>
      </c>
      <c r="F2579" t="s">
        <v>19</v>
      </c>
      <c r="G2579" t="s">
        <v>19</v>
      </c>
      <c r="H2579" t="s">
        <v>27</v>
      </c>
      <c r="I2579" t="s">
        <v>18</v>
      </c>
      <c r="J2579" t="s">
        <v>18</v>
      </c>
      <c r="K2579" t="s">
        <v>18</v>
      </c>
      <c r="L2579" t="s">
        <v>18</v>
      </c>
      <c r="M2579" t="s">
        <v>19</v>
      </c>
      <c r="N2579" t="s">
        <v>18</v>
      </c>
      <c r="O2579" t="s">
        <v>29</v>
      </c>
      <c r="P2579" t="s">
        <v>26</v>
      </c>
      <c r="Q2579">
        <v>2</v>
      </c>
      <c r="R2579">
        <v>3</v>
      </c>
    </row>
    <row r="2580" spans="1:18" x14ac:dyDescent="0.25">
      <c r="A2580">
        <v>1313</v>
      </c>
      <c r="B2580" t="s">
        <v>24</v>
      </c>
      <c r="C2580" t="s">
        <v>18</v>
      </c>
      <c r="D2580" t="s">
        <v>18</v>
      </c>
      <c r="E2580" t="s">
        <v>18</v>
      </c>
      <c r="F2580" t="s">
        <v>19</v>
      </c>
      <c r="G2580" t="s">
        <v>19</v>
      </c>
      <c r="H2580" t="s">
        <v>21</v>
      </c>
      <c r="I2580" t="s">
        <v>19</v>
      </c>
      <c r="J2580" t="s">
        <v>18</v>
      </c>
      <c r="K2580" t="s">
        <v>18</v>
      </c>
      <c r="L2580" t="s">
        <v>19</v>
      </c>
      <c r="M2580" t="s">
        <v>18</v>
      </c>
      <c r="N2580" t="s">
        <v>19</v>
      </c>
      <c r="O2580" t="s">
        <v>30</v>
      </c>
      <c r="P2580" t="s">
        <v>26</v>
      </c>
      <c r="Q2580">
        <v>2</v>
      </c>
      <c r="R2580">
        <v>2</v>
      </c>
    </row>
    <row r="2581" spans="1:18" x14ac:dyDescent="0.25">
      <c r="A2581">
        <v>1315</v>
      </c>
      <c r="B2581" t="s">
        <v>17</v>
      </c>
      <c r="C2581" t="s">
        <v>18</v>
      </c>
      <c r="D2581" t="s">
        <v>19</v>
      </c>
      <c r="E2581" t="s">
        <v>19</v>
      </c>
      <c r="F2581" t="s">
        <v>19</v>
      </c>
      <c r="G2581" t="s">
        <v>19</v>
      </c>
      <c r="H2581" t="s">
        <v>27</v>
      </c>
      <c r="I2581" t="s">
        <v>18</v>
      </c>
      <c r="J2581" t="s">
        <v>19</v>
      </c>
      <c r="K2581" t="s">
        <v>19</v>
      </c>
      <c r="L2581" t="s">
        <v>19</v>
      </c>
      <c r="M2581" t="s">
        <v>18</v>
      </c>
      <c r="N2581" t="s">
        <v>18</v>
      </c>
      <c r="O2581" t="s">
        <v>25</v>
      </c>
      <c r="P2581" t="s">
        <v>28</v>
      </c>
      <c r="Q2581">
        <v>2</v>
      </c>
      <c r="R2581">
        <v>3</v>
      </c>
    </row>
    <row r="2582" spans="1:18" x14ac:dyDescent="0.25">
      <c r="A2582">
        <v>1319</v>
      </c>
      <c r="B2582" t="s">
        <v>24</v>
      </c>
      <c r="C2582" t="s">
        <v>18</v>
      </c>
      <c r="D2582" t="s">
        <v>18</v>
      </c>
      <c r="E2582" t="s">
        <v>18</v>
      </c>
      <c r="F2582" t="s">
        <v>19</v>
      </c>
      <c r="G2582" t="s">
        <v>18</v>
      </c>
      <c r="H2582" t="s">
        <v>21</v>
      </c>
      <c r="I2582" t="s">
        <v>19</v>
      </c>
      <c r="J2582" t="s">
        <v>18</v>
      </c>
      <c r="K2582" t="s">
        <v>19</v>
      </c>
      <c r="L2582" t="s">
        <v>18</v>
      </c>
      <c r="M2582" t="s">
        <v>18</v>
      </c>
      <c r="N2582" t="s">
        <v>19</v>
      </c>
      <c r="O2582" t="s">
        <v>22</v>
      </c>
      <c r="P2582" t="s">
        <v>26</v>
      </c>
      <c r="Q2582">
        <v>2</v>
      </c>
      <c r="R2582">
        <v>2</v>
      </c>
    </row>
    <row r="2583" spans="1:18" x14ac:dyDescent="0.25">
      <c r="A2583">
        <v>1322</v>
      </c>
      <c r="B2583" t="s">
        <v>24</v>
      </c>
      <c r="C2583" t="s">
        <v>18</v>
      </c>
      <c r="D2583" t="s">
        <v>19</v>
      </c>
      <c r="E2583" t="s">
        <v>19</v>
      </c>
      <c r="F2583" t="s">
        <v>19</v>
      </c>
      <c r="G2583" t="s">
        <v>18</v>
      </c>
      <c r="H2583" t="s">
        <v>21</v>
      </c>
      <c r="I2583" t="s">
        <v>19</v>
      </c>
      <c r="J2583" t="s">
        <v>19</v>
      </c>
      <c r="K2583" t="s">
        <v>19</v>
      </c>
      <c r="L2583" t="s">
        <v>19</v>
      </c>
      <c r="M2583" t="s">
        <v>18</v>
      </c>
      <c r="N2583" t="s">
        <v>18</v>
      </c>
      <c r="O2583" t="s">
        <v>30</v>
      </c>
      <c r="P2583" t="s">
        <v>26</v>
      </c>
      <c r="Q2583">
        <v>2</v>
      </c>
      <c r="R2583">
        <v>2</v>
      </c>
    </row>
    <row r="2584" spans="1:18" x14ac:dyDescent="0.25">
      <c r="A2584">
        <v>1326</v>
      </c>
      <c r="B2584" t="s">
        <v>17</v>
      </c>
      <c r="C2584" t="s">
        <v>19</v>
      </c>
      <c r="D2584" t="s">
        <v>18</v>
      </c>
      <c r="E2584" t="s">
        <v>18</v>
      </c>
      <c r="F2584" t="s">
        <v>19</v>
      </c>
      <c r="G2584" t="s">
        <v>18</v>
      </c>
      <c r="H2584" t="s">
        <v>27</v>
      </c>
      <c r="I2584" t="s">
        <v>18</v>
      </c>
      <c r="J2584" t="s">
        <v>18</v>
      </c>
      <c r="K2584" t="s">
        <v>18</v>
      </c>
      <c r="L2584" t="s">
        <v>18</v>
      </c>
      <c r="M2584" t="s">
        <v>18</v>
      </c>
      <c r="N2584" t="s">
        <v>18</v>
      </c>
      <c r="O2584" t="s">
        <v>22</v>
      </c>
      <c r="P2584" t="s">
        <v>26</v>
      </c>
      <c r="Q2584">
        <v>2</v>
      </c>
      <c r="R2584">
        <v>3</v>
      </c>
    </row>
    <row r="2585" spans="1:18" x14ac:dyDescent="0.25">
      <c r="A2585">
        <v>1329</v>
      </c>
      <c r="B2585" t="s">
        <v>17</v>
      </c>
      <c r="C2585" t="s">
        <v>18</v>
      </c>
      <c r="D2585" t="s">
        <v>19</v>
      </c>
      <c r="E2585" t="s">
        <v>18</v>
      </c>
      <c r="F2585" t="s">
        <v>19</v>
      </c>
      <c r="G2585" t="s">
        <v>18</v>
      </c>
      <c r="H2585" t="s">
        <v>21</v>
      </c>
      <c r="I2585" t="s">
        <v>18</v>
      </c>
      <c r="J2585" t="s">
        <v>18</v>
      </c>
      <c r="K2585" t="s">
        <v>19</v>
      </c>
      <c r="L2585" t="s">
        <v>19</v>
      </c>
      <c r="M2585" t="s">
        <v>18</v>
      </c>
      <c r="N2585" t="s">
        <v>18</v>
      </c>
      <c r="O2585" t="s">
        <v>29</v>
      </c>
      <c r="P2585" t="s">
        <v>26</v>
      </c>
      <c r="Q2585">
        <v>2</v>
      </c>
      <c r="R2585">
        <v>2</v>
      </c>
    </row>
    <row r="2586" spans="1:18" x14ac:dyDescent="0.25">
      <c r="A2586">
        <v>1331</v>
      </c>
      <c r="B2586" t="s">
        <v>24</v>
      </c>
      <c r="C2586" t="s">
        <v>18</v>
      </c>
      <c r="D2586" t="s">
        <v>19</v>
      </c>
      <c r="E2586" t="s">
        <v>18</v>
      </c>
      <c r="F2586" t="s">
        <v>19</v>
      </c>
      <c r="G2586" t="s">
        <v>18</v>
      </c>
      <c r="H2586" t="s">
        <v>21</v>
      </c>
      <c r="I2586" t="s">
        <v>19</v>
      </c>
      <c r="J2586" t="s">
        <v>18</v>
      </c>
      <c r="K2586" t="s">
        <v>18</v>
      </c>
      <c r="L2586" t="s">
        <v>19</v>
      </c>
      <c r="M2586" t="s">
        <v>18</v>
      </c>
      <c r="N2586" t="s">
        <v>18</v>
      </c>
      <c r="O2586" t="s">
        <v>29</v>
      </c>
      <c r="P2586" t="s">
        <v>26</v>
      </c>
      <c r="Q2586">
        <v>2</v>
      </c>
      <c r="R2586">
        <v>2</v>
      </c>
    </row>
    <row r="2587" spans="1:18" x14ac:dyDescent="0.25">
      <c r="A2587">
        <v>1336</v>
      </c>
      <c r="B2587" t="s">
        <v>24</v>
      </c>
      <c r="C2587" t="s">
        <v>18</v>
      </c>
      <c r="D2587" t="s">
        <v>18</v>
      </c>
      <c r="E2587" t="s">
        <v>18</v>
      </c>
      <c r="F2587" t="s">
        <v>19</v>
      </c>
      <c r="G2587" t="s">
        <v>18</v>
      </c>
      <c r="H2587" t="s">
        <v>21</v>
      </c>
      <c r="I2587" t="s">
        <v>18</v>
      </c>
      <c r="J2587" t="s">
        <v>18</v>
      </c>
      <c r="K2587" t="s">
        <v>18</v>
      </c>
      <c r="L2587" t="s">
        <v>18</v>
      </c>
      <c r="M2587" t="s">
        <v>18</v>
      </c>
      <c r="N2587" t="s">
        <v>18</v>
      </c>
      <c r="O2587" t="s">
        <v>22</v>
      </c>
      <c r="P2587" t="s">
        <v>23</v>
      </c>
      <c r="Q2587">
        <v>2</v>
      </c>
      <c r="R2587">
        <v>2</v>
      </c>
    </row>
    <row r="2588" spans="1:18" x14ac:dyDescent="0.25">
      <c r="A2588">
        <v>1337</v>
      </c>
      <c r="B2588" t="s">
        <v>17</v>
      </c>
      <c r="C2588" t="s">
        <v>18</v>
      </c>
      <c r="D2588" t="s">
        <v>19</v>
      </c>
      <c r="E2588" t="s">
        <v>18</v>
      </c>
      <c r="F2588" t="s">
        <v>19</v>
      </c>
      <c r="G2588" t="s">
        <v>18</v>
      </c>
      <c r="H2588" t="s">
        <v>27</v>
      </c>
      <c r="I2588" t="s">
        <v>18</v>
      </c>
      <c r="J2588" t="s">
        <v>19</v>
      </c>
      <c r="K2588" t="s">
        <v>18</v>
      </c>
      <c r="L2588" t="s">
        <v>18</v>
      </c>
      <c r="M2588" t="s">
        <v>18</v>
      </c>
      <c r="N2588" t="s">
        <v>18</v>
      </c>
      <c r="O2588" t="s">
        <v>29</v>
      </c>
      <c r="P2588" t="s">
        <v>26</v>
      </c>
      <c r="Q2588">
        <v>2</v>
      </c>
      <c r="R2588">
        <v>3</v>
      </c>
    </row>
    <row r="2589" spans="1:18" x14ac:dyDescent="0.25">
      <c r="A2589">
        <v>1342</v>
      </c>
      <c r="B2589" t="s">
        <v>24</v>
      </c>
      <c r="C2589" t="s">
        <v>18</v>
      </c>
      <c r="D2589" t="s">
        <v>18</v>
      </c>
      <c r="E2589" t="s">
        <v>19</v>
      </c>
      <c r="F2589" t="s">
        <v>19</v>
      </c>
      <c r="G2589" t="s">
        <v>18</v>
      </c>
      <c r="H2589" t="s">
        <v>21</v>
      </c>
      <c r="I2589" t="s">
        <v>18</v>
      </c>
      <c r="J2589" t="s">
        <v>18</v>
      </c>
      <c r="K2589" t="s">
        <v>18</v>
      </c>
      <c r="L2589" t="s">
        <v>18</v>
      </c>
      <c r="M2589" t="s">
        <v>19</v>
      </c>
      <c r="N2589" t="s">
        <v>18</v>
      </c>
      <c r="O2589" t="s">
        <v>22</v>
      </c>
      <c r="P2589" t="s">
        <v>26</v>
      </c>
      <c r="Q2589">
        <v>2</v>
      </c>
      <c r="R2589">
        <v>2</v>
      </c>
    </row>
    <row r="2590" spans="1:18" x14ac:dyDescent="0.25">
      <c r="A2590">
        <v>1344</v>
      </c>
      <c r="B2590" t="s">
        <v>24</v>
      </c>
      <c r="C2590" t="s">
        <v>18</v>
      </c>
      <c r="D2590" t="s">
        <v>19</v>
      </c>
      <c r="E2590" t="s">
        <v>19</v>
      </c>
      <c r="F2590" t="s">
        <v>19</v>
      </c>
      <c r="G2590" t="s">
        <v>18</v>
      </c>
      <c r="H2590" t="s">
        <v>21</v>
      </c>
      <c r="I2590" t="s">
        <v>19</v>
      </c>
      <c r="J2590" t="s">
        <v>18</v>
      </c>
      <c r="K2590" t="s">
        <v>19</v>
      </c>
      <c r="L2590" t="s">
        <v>18</v>
      </c>
      <c r="M2590" t="s">
        <v>19</v>
      </c>
      <c r="N2590" t="s">
        <v>19</v>
      </c>
      <c r="O2590" t="s">
        <v>30</v>
      </c>
      <c r="P2590" t="s">
        <v>26</v>
      </c>
      <c r="Q2590">
        <v>2</v>
      </c>
      <c r="R2590">
        <v>2</v>
      </c>
    </row>
    <row r="2591" spans="1:18" x14ac:dyDescent="0.25">
      <c r="A2591">
        <v>1349</v>
      </c>
      <c r="B2591" t="s">
        <v>24</v>
      </c>
      <c r="C2591" t="s">
        <v>18</v>
      </c>
      <c r="D2591" t="s">
        <v>19</v>
      </c>
      <c r="E2591" t="s">
        <v>18</v>
      </c>
      <c r="F2591" t="s">
        <v>19</v>
      </c>
      <c r="G2591" t="s">
        <v>18</v>
      </c>
      <c r="H2591" t="s">
        <v>27</v>
      </c>
      <c r="I2591" t="s">
        <v>18</v>
      </c>
      <c r="J2591" t="s">
        <v>18</v>
      </c>
      <c r="K2591" t="s">
        <v>18</v>
      </c>
      <c r="L2591" t="s">
        <v>18</v>
      </c>
      <c r="M2591" t="s">
        <v>19</v>
      </c>
      <c r="N2591" t="s">
        <v>18</v>
      </c>
      <c r="O2591" t="s">
        <v>22</v>
      </c>
      <c r="P2591" t="s">
        <v>26</v>
      </c>
      <c r="Q2591">
        <v>2</v>
      </c>
      <c r="R2591">
        <v>3</v>
      </c>
    </row>
    <row r="2592" spans="1:18" x14ac:dyDescent="0.25">
      <c r="A2592">
        <v>1351</v>
      </c>
      <c r="B2592" t="s">
        <v>17</v>
      </c>
      <c r="C2592" t="s">
        <v>18</v>
      </c>
      <c r="D2592" t="s">
        <v>19</v>
      </c>
      <c r="E2592" t="s">
        <v>18</v>
      </c>
      <c r="F2592" t="s">
        <v>19</v>
      </c>
      <c r="G2592" t="s">
        <v>19</v>
      </c>
      <c r="H2592" t="s">
        <v>21</v>
      </c>
      <c r="I2592" t="s">
        <v>19</v>
      </c>
      <c r="J2592" t="s">
        <v>19</v>
      </c>
      <c r="K2592" t="s">
        <v>19</v>
      </c>
      <c r="L2592" t="s">
        <v>18</v>
      </c>
      <c r="M2592" t="s">
        <v>18</v>
      </c>
      <c r="N2592" t="s">
        <v>18</v>
      </c>
      <c r="O2592" t="s">
        <v>30</v>
      </c>
      <c r="P2592" t="s">
        <v>26</v>
      </c>
      <c r="Q2592">
        <v>2</v>
      </c>
      <c r="R2592">
        <v>2</v>
      </c>
    </row>
    <row r="2593" spans="1:18" x14ac:dyDescent="0.25">
      <c r="A2593">
        <v>1357</v>
      </c>
      <c r="B2593" t="s">
        <v>17</v>
      </c>
      <c r="C2593" t="s">
        <v>18</v>
      </c>
      <c r="D2593" t="s">
        <v>18</v>
      </c>
      <c r="E2593" t="s">
        <v>18</v>
      </c>
      <c r="F2593" t="s">
        <v>19</v>
      </c>
      <c r="G2593" t="s">
        <v>19</v>
      </c>
      <c r="H2593" t="s">
        <v>27</v>
      </c>
      <c r="I2593" t="s">
        <v>18</v>
      </c>
      <c r="J2593" t="s">
        <v>18</v>
      </c>
      <c r="K2593" t="s">
        <v>18</v>
      </c>
      <c r="L2593" t="s">
        <v>18</v>
      </c>
      <c r="M2593" t="s">
        <v>18</v>
      </c>
      <c r="N2593" t="s">
        <v>18</v>
      </c>
      <c r="O2593" t="s">
        <v>22</v>
      </c>
      <c r="P2593" t="s">
        <v>26</v>
      </c>
      <c r="Q2593">
        <v>2</v>
      </c>
      <c r="R2593">
        <v>3</v>
      </c>
    </row>
    <row r="2594" spans="1:18" x14ac:dyDescent="0.25">
      <c r="A2594">
        <v>1359</v>
      </c>
      <c r="B2594" t="s">
        <v>24</v>
      </c>
      <c r="C2594" t="s">
        <v>18</v>
      </c>
      <c r="D2594" t="s">
        <v>18</v>
      </c>
      <c r="E2594" t="s">
        <v>18</v>
      </c>
      <c r="F2594" t="s">
        <v>19</v>
      </c>
      <c r="G2594" t="s">
        <v>18</v>
      </c>
      <c r="H2594" t="s">
        <v>27</v>
      </c>
      <c r="I2594" t="s">
        <v>18</v>
      </c>
      <c r="J2594" t="s">
        <v>18</v>
      </c>
      <c r="K2594" t="s">
        <v>18</v>
      </c>
      <c r="L2594" t="s">
        <v>18</v>
      </c>
      <c r="M2594" t="s">
        <v>18</v>
      </c>
      <c r="N2594" t="s">
        <v>18</v>
      </c>
      <c r="O2594" t="s">
        <v>22</v>
      </c>
      <c r="P2594" t="s">
        <v>26</v>
      </c>
      <c r="Q2594">
        <v>2</v>
      </c>
      <c r="R2594">
        <v>3</v>
      </c>
    </row>
    <row r="2595" spans="1:18" x14ac:dyDescent="0.25">
      <c r="A2595">
        <v>1362</v>
      </c>
      <c r="B2595" t="s">
        <v>24</v>
      </c>
      <c r="C2595" t="s">
        <v>18</v>
      </c>
      <c r="D2595" t="s">
        <v>18</v>
      </c>
      <c r="E2595" t="s">
        <v>18</v>
      </c>
      <c r="F2595" t="s">
        <v>19</v>
      </c>
      <c r="G2595" t="s">
        <v>19</v>
      </c>
      <c r="H2595" t="s">
        <v>27</v>
      </c>
      <c r="I2595" t="s">
        <v>18</v>
      </c>
      <c r="J2595" t="s">
        <v>19</v>
      </c>
      <c r="K2595" t="s">
        <v>18</v>
      </c>
      <c r="L2595" t="s">
        <v>18</v>
      </c>
      <c r="M2595" t="s">
        <v>18</v>
      </c>
      <c r="N2595" t="s">
        <v>18</v>
      </c>
      <c r="O2595" t="s">
        <v>22</v>
      </c>
      <c r="P2595" t="s">
        <v>26</v>
      </c>
      <c r="Q2595">
        <v>2</v>
      </c>
      <c r="R2595">
        <v>3</v>
      </c>
    </row>
    <row r="2596" spans="1:18" x14ac:dyDescent="0.25">
      <c r="A2596">
        <v>1363</v>
      </c>
      <c r="B2596" t="s">
        <v>24</v>
      </c>
      <c r="C2596" t="s">
        <v>18</v>
      </c>
      <c r="D2596" t="s">
        <v>18</v>
      </c>
      <c r="E2596" t="s">
        <v>18</v>
      </c>
      <c r="F2596" t="s">
        <v>19</v>
      </c>
      <c r="G2596" t="s">
        <v>18</v>
      </c>
      <c r="H2596" t="s">
        <v>27</v>
      </c>
      <c r="I2596" t="s">
        <v>18</v>
      </c>
      <c r="J2596" t="s">
        <v>18</v>
      </c>
      <c r="K2596" t="s">
        <v>18</v>
      </c>
      <c r="L2596" t="s">
        <v>18</v>
      </c>
      <c r="M2596" t="s">
        <v>18</v>
      </c>
      <c r="N2596" t="s">
        <v>18</v>
      </c>
      <c r="O2596" t="s">
        <v>22</v>
      </c>
      <c r="P2596" t="s">
        <v>26</v>
      </c>
      <c r="Q2596">
        <v>2</v>
      </c>
      <c r="R2596">
        <v>3</v>
      </c>
    </row>
    <row r="2597" spans="1:18" x14ac:dyDescent="0.25">
      <c r="A2597">
        <v>1364</v>
      </c>
      <c r="B2597" t="s">
        <v>17</v>
      </c>
      <c r="C2597" t="s">
        <v>18</v>
      </c>
      <c r="D2597" t="s">
        <v>19</v>
      </c>
      <c r="E2597" t="s">
        <v>18</v>
      </c>
      <c r="F2597" t="s">
        <v>19</v>
      </c>
      <c r="G2597" t="s">
        <v>19</v>
      </c>
      <c r="H2597" t="s">
        <v>21</v>
      </c>
      <c r="I2597" t="s">
        <v>19</v>
      </c>
      <c r="J2597" t="s">
        <v>19</v>
      </c>
      <c r="K2597" t="s">
        <v>19</v>
      </c>
      <c r="L2597" t="s">
        <v>19</v>
      </c>
      <c r="M2597" t="s">
        <v>19</v>
      </c>
      <c r="N2597" t="s">
        <v>19</v>
      </c>
      <c r="O2597" t="s">
        <v>30</v>
      </c>
      <c r="P2597" t="s">
        <v>28</v>
      </c>
      <c r="Q2597">
        <v>2</v>
      </c>
      <c r="R2597">
        <v>3</v>
      </c>
    </row>
    <row r="2598" spans="1:18" x14ac:dyDescent="0.25">
      <c r="A2598">
        <v>1365</v>
      </c>
      <c r="B2598" t="s">
        <v>17</v>
      </c>
      <c r="C2598" t="s">
        <v>18</v>
      </c>
      <c r="D2598" t="s">
        <v>19</v>
      </c>
      <c r="E2598" t="s">
        <v>19</v>
      </c>
      <c r="F2598" t="s">
        <v>19</v>
      </c>
      <c r="G2598" t="s">
        <v>18</v>
      </c>
      <c r="H2598" t="s">
        <v>21</v>
      </c>
      <c r="I2598" t="s">
        <v>19</v>
      </c>
      <c r="J2598" t="s">
        <v>19</v>
      </c>
      <c r="K2598" t="s">
        <v>19</v>
      </c>
      <c r="L2598" t="s">
        <v>19</v>
      </c>
      <c r="M2598" t="s">
        <v>19</v>
      </c>
      <c r="N2598" t="s">
        <v>19</v>
      </c>
      <c r="O2598" t="s">
        <v>30</v>
      </c>
      <c r="P2598" t="s">
        <v>28</v>
      </c>
      <c r="Q2598">
        <v>2</v>
      </c>
      <c r="R2598">
        <v>3</v>
      </c>
    </row>
    <row r="2599" spans="1:18" x14ac:dyDescent="0.25">
      <c r="A2599">
        <v>1368</v>
      </c>
      <c r="B2599" t="s">
        <v>24</v>
      </c>
      <c r="C2599" t="s">
        <v>19</v>
      </c>
      <c r="D2599" t="s">
        <v>19</v>
      </c>
      <c r="E2599" t="s">
        <v>18</v>
      </c>
      <c r="F2599" t="s">
        <v>19</v>
      </c>
      <c r="G2599" t="s">
        <v>19</v>
      </c>
      <c r="H2599" t="s">
        <v>27</v>
      </c>
      <c r="I2599" t="s">
        <v>18</v>
      </c>
      <c r="J2599" t="s">
        <v>19</v>
      </c>
      <c r="K2599" t="s">
        <v>18</v>
      </c>
      <c r="L2599" t="s">
        <v>18</v>
      </c>
      <c r="M2599" t="s">
        <v>18</v>
      </c>
      <c r="N2599" t="s">
        <v>18</v>
      </c>
      <c r="O2599" t="s">
        <v>30</v>
      </c>
      <c r="P2599" t="s">
        <v>26</v>
      </c>
      <c r="Q2599">
        <v>2</v>
      </c>
      <c r="R2599">
        <v>3</v>
      </c>
    </row>
    <row r="2600" spans="1:18" x14ac:dyDescent="0.25">
      <c r="A2600">
        <v>1369</v>
      </c>
      <c r="B2600" t="s">
        <v>24</v>
      </c>
      <c r="C2600" t="s">
        <v>18</v>
      </c>
      <c r="D2600" t="s">
        <v>18</v>
      </c>
      <c r="E2600" t="s">
        <v>18</v>
      </c>
      <c r="F2600" t="s">
        <v>19</v>
      </c>
      <c r="G2600" t="s">
        <v>18</v>
      </c>
      <c r="H2600" t="s">
        <v>27</v>
      </c>
      <c r="I2600" t="s">
        <v>19</v>
      </c>
      <c r="J2600" t="s">
        <v>18</v>
      </c>
      <c r="K2600" t="s">
        <v>19</v>
      </c>
      <c r="L2600" t="s">
        <v>19</v>
      </c>
      <c r="M2600" t="s">
        <v>18</v>
      </c>
      <c r="N2600" t="s">
        <v>18</v>
      </c>
      <c r="O2600" t="s">
        <v>30</v>
      </c>
      <c r="P2600" t="s">
        <v>26</v>
      </c>
      <c r="Q2600">
        <v>2</v>
      </c>
      <c r="R2600">
        <v>3</v>
      </c>
    </row>
    <row r="2601" spans="1:18" x14ac:dyDescent="0.25">
      <c r="A2601">
        <v>1370</v>
      </c>
      <c r="B2601" t="s">
        <v>17</v>
      </c>
      <c r="C2601" t="s">
        <v>18</v>
      </c>
      <c r="D2601" t="s">
        <v>18</v>
      </c>
      <c r="E2601" t="s">
        <v>18</v>
      </c>
      <c r="F2601" t="s">
        <v>19</v>
      </c>
      <c r="G2601" t="s">
        <v>19</v>
      </c>
      <c r="H2601" t="s">
        <v>21</v>
      </c>
      <c r="I2601" t="s">
        <v>19</v>
      </c>
      <c r="J2601" t="s">
        <v>19</v>
      </c>
      <c r="K2601" t="s">
        <v>18</v>
      </c>
      <c r="L2601" t="s">
        <v>18</v>
      </c>
      <c r="M2601" t="s">
        <v>18</v>
      </c>
      <c r="N2601" t="s">
        <v>18</v>
      </c>
      <c r="O2601" t="s">
        <v>25</v>
      </c>
      <c r="P2601" t="s">
        <v>26</v>
      </c>
      <c r="Q2601">
        <v>2</v>
      </c>
      <c r="R2601">
        <v>2</v>
      </c>
    </row>
    <row r="2602" spans="1:18" x14ac:dyDescent="0.25">
      <c r="A2602">
        <v>1372</v>
      </c>
      <c r="B2602" t="s">
        <v>17</v>
      </c>
      <c r="C2602" t="s">
        <v>19</v>
      </c>
      <c r="D2602" t="s">
        <v>18</v>
      </c>
      <c r="E2602" t="s">
        <v>18</v>
      </c>
      <c r="F2602" t="s">
        <v>19</v>
      </c>
      <c r="G2602" t="s">
        <v>18</v>
      </c>
      <c r="H2602" t="s">
        <v>27</v>
      </c>
      <c r="I2602" t="s">
        <v>18</v>
      </c>
      <c r="J2602" t="s">
        <v>18</v>
      </c>
      <c r="K2602" t="s">
        <v>18</v>
      </c>
      <c r="L2602" t="s">
        <v>18</v>
      </c>
      <c r="M2602" t="s">
        <v>19</v>
      </c>
      <c r="N2602" t="s">
        <v>18</v>
      </c>
      <c r="O2602" t="s">
        <v>22</v>
      </c>
      <c r="P2602" t="s">
        <v>26</v>
      </c>
      <c r="Q2602">
        <v>2</v>
      </c>
      <c r="R2602">
        <v>3</v>
      </c>
    </row>
    <row r="2603" spans="1:18" x14ac:dyDescent="0.25">
      <c r="A2603">
        <v>1375</v>
      </c>
      <c r="B2603" t="s">
        <v>24</v>
      </c>
      <c r="C2603" t="s">
        <v>18</v>
      </c>
      <c r="D2603" t="s">
        <v>19</v>
      </c>
      <c r="E2603" t="s">
        <v>19</v>
      </c>
      <c r="F2603" t="s">
        <v>19</v>
      </c>
      <c r="G2603" t="s">
        <v>18</v>
      </c>
      <c r="H2603" t="s">
        <v>21</v>
      </c>
      <c r="I2603" t="s">
        <v>19</v>
      </c>
      <c r="J2603" t="s">
        <v>19</v>
      </c>
      <c r="K2603" t="s">
        <v>19</v>
      </c>
      <c r="L2603" t="s">
        <v>19</v>
      </c>
      <c r="M2603" t="s">
        <v>19</v>
      </c>
      <c r="N2603" t="s">
        <v>19</v>
      </c>
      <c r="O2603" t="s">
        <v>25</v>
      </c>
      <c r="P2603" t="s">
        <v>26</v>
      </c>
      <c r="Q2603">
        <v>2</v>
      </c>
      <c r="R2603">
        <v>2</v>
      </c>
    </row>
    <row r="2604" spans="1:18" x14ac:dyDescent="0.25">
      <c r="A2604">
        <v>1377</v>
      </c>
      <c r="B2604" t="s">
        <v>24</v>
      </c>
      <c r="C2604" t="s">
        <v>18</v>
      </c>
      <c r="D2604" t="s">
        <v>18</v>
      </c>
      <c r="E2604" t="s">
        <v>18</v>
      </c>
      <c r="F2604" t="s">
        <v>19</v>
      </c>
      <c r="G2604" t="s">
        <v>18</v>
      </c>
      <c r="H2604" t="s">
        <v>21</v>
      </c>
      <c r="I2604" t="s">
        <v>18</v>
      </c>
      <c r="J2604" t="s">
        <v>18</v>
      </c>
      <c r="K2604" t="s">
        <v>19</v>
      </c>
      <c r="L2604" t="s">
        <v>18</v>
      </c>
      <c r="M2604" t="s">
        <v>19</v>
      </c>
      <c r="N2604" t="s">
        <v>19</v>
      </c>
      <c r="O2604" t="s">
        <v>22</v>
      </c>
      <c r="P2604" t="s">
        <v>26</v>
      </c>
      <c r="Q2604">
        <v>2</v>
      </c>
      <c r="R2604">
        <v>2</v>
      </c>
    </row>
    <row r="2605" spans="1:18" x14ac:dyDescent="0.25">
      <c r="A2605">
        <v>1378</v>
      </c>
      <c r="B2605" t="s">
        <v>24</v>
      </c>
      <c r="C2605" t="s">
        <v>18</v>
      </c>
      <c r="D2605" t="s">
        <v>19</v>
      </c>
      <c r="E2605" t="s">
        <v>19</v>
      </c>
      <c r="F2605" t="s">
        <v>19</v>
      </c>
      <c r="G2605" t="s">
        <v>19</v>
      </c>
      <c r="H2605" t="s">
        <v>21</v>
      </c>
      <c r="I2605" t="s">
        <v>19</v>
      </c>
      <c r="J2605" t="s">
        <v>19</v>
      </c>
      <c r="K2605" t="s">
        <v>19</v>
      </c>
      <c r="L2605" t="s">
        <v>19</v>
      </c>
      <c r="M2605" t="s">
        <v>19</v>
      </c>
      <c r="N2605" t="s">
        <v>18</v>
      </c>
      <c r="O2605" t="s">
        <v>30</v>
      </c>
      <c r="P2605" t="s">
        <v>26</v>
      </c>
      <c r="Q2605">
        <v>2</v>
      </c>
      <c r="R2605">
        <v>2</v>
      </c>
    </row>
    <row r="2606" spans="1:18" x14ac:dyDescent="0.25">
      <c r="A2606">
        <v>1379</v>
      </c>
      <c r="B2606" t="s">
        <v>17</v>
      </c>
      <c r="C2606" t="s">
        <v>18</v>
      </c>
      <c r="D2606" t="s">
        <v>19</v>
      </c>
      <c r="E2606" t="s">
        <v>19</v>
      </c>
      <c r="F2606" t="s">
        <v>19</v>
      </c>
      <c r="G2606" t="s">
        <v>19</v>
      </c>
      <c r="H2606" t="s">
        <v>21</v>
      </c>
      <c r="I2606" t="s">
        <v>18</v>
      </c>
      <c r="J2606" t="s">
        <v>19</v>
      </c>
      <c r="K2606" t="s">
        <v>18</v>
      </c>
      <c r="L2606" t="s">
        <v>18</v>
      </c>
      <c r="M2606" t="s">
        <v>19</v>
      </c>
      <c r="N2606" t="s">
        <v>18</v>
      </c>
      <c r="O2606" t="s">
        <v>30</v>
      </c>
      <c r="P2606" t="s">
        <v>26</v>
      </c>
      <c r="Q2606">
        <v>2</v>
      </c>
      <c r="R2606">
        <v>2</v>
      </c>
    </row>
    <row r="2607" spans="1:18" x14ac:dyDescent="0.25">
      <c r="A2607">
        <v>1382</v>
      </c>
      <c r="B2607" t="s">
        <v>24</v>
      </c>
      <c r="C2607" t="s">
        <v>18</v>
      </c>
      <c r="D2607" t="s">
        <v>18</v>
      </c>
      <c r="E2607" t="s">
        <v>18</v>
      </c>
      <c r="F2607" t="s">
        <v>19</v>
      </c>
      <c r="G2607" t="s">
        <v>18</v>
      </c>
      <c r="H2607" t="s">
        <v>27</v>
      </c>
      <c r="I2607" t="s">
        <v>18</v>
      </c>
      <c r="J2607" t="s">
        <v>18</v>
      </c>
      <c r="K2607" t="s">
        <v>18</v>
      </c>
      <c r="L2607" t="s">
        <v>18</v>
      </c>
      <c r="M2607" t="s">
        <v>18</v>
      </c>
      <c r="N2607" t="s">
        <v>18</v>
      </c>
      <c r="O2607" t="s">
        <v>22</v>
      </c>
      <c r="P2607" t="s">
        <v>26</v>
      </c>
      <c r="Q2607">
        <v>2</v>
      </c>
      <c r="R2607">
        <v>3</v>
      </c>
    </row>
    <row r="2608" spans="1:18" x14ac:dyDescent="0.25">
      <c r="A2608">
        <v>1384</v>
      </c>
      <c r="B2608" t="s">
        <v>17</v>
      </c>
      <c r="C2608" t="s">
        <v>18</v>
      </c>
      <c r="D2608" t="s">
        <v>18</v>
      </c>
      <c r="E2608" t="s">
        <v>18</v>
      </c>
      <c r="F2608" t="s">
        <v>19</v>
      </c>
      <c r="G2608" t="s">
        <v>19</v>
      </c>
      <c r="H2608" t="s">
        <v>21</v>
      </c>
      <c r="I2608" t="s">
        <v>18</v>
      </c>
      <c r="J2608" t="s">
        <v>18</v>
      </c>
      <c r="K2608" t="s">
        <v>18</v>
      </c>
      <c r="L2608" t="s">
        <v>18</v>
      </c>
      <c r="M2608" t="s">
        <v>18</v>
      </c>
      <c r="N2608" t="s">
        <v>18</v>
      </c>
      <c r="O2608" t="s">
        <v>22</v>
      </c>
      <c r="P2608" t="s">
        <v>23</v>
      </c>
      <c r="Q2608">
        <v>2</v>
      </c>
      <c r="R2608">
        <v>2</v>
      </c>
    </row>
    <row r="2609" spans="1:18" x14ac:dyDescent="0.25">
      <c r="A2609">
        <v>1385</v>
      </c>
      <c r="B2609" t="s">
        <v>17</v>
      </c>
      <c r="C2609" t="s">
        <v>18</v>
      </c>
      <c r="D2609" t="s">
        <v>19</v>
      </c>
      <c r="E2609" t="s">
        <v>18</v>
      </c>
      <c r="F2609" t="s">
        <v>19</v>
      </c>
      <c r="G2609" t="s">
        <v>18</v>
      </c>
      <c r="H2609" t="s">
        <v>27</v>
      </c>
      <c r="I2609" t="s">
        <v>18</v>
      </c>
      <c r="J2609" t="s">
        <v>18</v>
      </c>
      <c r="K2609" t="s">
        <v>18</v>
      </c>
      <c r="L2609" t="s">
        <v>18</v>
      </c>
      <c r="M2609" t="s">
        <v>18</v>
      </c>
      <c r="N2609" t="s">
        <v>18</v>
      </c>
      <c r="O2609" t="s">
        <v>29</v>
      </c>
      <c r="P2609" t="s">
        <v>26</v>
      </c>
      <c r="Q2609">
        <v>2</v>
      </c>
      <c r="R2609">
        <v>3</v>
      </c>
    </row>
    <row r="2610" spans="1:18" x14ac:dyDescent="0.25">
      <c r="A2610">
        <v>1389</v>
      </c>
      <c r="B2610" t="s">
        <v>17</v>
      </c>
      <c r="C2610" t="s">
        <v>18</v>
      </c>
      <c r="D2610" t="s">
        <v>19</v>
      </c>
      <c r="E2610" t="s">
        <v>19</v>
      </c>
      <c r="F2610" t="s">
        <v>19</v>
      </c>
      <c r="G2610" t="s">
        <v>18</v>
      </c>
      <c r="H2610" t="s">
        <v>21</v>
      </c>
      <c r="I2610" t="s">
        <v>18</v>
      </c>
      <c r="J2610" t="s">
        <v>18</v>
      </c>
      <c r="K2610" t="s">
        <v>19</v>
      </c>
      <c r="L2610" t="s">
        <v>18</v>
      </c>
      <c r="M2610" t="s">
        <v>19</v>
      </c>
      <c r="N2610" t="s">
        <v>18</v>
      </c>
      <c r="O2610" t="s">
        <v>29</v>
      </c>
      <c r="P2610" t="s">
        <v>26</v>
      </c>
      <c r="Q2610">
        <v>2</v>
      </c>
      <c r="R2610">
        <v>2</v>
      </c>
    </row>
    <row r="2611" spans="1:18" x14ac:dyDescent="0.25">
      <c r="A2611">
        <v>1391</v>
      </c>
      <c r="B2611" t="s">
        <v>17</v>
      </c>
      <c r="C2611" t="s">
        <v>18</v>
      </c>
      <c r="D2611" t="s">
        <v>19</v>
      </c>
      <c r="E2611" t="s">
        <v>19</v>
      </c>
      <c r="F2611" t="s">
        <v>19</v>
      </c>
      <c r="G2611" t="s">
        <v>18</v>
      </c>
      <c r="H2611" t="s">
        <v>21</v>
      </c>
      <c r="I2611" t="s">
        <v>19</v>
      </c>
      <c r="J2611" t="s">
        <v>19</v>
      </c>
      <c r="K2611" t="s">
        <v>19</v>
      </c>
      <c r="L2611" t="s">
        <v>18</v>
      </c>
      <c r="M2611" t="s">
        <v>18</v>
      </c>
      <c r="N2611" t="s">
        <v>19</v>
      </c>
      <c r="O2611" t="s">
        <v>30</v>
      </c>
      <c r="P2611" t="s">
        <v>26</v>
      </c>
      <c r="Q2611">
        <v>2</v>
      </c>
      <c r="R2611">
        <v>2</v>
      </c>
    </row>
    <row r="2612" spans="1:18" x14ac:dyDescent="0.25">
      <c r="A2612">
        <v>1392</v>
      </c>
      <c r="B2612" t="s">
        <v>24</v>
      </c>
      <c r="C2612" t="s">
        <v>18</v>
      </c>
      <c r="D2612" t="s">
        <v>19</v>
      </c>
      <c r="E2612" t="s">
        <v>18</v>
      </c>
      <c r="F2612" t="s">
        <v>19</v>
      </c>
      <c r="G2612" t="s">
        <v>19</v>
      </c>
      <c r="H2612" t="s">
        <v>27</v>
      </c>
      <c r="I2612" t="s">
        <v>18</v>
      </c>
      <c r="J2612" t="s">
        <v>19</v>
      </c>
      <c r="K2612" t="s">
        <v>19</v>
      </c>
      <c r="L2612" t="s">
        <v>18</v>
      </c>
      <c r="M2612" t="s">
        <v>18</v>
      </c>
      <c r="N2612" t="s">
        <v>18</v>
      </c>
      <c r="O2612" t="s">
        <v>25</v>
      </c>
      <c r="P2612" t="s">
        <v>28</v>
      </c>
      <c r="Q2612">
        <v>2</v>
      </c>
      <c r="R2612">
        <v>3</v>
      </c>
    </row>
    <row r="2613" spans="1:18" x14ac:dyDescent="0.25">
      <c r="A2613">
        <v>1396</v>
      </c>
      <c r="B2613" t="s">
        <v>24</v>
      </c>
      <c r="C2613" t="s">
        <v>18</v>
      </c>
      <c r="D2613" t="s">
        <v>19</v>
      </c>
      <c r="E2613" t="s">
        <v>18</v>
      </c>
      <c r="F2613" t="s">
        <v>19</v>
      </c>
      <c r="G2613" t="s">
        <v>19</v>
      </c>
      <c r="H2613" t="s">
        <v>21</v>
      </c>
      <c r="I2613" t="s">
        <v>18</v>
      </c>
      <c r="J2613" t="s">
        <v>18</v>
      </c>
      <c r="K2613" t="s">
        <v>19</v>
      </c>
      <c r="L2613" t="s">
        <v>18</v>
      </c>
      <c r="M2613" t="s">
        <v>19</v>
      </c>
      <c r="N2613" t="s">
        <v>19</v>
      </c>
      <c r="O2613" t="s">
        <v>25</v>
      </c>
      <c r="P2613" t="s">
        <v>26</v>
      </c>
      <c r="Q2613">
        <v>2</v>
      </c>
      <c r="R2613">
        <v>3</v>
      </c>
    </row>
    <row r="2614" spans="1:18" x14ac:dyDescent="0.25">
      <c r="A2614">
        <v>1398</v>
      </c>
      <c r="B2614" t="s">
        <v>17</v>
      </c>
      <c r="C2614" t="s">
        <v>18</v>
      </c>
      <c r="D2614" t="s">
        <v>18</v>
      </c>
      <c r="E2614" t="s">
        <v>18</v>
      </c>
      <c r="F2614" t="s">
        <v>19</v>
      </c>
      <c r="G2614" t="s">
        <v>18</v>
      </c>
      <c r="H2614" t="s">
        <v>27</v>
      </c>
      <c r="I2614" t="s">
        <v>18</v>
      </c>
      <c r="J2614" t="s">
        <v>18</v>
      </c>
      <c r="K2614" t="s">
        <v>19</v>
      </c>
      <c r="L2614" t="s">
        <v>18</v>
      </c>
      <c r="M2614" t="s">
        <v>18</v>
      </c>
      <c r="N2614" t="s">
        <v>19</v>
      </c>
      <c r="O2614" t="s">
        <v>22</v>
      </c>
      <c r="P2614" t="s">
        <v>26</v>
      </c>
      <c r="Q2614">
        <v>2</v>
      </c>
      <c r="R2614">
        <v>3</v>
      </c>
    </row>
    <row r="2615" spans="1:18" x14ac:dyDescent="0.25">
      <c r="A2615">
        <v>1399</v>
      </c>
      <c r="B2615" t="s">
        <v>17</v>
      </c>
      <c r="C2615" t="s">
        <v>18</v>
      </c>
      <c r="D2615" t="s">
        <v>18</v>
      </c>
      <c r="E2615" t="s">
        <v>18</v>
      </c>
      <c r="F2615" t="s">
        <v>19</v>
      </c>
      <c r="G2615" t="s">
        <v>19</v>
      </c>
      <c r="H2615" t="s">
        <v>27</v>
      </c>
      <c r="I2615" t="s">
        <v>19</v>
      </c>
      <c r="J2615" t="s">
        <v>18</v>
      </c>
      <c r="K2615" t="s">
        <v>18</v>
      </c>
      <c r="L2615" t="s">
        <v>19</v>
      </c>
      <c r="M2615" t="s">
        <v>18</v>
      </c>
      <c r="N2615" t="s">
        <v>18</v>
      </c>
      <c r="O2615" t="s">
        <v>25</v>
      </c>
      <c r="P2615" t="s">
        <v>26</v>
      </c>
      <c r="Q2615">
        <v>2</v>
      </c>
      <c r="R2615">
        <v>3</v>
      </c>
    </row>
    <row r="2616" spans="1:18" x14ac:dyDescent="0.25">
      <c r="A2616">
        <v>1404</v>
      </c>
      <c r="B2616" t="s">
        <v>24</v>
      </c>
      <c r="C2616" t="s">
        <v>18</v>
      </c>
      <c r="D2616" t="s">
        <v>18</v>
      </c>
      <c r="E2616" t="s">
        <v>18</v>
      </c>
      <c r="F2616" t="s">
        <v>19</v>
      </c>
      <c r="G2616" t="s">
        <v>18</v>
      </c>
      <c r="H2616" t="s">
        <v>21</v>
      </c>
      <c r="I2616" t="s">
        <v>18</v>
      </c>
      <c r="J2616" t="s">
        <v>18</v>
      </c>
      <c r="K2616" t="s">
        <v>18</v>
      </c>
      <c r="L2616" t="s">
        <v>18</v>
      </c>
      <c r="M2616" t="s">
        <v>19</v>
      </c>
      <c r="N2616" t="s">
        <v>19</v>
      </c>
      <c r="O2616" t="s">
        <v>22</v>
      </c>
      <c r="P2616" t="s">
        <v>26</v>
      </c>
      <c r="Q2616">
        <v>2</v>
      </c>
      <c r="R2616">
        <v>2</v>
      </c>
    </row>
    <row r="2617" spans="1:18" x14ac:dyDescent="0.25">
      <c r="A2617">
        <v>1406</v>
      </c>
      <c r="B2617" t="s">
        <v>17</v>
      </c>
      <c r="C2617" t="s">
        <v>18</v>
      </c>
      <c r="D2617" t="s">
        <v>18</v>
      </c>
      <c r="E2617" t="s">
        <v>18</v>
      </c>
      <c r="F2617" t="s">
        <v>19</v>
      </c>
      <c r="G2617" t="s">
        <v>19</v>
      </c>
      <c r="H2617" t="s">
        <v>27</v>
      </c>
      <c r="I2617" t="s">
        <v>18</v>
      </c>
      <c r="J2617" t="s">
        <v>18</v>
      </c>
      <c r="K2617" t="s">
        <v>18</v>
      </c>
      <c r="L2617" t="s">
        <v>18</v>
      </c>
      <c r="M2617" t="s">
        <v>18</v>
      </c>
      <c r="N2617" t="s">
        <v>18</v>
      </c>
      <c r="O2617" t="s">
        <v>22</v>
      </c>
      <c r="P2617" t="s">
        <v>26</v>
      </c>
      <c r="Q2617">
        <v>2</v>
      </c>
      <c r="R2617">
        <v>3</v>
      </c>
    </row>
    <row r="2618" spans="1:18" x14ac:dyDescent="0.25">
      <c r="A2618">
        <v>1413</v>
      </c>
      <c r="B2618" t="s">
        <v>17</v>
      </c>
      <c r="C2618" t="s">
        <v>18</v>
      </c>
      <c r="D2618" t="s">
        <v>19</v>
      </c>
      <c r="E2618" t="s">
        <v>18</v>
      </c>
      <c r="F2618" t="s">
        <v>19</v>
      </c>
      <c r="G2618" t="s">
        <v>18</v>
      </c>
      <c r="H2618" t="s">
        <v>27</v>
      </c>
      <c r="I2618" t="s">
        <v>18</v>
      </c>
      <c r="J2618" t="s">
        <v>18</v>
      </c>
      <c r="K2618" t="s">
        <v>19</v>
      </c>
      <c r="L2618" t="s">
        <v>18</v>
      </c>
      <c r="M2618" t="s">
        <v>19</v>
      </c>
      <c r="N2618" t="s">
        <v>18</v>
      </c>
      <c r="O2618" t="s">
        <v>29</v>
      </c>
      <c r="P2618" t="s">
        <v>26</v>
      </c>
      <c r="Q2618">
        <v>2</v>
      </c>
      <c r="R2618">
        <v>3</v>
      </c>
    </row>
    <row r="2619" spans="1:18" x14ac:dyDescent="0.25">
      <c r="A2619">
        <v>1418</v>
      </c>
      <c r="B2619" t="s">
        <v>17</v>
      </c>
      <c r="C2619" t="s">
        <v>19</v>
      </c>
      <c r="D2619" t="s">
        <v>18</v>
      </c>
      <c r="E2619" t="s">
        <v>18</v>
      </c>
      <c r="F2619" t="s">
        <v>19</v>
      </c>
      <c r="G2619" t="s">
        <v>18</v>
      </c>
      <c r="H2619" t="s">
        <v>21</v>
      </c>
      <c r="I2619" t="s">
        <v>18</v>
      </c>
      <c r="J2619" t="s">
        <v>19</v>
      </c>
      <c r="K2619" t="s">
        <v>18</v>
      </c>
      <c r="L2619" t="s">
        <v>18</v>
      </c>
      <c r="M2619" t="s">
        <v>18</v>
      </c>
      <c r="N2619" t="s">
        <v>18</v>
      </c>
      <c r="O2619" t="s">
        <v>29</v>
      </c>
      <c r="P2619" t="s">
        <v>23</v>
      </c>
      <c r="Q2619">
        <v>2</v>
      </c>
      <c r="R2619">
        <v>2</v>
      </c>
    </row>
    <row r="2620" spans="1:18" x14ac:dyDescent="0.25">
      <c r="A2620">
        <v>1422</v>
      </c>
      <c r="B2620" t="s">
        <v>24</v>
      </c>
      <c r="C2620" t="s">
        <v>19</v>
      </c>
      <c r="D2620" t="s">
        <v>18</v>
      </c>
      <c r="E2620" t="s">
        <v>18</v>
      </c>
      <c r="F2620" t="s">
        <v>19</v>
      </c>
      <c r="G2620" t="s">
        <v>19</v>
      </c>
      <c r="H2620" t="s">
        <v>27</v>
      </c>
      <c r="I2620" t="s">
        <v>18</v>
      </c>
      <c r="J2620" t="s">
        <v>18</v>
      </c>
      <c r="K2620" t="s">
        <v>18</v>
      </c>
      <c r="L2620" t="s">
        <v>18</v>
      </c>
      <c r="M2620" t="s">
        <v>18</v>
      </c>
      <c r="N2620" t="s">
        <v>19</v>
      </c>
      <c r="O2620" t="s">
        <v>22</v>
      </c>
      <c r="P2620" t="s">
        <v>26</v>
      </c>
      <c r="Q2620">
        <v>2</v>
      </c>
      <c r="R2620">
        <v>3</v>
      </c>
    </row>
    <row r="2621" spans="1:18" x14ac:dyDescent="0.25">
      <c r="A2621">
        <v>1426</v>
      </c>
      <c r="B2621" t="s">
        <v>24</v>
      </c>
      <c r="C2621" t="s">
        <v>18</v>
      </c>
      <c r="D2621" t="s">
        <v>19</v>
      </c>
      <c r="E2621" t="s">
        <v>18</v>
      </c>
      <c r="F2621" t="s">
        <v>19</v>
      </c>
      <c r="G2621" t="s">
        <v>18</v>
      </c>
      <c r="H2621" t="s">
        <v>21</v>
      </c>
      <c r="I2621" t="s">
        <v>18</v>
      </c>
      <c r="J2621" t="s">
        <v>18</v>
      </c>
      <c r="K2621" t="s">
        <v>19</v>
      </c>
      <c r="L2621" t="s">
        <v>19</v>
      </c>
      <c r="M2621" t="s">
        <v>19</v>
      </c>
      <c r="N2621" t="s">
        <v>19</v>
      </c>
      <c r="O2621" t="s">
        <v>29</v>
      </c>
      <c r="P2621" t="s">
        <v>26</v>
      </c>
      <c r="Q2621">
        <v>2</v>
      </c>
      <c r="R2621">
        <v>2</v>
      </c>
    </row>
    <row r="2622" spans="1:18" x14ac:dyDescent="0.25">
      <c r="A2622">
        <v>1428</v>
      </c>
      <c r="B2622" t="s">
        <v>24</v>
      </c>
      <c r="C2622" t="s">
        <v>19</v>
      </c>
      <c r="D2622" t="s">
        <v>18</v>
      </c>
      <c r="E2622" t="s">
        <v>18</v>
      </c>
      <c r="F2622" t="s">
        <v>19</v>
      </c>
      <c r="G2622" t="s">
        <v>18</v>
      </c>
      <c r="H2622" t="s">
        <v>27</v>
      </c>
      <c r="I2622" t="s">
        <v>18</v>
      </c>
      <c r="J2622" t="s">
        <v>18</v>
      </c>
      <c r="K2622" t="s">
        <v>19</v>
      </c>
      <c r="L2622" t="s">
        <v>18</v>
      </c>
      <c r="M2622" t="s">
        <v>18</v>
      </c>
      <c r="N2622" t="s">
        <v>18</v>
      </c>
      <c r="O2622" t="s">
        <v>25</v>
      </c>
      <c r="P2622" t="s">
        <v>26</v>
      </c>
      <c r="Q2622">
        <v>2</v>
      </c>
      <c r="R2622">
        <v>3</v>
      </c>
    </row>
    <row r="2623" spans="1:18" x14ac:dyDescent="0.25">
      <c r="A2623">
        <v>1429</v>
      </c>
      <c r="B2623" t="s">
        <v>24</v>
      </c>
      <c r="C2623" t="s">
        <v>18</v>
      </c>
      <c r="D2623" t="s">
        <v>18</v>
      </c>
      <c r="E2623" t="s">
        <v>18</v>
      </c>
      <c r="F2623" t="s">
        <v>19</v>
      </c>
      <c r="G2623" t="s">
        <v>19</v>
      </c>
      <c r="H2623" t="s">
        <v>21</v>
      </c>
      <c r="I2623" t="s">
        <v>18</v>
      </c>
      <c r="J2623" t="s">
        <v>18</v>
      </c>
      <c r="K2623" t="s">
        <v>18</v>
      </c>
      <c r="L2623" t="s">
        <v>18</v>
      </c>
      <c r="M2623" t="s">
        <v>18</v>
      </c>
      <c r="N2623" t="s">
        <v>18</v>
      </c>
      <c r="O2623" t="s">
        <v>22</v>
      </c>
      <c r="P2623" t="s">
        <v>23</v>
      </c>
      <c r="Q2623">
        <v>2</v>
      </c>
      <c r="R2623">
        <v>2</v>
      </c>
    </row>
    <row r="2624" spans="1:18" x14ac:dyDescent="0.25">
      <c r="A2624">
        <v>1432</v>
      </c>
      <c r="B2624" t="s">
        <v>17</v>
      </c>
      <c r="C2624" t="s">
        <v>18</v>
      </c>
      <c r="D2624" t="s">
        <v>19</v>
      </c>
      <c r="E2624" t="s">
        <v>18</v>
      </c>
      <c r="F2624" t="s">
        <v>19</v>
      </c>
      <c r="G2624" t="s">
        <v>19</v>
      </c>
      <c r="H2624" t="s">
        <v>21</v>
      </c>
      <c r="I2624" t="s">
        <v>18</v>
      </c>
      <c r="J2624" t="s">
        <v>18</v>
      </c>
      <c r="K2624" t="s">
        <v>18</v>
      </c>
      <c r="L2624" t="s">
        <v>19</v>
      </c>
      <c r="M2624" t="s">
        <v>19</v>
      </c>
      <c r="N2624" t="s">
        <v>18</v>
      </c>
      <c r="O2624" t="s">
        <v>25</v>
      </c>
      <c r="P2624" t="s">
        <v>26</v>
      </c>
      <c r="Q2624">
        <v>2</v>
      </c>
      <c r="R2624">
        <v>2</v>
      </c>
    </row>
    <row r="2625" spans="1:18" x14ac:dyDescent="0.25">
      <c r="A2625">
        <v>1434</v>
      </c>
      <c r="B2625" t="s">
        <v>24</v>
      </c>
      <c r="C2625" t="s">
        <v>18</v>
      </c>
      <c r="D2625" t="s">
        <v>19</v>
      </c>
      <c r="E2625" t="s">
        <v>18</v>
      </c>
      <c r="F2625" t="s">
        <v>19</v>
      </c>
      <c r="G2625" t="s">
        <v>18</v>
      </c>
      <c r="H2625" t="s">
        <v>21</v>
      </c>
      <c r="I2625" t="s">
        <v>19</v>
      </c>
      <c r="J2625" t="s">
        <v>19</v>
      </c>
      <c r="K2625" t="s">
        <v>18</v>
      </c>
      <c r="L2625" t="s">
        <v>19</v>
      </c>
      <c r="M2625" t="s">
        <v>19</v>
      </c>
      <c r="N2625" t="s">
        <v>18</v>
      </c>
      <c r="O2625" t="s">
        <v>22</v>
      </c>
      <c r="P2625" t="s">
        <v>26</v>
      </c>
      <c r="Q2625">
        <v>2</v>
      </c>
      <c r="R2625">
        <v>2</v>
      </c>
    </row>
    <row r="2626" spans="1:18" x14ac:dyDescent="0.25">
      <c r="A2626">
        <v>1438</v>
      </c>
      <c r="B2626" t="s">
        <v>24</v>
      </c>
      <c r="C2626" t="s">
        <v>18</v>
      </c>
      <c r="D2626" t="s">
        <v>18</v>
      </c>
      <c r="E2626" t="s">
        <v>18</v>
      </c>
      <c r="F2626" t="s">
        <v>19</v>
      </c>
      <c r="G2626" t="s">
        <v>19</v>
      </c>
      <c r="H2626" t="s">
        <v>21</v>
      </c>
      <c r="I2626" t="s">
        <v>18</v>
      </c>
      <c r="J2626" t="s">
        <v>18</v>
      </c>
      <c r="K2626" t="s">
        <v>18</v>
      </c>
      <c r="L2626" t="s">
        <v>18</v>
      </c>
      <c r="M2626" t="s">
        <v>18</v>
      </c>
      <c r="N2626" t="s">
        <v>18</v>
      </c>
      <c r="O2626" t="s">
        <v>25</v>
      </c>
      <c r="P2626" t="s">
        <v>23</v>
      </c>
      <c r="Q2626">
        <v>2</v>
      </c>
      <c r="R2626">
        <v>2</v>
      </c>
    </row>
    <row r="2627" spans="1:18" x14ac:dyDescent="0.25">
      <c r="A2627">
        <v>1439</v>
      </c>
      <c r="B2627" t="s">
        <v>17</v>
      </c>
      <c r="C2627" t="s">
        <v>18</v>
      </c>
      <c r="D2627" t="s">
        <v>18</v>
      </c>
      <c r="E2627" t="s">
        <v>18</v>
      </c>
      <c r="F2627" t="s">
        <v>19</v>
      </c>
      <c r="G2627" t="s">
        <v>18</v>
      </c>
      <c r="H2627" t="s">
        <v>21</v>
      </c>
      <c r="I2627" t="s">
        <v>18</v>
      </c>
      <c r="J2627" t="s">
        <v>18</v>
      </c>
      <c r="K2627" t="s">
        <v>19</v>
      </c>
      <c r="L2627" t="s">
        <v>18</v>
      </c>
      <c r="M2627" t="s">
        <v>18</v>
      </c>
      <c r="N2627" t="s">
        <v>18</v>
      </c>
      <c r="O2627" t="s">
        <v>25</v>
      </c>
      <c r="P2627" t="s">
        <v>23</v>
      </c>
      <c r="Q2627">
        <v>2</v>
      </c>
      <c r="R2627">
        <v>2</v>
      </c>
    </row>
    <row r="2628" spans="1:18" x14ac:dyDescent="0.25">
      <c r="A2628">
        <v>1440</v>
      </c>
      <c r="B2628" t="s">
        <v>17</v>
      </c>
      <c r="C2628" t="s">
        <v>19</v>
      </c>
      <c r="D2628" t="s">
        <v>18</v>
      </c>
      <c r="E2628" t="s">
        <v>18</v>
      </c>
      <c r="F2628" t="s">
        <v>19</v>
      </c>
      <c r="G2628" t="s">
        <v>18</v>
      </c>
      <c r="H2628" t="s">
        <v>27</v>
      </c>
      <c r="I2628" t="s">
        <v>18</v>
      </c>
      <c r="J2628" t="s">
        <v>18</v>
      </c>
      <c r="K2628" t="s">
        <v>19</v>
      </c>
      <c r="L2628" t="s">
        <v>18</v>
      </c>
      <c r="M2628" t="s">
        <v>18</v>
      </c>
      <c r="N2628" t="s">
        <v>18</v>
      </c>
      <c r="O2628" t="s">
        <v>22</v>
      </c>
      <c r="P2628" t="s">
        <v>26</v>
      </c>
      <c r="Q2628">
        <v>2</v>
      </c>
      <c r="R2628">
        <v>3</v>
      </c>
    </row>
    <row r="2629" spans="1:18" x14ac:dyDescent="0.25">
      <c r="A2629">
        <v>1444</v>
      </c>
      <c r="B2629" t="s">
        <v>24</v>
      </c>
      <c r="C2629" t="s">
        <v>18</v>
      </c>
      <c r="D2629" t="s">
        <v>19</v>
      </c>
      <c r="E2629" t="s">
        <v>18</v>
      </c>
      <c r="F2629" t="s">
        <v>19</v>
      </c>
      <c r="G2629" t="s">
        <v>18</v>
      </c>
      <c r="H2629" t="s">
        <v>21</v>
      </c>
      <c r="I2629" t="s">
        <v>18</v>
      </c>
      <c r="J2629" t="s">
        <v>18</v>
      </c>
      <c r="K2629" t="s">
        <v>19</v>
      </c>
      <c r="L2629" t="s">
        <v>19</v>
      </c>
      <c r="M2629" t="s">
        <v>18</v>
      </c>
      <c r="N2629" t="s">
        <v>18</v>
      </c>
      <c r="O2629" t="s">
        <v>22</v>
      </c>
      <c r="P2629" t="s">
        <v>26</v>
      </c>
      <c r="Q2629">
        <v>2</v>
      </c>
      <c r="R2629">
        <v>2</v>
      </c>
    </row>
    <row r="2630" spans="1:18" x14ac:dyDescent="0.25">
      <c r="A2630">
        <v>1447</v>
      </c>
      <c r="B2630" t="s">
        <v>24</v>
      </c>
      <c r="C2630" t="s">
        <v>18</v>
      </c>
      <c r="D2630" t="s">
        <v>18</v>
      </c>
      <c r="E2630" t="s">
        <v>19</v>
      </c>
      <c r="F2630" t="s">
        <v>19</v>
      </c>
      <c r="G2630" t="s">
        <v>19</v>
      </c>
      <c r="H2630" t="s">
        <v>21</v>
      </c>
      <c r="I2630" t="s">
        <v>18</v>
      </c>
      <c r="J2630" t="s">
        <v>18</v>
      </c>
      <c r="K2630" t="s">
        <v>18</v>
      </c>
      <c r="L2630" t="s">
        <v>18</v>
      </c>
      <c r="M2630" t="s">
        <v>18</v>
      </c>
      <c r="N2630" t="s">
        <v>18</v>
      </c>
      <c r="O2630" t="s">
        <v>22</v>
      </c>
      <c r="P2630" t="s">
        <v>23</v>
      </c>
      <c r="Q2630">
        <v>2</v>
      </c>
      <c r="R2630">
        <v>2</v>
      </c>
    </row>
    <row r="2631" spans="1:18" x14ac:dyDescent="0.25">
      <c r="A2631">
        <v>1448</v>
      </c>
      <c r="B2631" t="s">
        <v>24</v>
      </c>
      <c r="C2631" t="s">
        <v>18</v>
      </c>
      <c r="D2631" t="s">
        <v>18</v>
      </c>
      <c r="E2631" t="s">
        <v>19</v>
      </c>
      <c r="F2631" t="s">
        <v>19</v>
      </c>
      <c r="G2631" t="s">
        <v>19</v>
      </c>
      <c r="H2631" t="s">
        <v>27</v>
      </c>
      <c r="I2631" t="s">
        <v>18</v>
      </c>
      <c r="J2631" t="s">
        <v>18</v>
      </c>
      <c r="K2631" t="s">
        <v>18</v>
      </c>
      <c r="L2631" t="s">
        <v>19</v>
      </c>
      <c r="M2631" t="s">
        <v>18</v>
      </c>
      <c r="N2631" t="s">
        <v>18</v>
      </c>
      <c r="O2631" t="s">
        <v>22</v>
      </c>
      <c r="P2631" t="s">
        <v>26</v>
      </c>
      <c r="Q2631">
        <v>2</v>
      </c>
      <c r="R2631">
        <v>3</v>
      </c>
    </row>
    <row r="2632" spans="1:18" x14ac:dyDescent="0.25">
      <c r="A2632">
        <v>1452</v>
      </c>
      <c r="B2632" t="s">
        <v>24</v>
      </c>
      <c r="C2632" t="s">
        <v>18</v>
      </c>
      <c r="D2632" t="s">
        <v>18</v>
      </c>
      <c r="E2632" t="s">
        <v>18</v>
      </c>
      <c r="F2632" t="s">
        <v>19</v>
      </c>
      <c r="G2632" t="s">
        <v>19</v>
      </c>
      <c r="H2632" t="s">
        <v>21</v>
      </c>
      <c r="I2632" t="s">
        <v>19</v>
      </c>
      <c r="J2632" t="s">
        <v>18</v>
      </c>
      <c r="K2632" t="s">
        <v>19</v>
      </c>
      <c r="L2632" t="s">
        <v>18</v>
      </c>
      <c r="M2632" t="s">
        <v>19</v>
      </c>
      <c r="N2632" t="s">
        <v>18</v>
      </c>
      <c r="O2632" t="s">
        <v>29</v>
      </c>
      <c r="P2632" t="s">
        <v>26</v>
      </c>
      <c r="Q2632">
        <v>2</v>
      </c>
      <c r="R2632">
        <v>2</v>
      </c>
    </row>
    <row r="2633" spans="1:18" x14ac:dyDescent="0.25">
      <c r="A2633">
        <v>1457</v>
      </c>
      <c r="B2633" t="s">
        <v>17</v>
      </c>
      <c r="C2633" t="s">
        <v>18</v>
      </c>
      <c r="D2633" t="s">
        <v>19</v>
      </c>
      <c r="E2633" t="s">
        <v>18</v>
      </c>
      <c r="F2633" t="s">
        <v>19</v>
      </c>
      <c r="G2633" t="s">
        <v>19</v>
      </c>
      <c r="H2633" t="s">
        <v>27</v>
      </c>
      <c r="I2633" t="s">
        <v>18</v>
      </c>
      <c r="J2633" t="s">
        <v>19</v>
      </c>
      <c r="K2633" t="s">
        <v>18</v>
      </c>
      <c r="L2633" t="s">
        <v>18</v>
      </c>
      <c r="M2633" t="s">
        <v>19</v>
      </c>
      <c r="N2633" t="s">
        <v>19</v>
      </c>
      <c r="O2633" t="s">
        <v>29</v>
      </c>
      <c r="P2633" t="s">
        <v>28</v>
      </c>
      <c r="Q2633">
        <v>2</v>
      </c>
      <c r="R2633">
        <v>3</v>
      </c>
    </row>
    <row r="2634" spans="1:18" x14ac:dyDescent="0.25">
      <c r="A2634">
        <v>1464</v>
      </c>
      <c r="B2634" t="s">
        <v>17</v>
      </c>
      <c r="C2634" t="s">
        <v>18</v>
      </c>
      <c r="D2634" t="s">
        <v>18</v>
      </c>
      <c r="E2634" t="s">
        <v>18</v>
      </c>
      <c r="F2634" t="s">
        <v>19</v>
      </c>
      <c r="G2634" t="s">
        <v>18</v>
      </c>
      <c r="H2634" t="s">
        <v>27</v>
      </c>
      <c r="I2634" t="s">
        <v>18</v>
      </c>
      <c r="J2634" t="s">
        <v>18</v>
      </c>
      <c r="K2634" t="s">
        <v>18</v>
      </c>
      <c r="L2634" t="s">
        <v>18</v>
      </c>
      <c r="M2634" t="s">
        <v>18</v>
      </c>
      <c r="N2634" t="s">
        <v>18</v>
      </c>
      <c r="O2634" t="s">
        <v>22</v>
      </c>
      <c r="P2634" t="s">
        <v>26</v>
      </c>
      <c r="Q2634">
        <v>2</v>
      </c>
      <c r="R2634">
        <v>3</v>
      </c>
    </row>
    <row r="2635" spans="1:18" x14ac:dyDescent="0.25">
      <c r="A2635">
        <v>1465</v>
      </c>
      <c r="B2635" t="s">
        <v>24</v>
      </c>
      <c r="C2635" t="s">
        <v>18</v>
      </c>
      <c r="D2635" t="s">
        <v>18</v>
      </c>
      <c r="E2635" t="s">
        <v>18</v>
      </c>
      <c r="F2635" t="s">
        <v>19</v>
      </c>
      <c r="G2635" t="s">
        <v>18</v>
      </c>
      <c r="H2635" t="s">
        <v>21</v>
      </c>
      <c r="I2635" t="s">
        <v>19</v>
      </c>
      <c r="J2635" t="s">
        <v>18</v>
      </c>
      <c r="K2635" t="s">
        <v>18</v>
      </c>
      <c r="L2635" t="s">
        <v>19</v>
      </c>
      <c r="M2635" t="s">
        <v>18</v>
      </c>
      <c r="N2635" t="s">
        <v>19</v>
      </c>
      <c r="O2635" t="s">
        <v>22</v>
      </c>
      <c r="P2635" t="s">
        <v>26</v>
      </c>
      <c r="Q2635">
        <v>2</v>
      </c>
      <c r="R2635">
        <v>2</v>
      </c>
    </row>
    <row r="2636" spans="1:18" x14ac:dyDescent="0.25">
      <c r="A2636">
        <v>1466</v>
      </c>
      <c r="B2636" t="s">
        <v>24</v>
      </c>
      <c r="C2636" t="s">
        <v>18</v>
      </c>
      <c r="D2636" t="s">
        <v>19</v>
      </c>
      <c r="E2636" t="s">
        <v>19</v>
      </c>
      <c r="F2636" t="s">
        <v>19</v>
      </c>
      <c r="G2636" t="s">
        <v>18</v>
      </c>
      <c r="H2636" t="s">
        <v>27</v>
      </c>
      <c r="I2636" t="s">
        <v>18</v>
      </c>
      <c r="J2636" t="s">
        <v>19</v>
      </c>
      <c r="K2636" t="s">
        <v>18</v>
      </c>
      <c r="L2636" t="s">
        <v>18</v>
      </c>
      <c r="M2636" t="s">
        <v>18</v>
      </c>
      <c r="N2636" t="s">
        <v>18</v>
      </c>
      <c r="O2636" t="s">
        <v>22</v>
      </c>
      <c r="P2636" t="s">
        <v>26</v>
      </c>
      <c r="Q2636">
        <v>2</v>
      </c>
      <c r="R2636">
        <v>3</v>
      </c>
    </row>
    <row r="2637" spans="1:18" x14ac:dyDescent="0.25">
      <c r="A2637">
        <v>1467</v>
      </c>
      <c r="B2637" t="s">
        <v>24</v>
      </c>
      <c r="C2637" t="s">
        <v>18</v>
      </c>
      <c r="D2637" t="s">
        <v>19</v>
      </c>
      <c r="E2637" t="s">
        <v>19</v>
      </c>
      <c r="F2637" t="s">
        <v>19</v>
      </c>
      <c r="G2637" t="s">
        <v>18</v>
      </c>
      <c r="H2637" t="s">
        <v>21</v>
      </c>
      <c r="I2637" t="s">
        <v>19</v>
      </c>
      <c r="J2637" t="s">
        <v>18</v>
      </c>
      <c r="K2637" t="s">
        <v>18</v>
      </c>
      <c r="L2637" t="s">
        <v>18</v>
      </c>
      <c r="M2637" t="s">
        <v>18</v>
      </c>
      <c r="N2637" t="s">
        <v>18</v>
      </c>
      <c r="O2637" t="s">
        <v>29</v>
      </c>
      <c r="P2637" t="s">
        <v>23</v>
      </c>
      <c r="Q2637">
        <v>2</v>
      </c>
      <c r="R2637">
        <v>2</v>
      </c>
    </row>
    <row r="2638" spans="1:18" x14ac:dyDescent="0.25">
      <c r="A2638">
        <v>1468</v>
      </c>
      <c r="B2638" t="s">
        <v>17</v>
      </c>
      <c r="C2638" t="s">
        <v>18</v>
      </c>
      <c r="D2638" t="s">
        <v>18</v>
      </c>
      <c r="E2638" t="s">
        <v>18</v>
      </c>
      <c r="F2638" t="s">
        <v>19</v>
      </c>
      <c r="G2638" t="s">
        <v>19</v>
      </c>
      <c r="H2638" t="s">
        <v>21</v>
      </c>
      <c r="I2638" t="s">
        <v>18</v>
      </c>
      <c r="J2638" t="s">
        <v>18</v>
      </c>
      <c r="K2638" t="s">
        <v>18</v>
      </c>
      <c r="L2638" t="s">
        <v>19</v>
      </c>
      <c r="M2638" t="s">
        <v>19</v>
      </c>
      <c r="N2638" t="s">
        <v>19</v>
      </c>
      <c r="O2638" t="s">
        <v>29</v>
      </c>
      <c r="P2638" t="s">
        <v>26</v>
      </c>
      <c r="Q2638">
        <v>2</v>
      </c>
      <c r="R2638">
        <v>2</v>
      </c>
    </row>
    <row r="2639" spans="1:18" x14ac:dyDescent="0.25">
      <c r="A2639">
        <v>1473</v>
      </c>
      <c r="B2639" t="s">
        <v>24</v>
      </c>
      <c r="C2639" t="s">
        <v>18</v>
      </c>
      <c r="D2639" t="s">
        <v>19</v>
      </c>
      <c r="E2639" t="s">
        <v>19</v>
      </c>
      <c r="F2639" t="s">
        <v>19</v>
      </c>
      <c r="G2639" t="s">
        <v>19</v>
      </c>
      <c r="H2639" t="s">
        <v>27</v>
      </c>
      <c r="I2639" t="s">
        <v>18</v>
      </c>
      <c r="J2639" t="s">
        <v>18</v>
      </c>
      <c r="K2639" t="s">
        <v>18</v>
      </c>
      <c r="L2639" t="s">
        <v>18</v>
      </c>
      <c r="M2639" t="s">
        <v>18</v>
      </c>
      <c r="N2639" t="s">
        <v>18</v>
      </c>
      <c r="O2639" t="s">
        <v>29</v>
      </c>
      <c r="P2639" t="s">
        <v>26</v>
      </c>
      <c r="Q2639">
        <v>2</v>
      </c>
      <c r="R2639">
        <v>3</v>
      </c>
    </row>
    <row r="2640" spans="1:18" x14ac:dyDescent="0.25">
      <c r="A2640">
        <v>1484</v>
      </c>
      <c r="B2640" t="s">
        <v>17</v>
      </c>
      <c r="C2640" t="s">
        <v>18</v>
      </c>
      <c r="D2640" t="s">
        <v>19</v>
      </c>
      <c r="E2640" t="s">
        <v>19</v>
      </c>
      <c r="F2640" t="s">
        <v>19</v>
      </c>
      <c r="G2640" t="s">
        <v>18</v>
      </c>
      <c r="H2640" t="s">
        <v>21</v>
      </c>
      <c r="I2640" t="s">
        <v>19</v>
      </c>
      <c r="J2640" t="s">
        <v>19</v>
      </c>
      <c r="K2640" t="s">
        <v>18</v>
      </c>
      <c r="L2640" t="s">
        <v>19</v>
      </c>
      <c r="M2640" t="s">
        <v>18</v>
      </c>
      <c r="N2640" t="s">
        <v>19</v>
      </c>
      <c r="O2640" t="s">
        <v>30</v>
      </c>
      <c r="P2640" t="s">
        <v>26</v>
      </c>
      <c r="Q2640">
        <v>2</v>
      </c>
      <c r="R2640">
        <v>2</v>
      </c>
    </row>
    <row r="2641" spans="1:18" x14ac:dyDescent="0.25">
      <c r="A2641">
        <v>1487</v>
      </c>
      <c r="B2641" t="s">
        <v>17</v>
      </c>
      <c r="C2641" t="s">
        <v>18</v>
      </c>
      <c r="D2641" t="s">
        <v>18</v>
      </c>
      <c r="E2641" t="s">
        <v>18</v>
      </c>
      <c r="F2641" t="s">
        <v>19</v>
      </c>
      <c r="G2641" t="s">
        <v>18</v>
      </c>
      <c r="H2641" t="s">
        <v>21</v>
      </c>
      <c r="I2641" t="s">
        <v>18</v>
      </c>
      <c r="J2641" t="s">
        <v>19</v>
      </c>
      <c r="K2641" t="s">
        <v>18</v>
      </c>
      <c r="L2641" t="s">
        <v>19</v>
      </c>
      <c r="M2641" t="s">
        <v>18</v>
      </c>
      <c r="N2641" t="s">
        <v>18</v>
      </c>
      <c r="O2641" t="s">
        <v>22</v>
      </c>
      <c r="P2641" t="s">
        <v>26</v>
      </c>
      <c r="Q2641">
        <v>2</v>
      </c>
      <c r="R2641">
        <v>2</v>
      </c>
    </row>
    <row r="2642" spans="1:18" x14ac:dyDescent="0.25">
      <c r="A2642">
        <v>1489</v>
      </c>
      <c r="B2642" t="s">
        <v>24</v>
      </c>
      <c r="C2642" t="s">
        <v>18</v>
      </c>
      <c r="D2642" t="s">
        <v>18</v>
      </c>
      <c r="E2642" t="s">
        <v>18</v>
      </c>
      <c r="F2642" t="s">
        <v>19</v>
      </c>
      <c r="G2642" t="s">
        <v>18</v>
      </c>
      <c r="H2642" t="s">
        <v>21</v>
      </c>
      <c r="I2642" t="s">
        <v>19</v>
      </c>
      <c r="J2642" t="s">
        <v>18</v>
      </c>
      <c r="K2642" t="s">
        <v>18</v>
      </c>
      <c r="L2642" t="s">
        <v>18</v>
      </c>
      <c r="M2642" t="s">
        <v>18</v>
      </c>
      <c r="N2642" t="s">
        <v>18</v>
      </c>
      <c r="O2642" t="s">
        <v>22</v>
      </c>
      <c r="P2642" t="s">
        <v>23</v>
      </c>
      <c r="Q2642">
        <v>2</v>
      </c>
      <c r="R2642">
        <v>2</v>
      </c>
    </row>
    <row r="2643" spans="1:18" x14ac:dyDescent="0.25">
      <c r="A2643">
        <v>1490</v>
      </c>
      <c r="B2643" t="s">
        <v>17</v>
      </c>
      <c r="C2643" t="s">
        <v>18</v>
      </c>
      <c r="D2643" t="s">
        <v>19</v>
      </c>
      <c r="E2643" t="s">
        <v>19</v>
      </c>
      <c r="F2643" t="s">
        <v>19</v>
      </c>
      <c r="G2643" t="s">
        <v>18</v>
      </c>
      <c r="H2643" t="s">
        <v>21</v>
      </c>
      <c r="I2643" t="s">
        <v>19</v>
      </c>
      <c r="J2643" t="s">
        <v>19</v>
      </c>
      <c r="K2643" t="s">
        <v>18</v>
      </c>
      <c r="L2643" t="s">
        <v>19</v>
      </c>
      <c r="M2643" t="s">
        <v>18</v>
      </c>
      <c r="N2643" t="s">
        <v>18</v>
      </c>
      <c r="O2643" t="s">
        <v>29</v>
      </c>
      <c r="P2643" t="s">
        <v>26</v>
      </c>
      <c r="Q2643">
        <v>2</v>
      </c>
      <c r="R2643">
        <v>2</v>
      </c>
    </row>
    <row r="2644" spans="1:18" x14ac:dyDescent="0.25">
      <c r="A2644">
        <v>1491</v>
      </c>
      <c r="B2644" t="s">
        <v>17</v>
      </c>
      <c r="C2644" t="s">
        <v>19</v>
      </c>
      <c r="D2644" t="s">
        <v>19</v>
      </c>
      <c r="E2644" t="s">
        <v>18</v>
      </c>
      <c r="F2644" t="s">
        <v>19</v>
      </c>
      <c r="G2644" t="s">
        <v>19</v>
      </c>
      <c r="H2644" t="s">
        <v>21</v>
      </c>
      <c r="I2644" t="s">
        <v>18</v>
      </c>
      <c r="J2644" t="s">
        <v>19</v>
      </c>
      <c r="K2644" t="s">
        <v>19</v>
      </c>
      <c r="L2644" t="s">
        <v>18</v>
      </c>
      <c r="M2644" t="s">
        <v>19</v>
      </c>
      <c r="N2644" t="s">
        <v>18</v>
      </c>
      <c r="O2644" t="s">
        <v>30</v>
      </c>
      <c r="P2644" t="s">
        <v>26</v>
      </c>
      <c r="Q2644">
        <v>2</v>
      </c>
      <c r="R2644">
        <v>3</v>
      </c>
    </row>
    <row r="2645" spans="1:18" x14ac:dyDescent="0.25">
      <c r="A2645">
        <v>1494</v>
      </c>
      <c r="B2645" t="s">
        <v>24</v>
      </c>
      <c r="C2645" t="s">
        <v>18</v>
      </c>
      <c r="D2645" t="s">
        <v>18</v>
      </c>
      <c r="E2645" t="s">
        <v>18</v>
      </c>
      <c r="F2645" t="s">
        <v>19</v>
      </c>
      <c r="G2645" t="s">
        <v>18</v>
      </c>
      <c r="H2645" t="s">
        <v>27</v>
      </c>
      <c r="I2645" t="s">
        <v>19</v>
      </c>
      <c r="J2645" t="s">
        <v>18</v>
      </c>
      <c r="K2645" t="s">
        <v>19</v>
      </c>
      <c r="L2645" t="s">
        <v>18</v>
      </c>
      <c r="M2645" t="s">
        <v>18</v>
      </c>
      <c r="N2645" t="s">
        <v>18</v>
      </c>
      <c r="O2645" t="s">
        <v>22</v>
      </c>
      <c r="P2645" t="s">
        <v>26</v>
      </c>
      <c r="Q2645">
        <v>2</v>
      </c>
      <c r="R2645">
        <v>3</v>
      </c>
    </row>
    <row r="2646" spans="1:18" x14ac:dyDescent="0.25">
      <c r="A2646">
        <v>1498</v>
      </c>
      <c r="B2646" t="s">
        <v>17</v>
      </c>
      <c r="C2646" t="s">
        <v>18</v>
      </c>
      <c r="D2646" t="s">
        <v>19</v>
      </c>
      <c r="E2646" t="s">
        <v>19</v>
      </c>
      <c r="F2646" t="s">
        <v>19</v>
      </c>
      <c r="G2646" t="s">
        <v>18</v>
      </c>
      <c r="H2646" t="s">
        <v>27</v>
      </c>
      <c r="I2646" t="s">
        <v>19</v>
      </c>
      <c r="J2646" t="s">
        <v>19</v>
      </c>
      <c r="K2646" t="s">
        <v>18</v>
      </c>
      <c r="L2646" t="s">
        <v>18</v>
      </c>
      <c r="M2646" t="s">
        <v>18</v>
      </c>
      <c r="N2646" t="s">
        <v>18</v>
      </c>
      <c r="O2646" t="s">
        <v>30</v>
      </c>
      <c r="P2646" t="s">
        <v>26</v>
      </c>
      <c r="Q2646">
        <v>2</v>
      </c>
      <c r="R2646">
        <v>3</v>
      </c>
    </row>
    <row r="2647" spans="1:18" x14ac:dyDescent="0.25">
      <c r="A2647">
        <v>1499</v>
      </c>
      <c r="B2647" t="s">
        <v>24</v>
      </c>
      <c r="C2647" t="s">
        <v>19</v>
      </c>
      <c r="D2647" t="s">
        <v>18</v>
      </c>
      <c r="E2647" t="s">
        <v>18</v>
      </c>
      <c r="F2647" t="s">
        <v>19</v>
      </c>
      <c r="G2647" t="s">
        <v>19</v>
      </c>
      <c r="H2647" t="s">
        <v>27</v>
      </c>
      <c r="I2647" t="s">
        <v>18</v>
      </c>
      <c r="J2647" t="s">
        <v>18</v>
      </c>
      <c r="K2647" t="s">
        <v>18</v>
      </c>
      <c r="L2647" t="s">
        <v>18</v>
      </c>
      <c r="M2647" t="s">
        <v>18</v>
      </c>
      <c r="N2647" t="s">
        <v>18</v>
      </c>
      <c r="O2647" t="s">
        <v>29</v>
      </c>
      <c r="P2647" t="s">
        <v>26</v>
      </c>
      <c r="Q2647">
        <v>2</v>
      </c>
      <c r="R2647">
        <v>3</v>
      </c>
    </row>
    <row r="2648" spans="1:18" x14ac:dyDescent="0.25">
      <c r="A2648">
        <v>1503</v>
      </c>
      <c r="B2648" t="s">
        <v>24</v>
      </c>
      <c r="C2648" t="s">
        <v>18</v>
      </c>
      <c r="D2648" t="s">
        <v>19</v>
      </c>
      <c r="E2648" t="s">
        <v>18</v>
      </c>
      <c r="F2648" t="s">
        <v>19</v>
      </c>
      <c r="G2648" t="s">
        <v>19</v>
      </c>
      <c r="H2648" t="s">
        <v>21</v>
      </c>
      <c r="I2648" t="s">
        <v>19</v>
      </c>
      <c r="J2648" t="s">
        <v>18</v>
      </c>
      <c r="K2648" t="s">
        <v>18</v>
      </c>
      <c r="L2648" t="s">
        <v>18</v>
      </c>
      <c r="M2648" t="s">
        <v>18</v>
      </c>
      <c r="N2648" t="s">
        <v>18</v>
      </c>
      <c r="O2648" t="s">
        <v>30</v>
      </c>
      <c r="P2648" t="s">
        <v>26</v>
      </c>
      <c r="Q2648">
        <v>2</v>
      </c>
      <c r="R2648">
        <v>2</v>
      </c>
    </row>
    <row r="2649" spans="1:18" x14ac:dyDescent="0.25">
      <c r="A2649">
        <v>1505</v>
      </c>
      <c r="B2649" t="s">
        <v>17</v>
      </c>
      <c r="C2649" t="s">
        <v>18</v>
      </c>
      <c r="D2649" t="s">
        <v>18</v>
      </c>
      <c r="E2649" t="s">
        <v>18</v>
      </c>
      <c r="F2649" t="s">
        <v>19</v>
      </c>
      <c r="G2649" t="s">
        <v>18</v>
      </c>
      <c r="H2649" t="s">
        <v>27</v>
      </c>
      <c r="I2649" t="s">
        <v>18</v>
      </c>
      <c r="J2649" t="s">
        <v>18</v>
      </c>
      <c r="K2649" t="s">
        <v>18</v>
      </c>
      <c r="L2649" t="s">
        <v>18</v>
      </c>
      <c r="M2649" t="s">
        <v>18</v>
      </c>
      <c r="N2649" t="s">
        <v>18</v>
      </c>
      <c r="O2649" t="s">
        <v>29</v>
      </c>
      <c r="P2649" t="s">
        <v>26</v>
      </c>
      <c r="Q2649">
        <v>2</v>
      </c>
      <c r="R2649">
        <v>3</v>
      </c>
    </row>
    <row r="2650" spans="1:18" x14ac:dyDescent="0.25">
      <c r="A2650">
        <v>1506</v>
      </c>
      <c r="B2650" t="s">
        <v>24</v>
      </c>
      <c r="C2650" t="s">
        <v>19</v>
      </c>
      <c r="D2650" t="s">
        <v>18</v>
      </c>
      <c r="E2650" t="s">
        <v>18</v>
      </c>
      <c r="F2650" t="s">
        <v>19</v>
      </c>
      <c r="G2650" t="s">
        <v>19</v>
      </c>
      <c r="H2650" t="s">
        <v>27</v>
      </c>
      <c r="I2650" t="s">
        <v>18</v>
      </c>
      <c r="J2650" t="s">
        <v>18</v>
      </c>
      <c r="K2650" t="s">
        <v>18</v>
      </c>
      <c r="L2650" t="s">
        <v>18</v>
      </c>
      <c r="M2650" t="s">
        <v>18</v>
      </c>
      <c r="N2650" t="s">
        <v>18</v>
      </c>
      <c r="O2650" t="s">
        <v>22</v>
      </c>
      <c r="P2650" t="s">
        <v>26</v>
      </c>
      <c r="Q2650">
        <v>2</v>
      </c>
      <c r="R2650">
        <v>3</v>
      </c>
    </row>
    <row r="2651" spans="1:18" x14ac:dyDescent="0.25">
      <c r="A2651">
        <v>1507</v>
      </c>
      <c r="B2651" t="s">
        <v>24</v>
      </c>
      <c r="C2651" t="s">
        <v>18</v>
      </c>
      <c r="D2651" t="s">
        <v>19</v>
      </c>
      <c r="E2651" t="s">
        <v>18</v>
      </c>
      <c r="F2651" t="s">
        <v>18</v>
      </c>
      <c r="G2651" t="s">
        <v>20</v>
      </c>
      <c r="H2651" t="s">
        <v>21</v>
      </c>
      <c r="I2651" t="s">
        <v>19</v>
      </c>
      <c r="J2651" t="s">
        <v>18</v>
      </c>
      <c r="K2651" t="s">
        <v>19</v>
      </c>
      <c r="L2651" t="s">
        <v>18</v>
      </c>
      <c r="M2651" t="s">
        <v>19</v>
      </c>
      <c r="N2651" t="s">
        <v>19</v>
      </c>
      <c r="O2651" t="s">
        <v>30</v>
      </c>
      <c r="P2651" t="s">
        <v>26</v>
      </c>
      <c r="Q2651">
        <v>2</v>
      </c>
      <c r="R2651">
        <v>1</v>
      </c>
    </row>
    <row r="2652" spans="1:18" x14ac:dyDescent="0.25">
      <c r="A2652">
        <v>1511</v>
      </c>
      <c r="B2652" t="s">
        <v>24</v>
      </c>
      <c r="C2652" t="s">
        <v>18</v>
      </c>
      <c r="D2652" t="s">
        <v>19</v>
      </c>
      <c r="E2652" t="s">
        <v>18</v>
      </c>
      <c r="F2652" t="s">
        <v>19</v>
      </c>
      <c r="G2652" t="s">
        <v>19</v>
      </c>
      <c r="H2652" t="s">
        <v>21</v>
      </c>
      <c r="I2652" t="s">
        <v>19</v>
      </c>
      <c r="J2652" t="s">
        <v>19</v>
      </c>
      <c r="K2652" t="s">
        <v>19</v>
      </c>
      <c r="L2652" t="s">
        <v>19</v>
      </c>
      <c r="M2652" t="s">
        <v>18</v>
      </c>
      <c r="N2652" t="s">
        <v>19</v>
      </c>
      <c r="O2652" t="s">
        <v>30</v>
      </c>
      <c r="P2652" t="s">
        <v>26</v>
      </c>
      <c r="Q2652">
        <v>2</v>
      </c>
      <c r="R2652">
        <v>2</v>
      </c>
    </row>
    <row r="2653" spans="1:18" x14ac:dyDescent="0.25">
      <c r="A2653">
        <v>1513</v>
      </c>
      <c r="B2653" t="s">
        <v>17</v>
      </c>
      <c r="C2653" t="s">
        <v>18</v>
      </c>
      <c r="D2653" t="s">
        <v>19</v>
      </c>
      <c r="E2653" t="s">
        <v>19</v>
      </c>
      <c r="F2653" t="s">
        <v>19</v>
      </c>
      <c r="G2653" t="s">
        <v>19</v>
      </c>
      <c r="H2653" t="s">
        <v>27</v>
      </c>
      <c r="I2653" t="s">
        <v>18</v>
      </c>
      <c r="J2653" t="s">
        <v>18</v>
      </c>
      <c r="K2653" t="s">
        <v>18</v>
      </c>
      <c r="L2653" t="s">
        <v>18</v>
      </c>
      <c r="M2653" t="s">
        <v>19</v>
      </c>
      <c r="N2653" t="s">
        <v>18</v>
      </c>
      <c r="O2653" t="s">
        <v>29</v>
      </c>
      <c r="P2653" t="s">
        <v>26</v>
      </c>
      <c r="Q2653">
        <v>2</v>
      </c>
      <c r="R2653">
        <v>3</v>
      </c>
    </row>
    <row r="2654" spans="1:18" x14ac:dyDescent="0.25">
      <c r="A2654">
        <v>1516</v>
      </c>
      <c r="B2654" t="s">
        <v>17</v>
      </c>
      <c r="C2654" t="s">
        <v>18</v>
      </c>
      <c r="D2654" t="s">
        <v>18</v>
      </c>
      <c r="E2654" t="s">
        <v>18</v>
      </c>
      <c r="F2654" t="s">
        <v>19</v>
      </c>
      <c r="G2654" t="s">
        <v>19</v>
      </c>
      <c r="H2654" t="s">
        <v>21</v>
      </c>
      <c r="I2654" t="s">
        <v>18</v>
      </c>
      <c r="J2654" t="s">
        <v>18</v>
      </c>
      <c r="K2654" t="s">
        <v>19</v>
      </c>
      <c r="L2654" t="s">
        <v>19</v>
      </c>
      <c r="M2654" t="s">
        <v>18</v>
      </c>
      <c r="N2654" t="s">
        <v>19</v>
      </c>
      <c r="O2654" t="s">
        <v>25</v>
      </c>
      <c r="P2654" t="s">
        <v>26</v>
      </c>
      <c r="Q2654">
        <v>2</v>
      </c>
      <c r="R2654">
        <v>2</v>
      </c>
    </row>
    <row r="2655" spans="1:18" x14ac:dyDescent="0.25">
      <c r="A2655">
        <v>1517</v>
      </c>
      <c r="B2655" t="s">
        <v>17</v>
      </c>
      <c r="C2655" t="s">
        <v>18</v>
      </c>
      <c r="D2655" t="s">
        <v>19</v>
      </c>
      <c r="E2655" t="s">
        <v>18</v>
      </c>
      <c r="F2655" t="s">
        <v>19</v>
      </c>
      <c r="G2655" t="s">
        <v>19</v>
      </c>
      <c r="H2655" t="s">
        <v>27</v>
      </c>
      <c r="I2655" t="s">
        <v>18</v>
      </c>
      <c r="J2655" t="s">
        <v>18</v>
      </c>
      <c r="K2655" t="s">
        <v>18</v>
      </c>
      <c r="L2655" t="s">
        <v>18</v>
      </c>
      <c r="M2655" t="s">
        <v>19</v>
      </c>
      <c r="N2655" t="s">
        <v>19</v>
      </c>
      <c r="O2655" t="s">
        <v>29</v>
      </c>
      <c r="P2655" t="s">
        <v>28</v>
      </c>
      <c r="Q2655">
        <v>2</v>
      </c>
      <c r="R2655">
        <v>3</v>
      </c>
    </row>
    <row r="2656" spans="1:18" x14ac:dyDescent="0.25">
      <c r="A2656">
        <v>1522</v>
      </c>
      <c r="B2656" t="s">
        <v>24</v>
      </c>
      <c r="C2656" t="s">
        <v>18</v>
      </c>
      <c r="D2656" t="s">
        <v>18</v>
      </c>
      <c r="E2656" t="s">
        <v>18</v>
      </c>
      <c r="F2656" t="s">
        <v>19</v>
      </c>
      <c r="G2656" t="s">
        <v>19</v>
      </c>
      <c r="H2656" t="s">
        <v>21</v>
      </c>
      <c r="I2656" t="s">
        <v>19</v>
      </c>
      <c r="J2656" t="s">
        <v>19</v>
      </c>
      <c r="K2656" t="s">
        <v>19</v>
      </c>
      <c r="L2656" t="s">
        <v>19</v>
      </c>
      <c r="M2656" t="s">
        <v>18</v>
      </c>
      <c r="N2656" t="s">
        <v>18</v>
      </c>
      <c r="O2656" t="s">
        <v>25</v>
      </c>
      <c r="P2656" t="s">
        <v>26</v>
      </c>
      <c r="Q2656">
        <v>2</v>
      </c>
      <c r="R2656">
        <v>2</v>
      </c>
    </row>
    <row r="2657" spans="1:18" x14ac:dyDescent="0.25">
      <c r="A2657">
        <v>1523</v>
      </c>
      <c r="B2657" t="s">
        <v>17</v>
      </c>
      <c r="C2657" t="s">
        <v>18</v>
      </c>
      <c r="D2657" t="s">
        <v>18</v>
      </c>
      <c r="E2657" t="s">
        <v>18</v>
      </c>
      <c r="F2657" t="s">
        <v>19</v>
      </c>
      <c r="G2657" t="s">
        <v>18</v>
      </c>
      <c r="H2657" t="s">
        <v>21</v>
      </c>
      <c r="I2657" t="s">
        <v>19</v>
      </c>
      <c r="J2657" t="s">
        <v>19</v>
      </c>
      <c r="K2657" t="s">
        <v>19</v>
      </c>
      <c r="L2657" t="s">
        <v>18</v>
      </c>
      <c r="M2657" t="s">
        <v>18</v>
      </c>
      <c r="N2657" t="s">
        <v>19</v>
      </c>
      <c r="O2657" t="s">
        <v>25</v>
      </c>
      <c r="P2657" t="s">
        <v>26</v>
      </c>
      <c r="Q2657">
        <v>2</v>
      </c>
      <c r="R2657">
        <v>2</v>
      </c>
    </row>
    <row r="2658" spans="1:18" x14ac:dyDescent="0.25">
      <c r="A2658">
        <v>1524</v>
      </c>
      <c r="B2658" t="s">
        <v>24</v>
      </c>
      <c r="C2658" t="s">
        <v>18</v>
      </c>
      <c r="D2658" t="s">
        <v>18</v>
      </c>
      <c r="E2658" t="s">
        <v>18</v>
      </c>
      <c r="F2658" t="s">
        <v>19</v>
      </c>
      <c r="G2658" t="s">
        <v>18</v>
      </c>
      <c r="H2658" t="s">
        <v>21</v>
      </c>
      <c r="I2658" t="s">
        <v>18</v>
      </c>
      <c r="J2658" t="s">
        <v>18</v>
      </c>
      <c r="K2658" t="s">
        <v>18</v>
      </c>
      <c r="L2658" t="s">
        <v>18</v>
      </c>
      <c r="M2658" t="s">
        <v>18</v>
      </c>
      <c r="N2658" t="s">
        <v>18</v>
      </c>
      <c r="O2658" t="s">
        <v>22</v>
      </c>
      <c r="P2658" t="s">
        <v>23</v>
      </c>
      <c r="Q2658">
        <v>2</v>
      </c>
      <c r="R2658">
        <v>2</v>
      </c>
    </row>
    <row r="2659" spans="1:18" x14ac:dyDescent="0.25">
      <c r="A2659">
        <v>1529</v>
      </c>
      <c r="B2659" t="s">
        <v>17</v>
      </c>
      <c r="C2659" t="s">
        <v>18</v>
      </c>
      <c r="D2659" t="s">
        <v>18</v>
      </c>
      <c r="E2659" t="s">
        <v>18</v>
      </c>
      <c r="F2659" t="s">
        <v>19</v>
      </c>
      <c r="G2659" t="s">
        <v>18</v>
      </c>
      <c r="H2659" t="s">
        <v>21</v>
      </c>
      <c r="I2659" t="s">
        <v>18</v>
      </c>
      <c r="J2659" t="s">
        <v>18</v>
      </c>
      <c r="K2659" t="s">
        <v>18</v>
      </c>
      <c r="L2659" t="s">
        <v>18</v>
      </c>
      <c r="M2659" t="s">
        <v>18</v>
      </c>
      <c r="N2659" t="s">
        <v>19</v>
      </c>
      <c r="O2659" t="s">
        <v>29</v>
      </c>
      <c r="P2659" t="s">
        <v>26</v>
      </c>
      <c r="Q2659">
        <v>2</v>
      </c>
      <c r="R2659">
        <v>2</v>
      </c>
    </row>
    <row r="2660" spans="1:18" x14ac:dyDescent="0.25">
      <c r="A2660">
        <v>1534</v>
      </c>
      <c r="B2660" t="s">
        <v>17</v>
      </c>
      <c r="C2660" t="s">
        <v>18</v>
      </c>
      <c r="D2660" t="s">
        <v>18</v>
      </c>
      <c r="E2660" t="s">
        <v>18</v>
      </c>
      <c r="F2660" t="s">
        <v>19</v>
      </c>
      <c r="G2660" t="s">
        <v>18</v>
      </c>
      <c r="H2660" t="s">
        <v>27</v>
      </c>
      <c r="I2660" t="s">
        <v>18</v>
      </c>
      <c r="J2660" t="s">
        <v>18</v>
      </c>
      <c r="K2660" t="s">
        <v>19</v>
      </c>
      <c r="L2660" t="s">
        <v>18</v>
      </c>
      <c r="M2660" t="s">
        <v>18</v>
      </c>
      <c r="N2660" t="s">
        <v>18</v>
      </c>
      <c r="O2660" t="s">
        <v>29</v>
      </c>
      <c r="P2660" t="s">
        <v>26</v>
      </c>
      <c r="Q2660">
        <v>2</v>
      </c>
      <c r="R2660">
        <v>3</v>
      </c>
    </row>
    <row r="2661" spans="1:18" x14ac:dyDescent="0.25">
      <c r="A2661">
        <v>1536</v>
      </c>
      <c r="B2661" t="s">
        <v>24</v>
      </c>
      <c r="C2661" t="s">
        <v>19</v>
      </c>
      <c r="D2661" t="s">
        <v>19</v>
      </c>
      <c r="E2661" t="s">
        <v>18</v>
      </c>
      <c r="F2661" t="s">
        <v>19</v>
      </c>
      <c r="G2661" t="s">
        <v>19</v>
      </c>
      <c r="H2661" t="s">
        <v>21</v>
      </c>
      <c r="I2661" t="s">
        <v>19</v>
      </c>
      <c r="J2661" t="s">
        <v>19</v>
      </c>
      <c r="K2661" t="s">
        <v>18</v>
      </c>
      <c r="L2661" t="s">
        <v>19</v>
      </c>
      <c r="M2661" t="s">
        <v>18</v>
      </c>
      <c r="N2661" t="s">
        <v>18</v>
      </c>
      <c r="O2661" t="s">
        <v>22</v>
      </c>
      <c r="P2661" t="s">
        <v>26</v>
      </c>
      <c r="Q2661">
        <v>2</v>
      </c>
      <c r="R2661">
        <v>2</v>
      </c>
    </row>
    <row r="2662" spans="1:18" x14ac:dyDescent="0.25">
      <c r="A2662">
        <v>1537</v>
      </c>
      <c r="B2662" t="s">
        <v>24</v>
      </c>
      <c r="C2662" t="s">
        <v>18</v>
      </c>
      <c r="D2662" t="s">
        <v>19</v>
      </c>
      <c r="E2662" t="s">
        <v>19</v>
      </c>
      <c r="F2662" t="s">
        <v>19</v>
      </c>
      <c r="G2662" t="s">
        <v>18</v>
      </c>
      <c r="H2662" t="s">
        <v>21</v>
      </c>
      <c r="I2662" t="s">
        <v>19</v>
      </c>
      <c r="J2662" t="s">
        <v>19</v>
      </c>
      <c r="K2662" t="s">
        <v>19</v>
      </c>
      <c r="L2662" t="s">
        <v>19</v>
      </c>
      <c r="M2662" t="s">
        <v>19</v>
      </c>
      <c r="N2662" t="s">
        <v>18</v>
      </c>
      <c r="O2662" t="s">
        <v>30</v>
      </c>
      <c r="P2662" t="s">
        <v>26</v>
      </c>
      <c r="Q2662">
        <v>2</v>
      </c>
      <c r="R2662">
        <v>2</v>
      </c>
    </row>
    <row r="2663" spans="1:18" x14ac:dyDescent="0.25">
      <c r="A2663">
        <v>1538</v>
      </c>
      <c r="B2663" t="s">
        <v>17</v>
      </c>
      <c r="C2663" t="s">
        <v>18</v>
      </c>
      <c r="D2663" t="s">
        <v>19</v>
      </c>
      <c r="E2663" t="s">
        <v>19</v>
      </c>
      <c r="F2663" t="s">
        <v>19</v>
      </c>
      <c r="G2663" t="s">
        <v>19</v>
      </c>
      <c r="H2663" t="s">
        <v>21</v>
      </c>
      <c r="I2663" t="s">
        <v>18</v>
      </c>
      <c r="J2663" t="s">
        <v>19</v>
      </c>
      <c r="K2663" t="s">
        <v>18</v>
      </c>
      <c r="L2663" t="s">
        <v>19</v>
      </c>
      <c r="M2663" t="s">
        <v>19</v>
      </c>
      <c r="N2663" t="s">
        <v>19</v>
      </c>
      <c r="O2663" t="s">
        <v>30</v>
      </c>
      <c r="P2663" t="s">
        <v>26</v>
      </c>
      <c r="Q2663">
        <v>2</v>
      </c>
      <c r="R2663">
        <v>2</v>
      </c>
    </row>
    <row r="2664" spans="1:18" x14ac:dyDescent="0.25">
      <c r="A2664">
        <v>1540</v>
      </c>
      <c r="B2664" t="s">
        <v>17</v>
      </c>
      <c r="C2664" t="s">
        <v>18</v>
      </c>
      <c r="D2664" t="s">
        <v>19</v>
      </c>
      <c r="E2664" t="s">
        <v>19</v>
      </c>
      <c r="F2664" t="s">
        <v>19</v>
      </c>
      <c r="G2664" t="s">
        <v>18</v>
      </c>
      <c r="H2664" t="s">
        <v>21</v>
      </c>
      <c r="I2664" t="s">
        <v>19</v>
      </c>
      <c r="J2664" t="s">
        <v>18</v>
      </c>
      <c r="K2664" t="s">
        <v>18</v>
      </c>
      <c r="L2664" t="s">
        <v>18</v>
      </c>
      <c r="M2664" t="s">
        <v>18</v>
      </c>
      <c r="N2664" t="s">
        <v>18</v>
      </c>
      <c r="O2664" t="s">
        <v>22</v>
      </c>
      <c r="P2664" t="s">
        <v>23</v>
      </c>
      <c r="Q2664">
        <v>2</v>
      </c>
      <c r="R2664">
        <v>2</v>
      </c>
    </row>
    <row r="2665" spans="1:18" x14ac:dyDescent="0.25">
      <c r="A2665">
        <v>1541</v>
      </c>
      <c r="B2665" t="s">
        <v>24</v>
      </c>
      <c r="C2665" t="s">
        <v>18</v>
      </c>
      <c r="D2665" t="s">
        <v>19</v>
      </c>
      <c r="E2665" t="s">
        <v>19</v>
      </c>
      <c r="F2665" t="s">
        <v>19</v>
      </c>
      <c r="G2665" t="s">
        <v>18</v>
      </c>
      <c r="H2665" t="s">
        <v>27</v>
      </c>
      <c r="I2665" t="s">
        <v>18</v>
      </c>
      <c r="J2665" t="s">
        <v>19</v>
      </c>
      <c r="K2665" t="s">
        <v>19</v>
      </c>
      <c r="L2665" t="s">
        <v>18</v>
      </c>
      <c r="M2665" t="s">
        <v>18</v>
      </c>
      <c r="N2665" t="s">
        <v>18</v>
      </c>
      <c r="O2665" t="s">
        <v>30</v>
      </c>
      <c r="P2665" t="s">
        <v>26</v>
      </c>
      <c r="Q2665">
        <v>2</v>
      </c>
      <c r="R2665">
        <v>3</v>
      </c>
    </row>
    <row r="2666" spans="1:18" x14ac:dyDescent="0.25">
      <c r="A2666">
        <v>1544</v>
      </c>
      <c r="B2666" t="s">
        <v>17</v>
      </c>
      <c r="C2666" t="s">
        <v>18</v>
      </c>
      <c r="D2666" t="s">
        <v>19</v>
      </c>
      <c r="E2666" t="s">
        <v>18</v>
      </c>
      <c r="F2666" t="s">
        <v>19</v>
      </c>
      <c r="G2666" t="s">
        <v>18</v>
      </c>
      <c r="H2666" t="s">
        <v>27</v>
      </c>
      <c r="I2666" t="s">
        <v>18</v>
      </c>
      <c r="J2666" t="s">
        <v>18</v>
      </c>
      <c r="K2666" t="s">
        <v>18</v>
      </c>
      <c r="L2666" t="s">
        <v>18</v>
      </c>
      <c r="M2666" t="s">
        <v>18</v>
      </c>
      <c r="N2666" t="s">
        <v>18</v>
      </c>
      <c r="O2666" t="s">
        <v>22</v>
      </c>
      <c r="P2666" t="s">
        <v>26</v>
      </c>
      <c r="Q2666">
        <v>2</v>
      </c>
      <c r="R2666">
        <v>3</v>
      </c>
    </row>
    <row r="2667" spans="1:18" x14ac:dyDescent="0.25">
      <c r="A2667">
        <v>1545</v>
      </c>
      <c r="B2667" t="s">
        <v>24</v>
      </c>
      <c r="C2667" t="s">
        <v>18</v>
      </c>
      <c r="D2667" t="s">
        <v>19</v>
      </c>
      <c r="E2667" t="s">
        <v>18</v>
      </c>
      <c r="F2667" t="s">
        <v>19</v>
      </c>
      <c r="G2667" t="s">
        <v>18</v>
      </c>
      <c r="H2667" t="s">
        <v>21</v>
      </c>
      <c r="I2667" t="s">
        <v>18</v>
      </c>
      <c r="J2667" t="s">
        <v>18</v>
      </c>
      <c r="K2667" t="s">
        <v>19</v>
      </c>
      <c r="L2667" t="s">
        <v>18</v>
      </c>
      <c r="M2667" t="s">
        <v>18</v>
      </c>
      <c r="N2667" t="s">
        <v>18</v>
      </c>
      <c r="O2667" t="s">
        <v>25</v>
      </c>
      <c r="P2667" t="s">
        <v>23</v>
      </c>
      <c r="Q2667">
        <v>2</v>
      </c>
      <c r="R2667">
        <v>2</v>
      </c>
    </row>
    <row r="2668" spans="1:18" x14ac:dyDescent="0.25">
      <c r="A2668">
        <v>1550</v>
      </c>
      <c r="B2668" t="s">
        <v>24</v>
      </c>
      <c r="C2668" t="s">
        <v>18</v>
      </c>
      <c r="D2668" t="s">
        <v>18</v>
      </c>
      <c r="E2668" t="s">
        <v>18</v>
      </c>
      <c r="F2668" t="s">
        <v>19</v>
      </c>
      <c r="G2668" t="s">
        <v>18</v>
      </c>
      <c r="H2668" t="s">
        <v>21</v>
      </c>
      <c r="I2668" t="s">
        <v>18</v>
      </c>
      <c r="J2668" t="s">
        <v>18</v>
      </c>
      <c r="K2668" t="s">
        <v>18</v>
      </c>
      <c r="L2668" t="s">
        <v>18</v>
      </c>
      <c r="M2668" t="s">
        <v>18</v>
      </c>
      <c r="N2668" t="s">
        <v>18</v>
      </c>
      <c r="O2668" t="s">
        <v>22</v>
      </c>
      <c r="P2668" t="s">
        <v>23</v>
      </c>
      <c r="Q2668">
        <v>2</v>
      </c>
      <c r="R2668">
        <v>2</v>
      </c>
    </row>
    <row r="2669" spans="1:18" x14ac:dyDescent="0.25">
      <c r="A2669">
        <v>1551</v>
      </c>
      <c r="B2669" t="s">
        <v>24</v>
      </c>
      <c r="C2669" t="s">
        <v>19</v>
      </c>
      <c r="D2669" t="s">
        <v>19</v>
      </c>
      <c r="E2669" t="s">
        <v>18</v>
      </c>
      <c r="F2669" t="s">
        <v>19</v>
      </c>
      <c r="G2669" t="s">
        <v>19</v>
      </c>
      <c r="H2669" t="s">
        <v>27</v>
      </c>
      <c r="I2669" t="s">
        <v>18</v>
      </c>
      <c r="J2669" t="s">
        <v>18</v>
      </c>
      <c r="K2669" t="s">
        <v>19</v>
      </c>
      <c r="L2669" t="s">
        <v>18</v>
      </c>
      <c r="M2669" t="s">
        <v>18</v>
      </c>
      <c r="N2669" t="s">
        <v>18</v>
      </c>
      <c r="O2669" t="s">
        <v>22</v>
      </c>
      <c r="P2669" t="s">
        <v>26</v>
      </c>
      <c r="Q2669">
        <v>2</v>
      </c>
      <c r="R2669">
        <v>3</v>
      </c>
    </row>
    <row r="2670" spans="1:18" x14ac:dyDescent="0.25">
      <c r="A2670">
        <v>1553</v>
      </c>
      <c r="B2670" t="s">
        <v>17</v>
      </c>
      <c r="C2670" t="s">
        <v>18</v>
      </c>
      <c r="D2670" t="s">
        <v>19</v>
      </c>
      <c r="E2670" t="s">
        <v>19</v>
      </c>
      <c r="F2670" t="s">
        <v>19</v>
      </c>
      <c r="G2670" t="s">
        <v>19</v>
      </c>
      <c r="H2670" t="s">
        <v>21</v>
      </c>
      <c r="I2670" t="s">
        <v>18</v>
      </c>
      <c r="J2670" t="s">
        <v>19</v>
      </c>
      <c r="K2670" t="s">
        <v>18</v>
      </c>
      <c r="L2670" t="s">
        <v>19</v>
      </c>
      <c r="M2670" t="s">
        <v>19</v>
      </c>
      <c r="N2670" t="s">
        <v>19</v>
      </c>
      <c r="O2670" t="s">
        <v>25</v>
      </c>
      <c r="P2670" t="s">
        <v>26</v>
      </c>
      <c r="Q2670">
        <v>2</v>
      </c>
      <c r="R2670">
        <v>2</v>
      </c>
    </row>
    <row r="2671" spans="1:18" x14ac:dyDescent="0.25">
      <c r="A2671">
        <v>1554</v>
      </c>
      <c r="B2671" t="s">
        <v>17</v>
      </c>
      <c r="C2671" t="s">
        <v>18</v>
      </c>
      <c r="D2671" t="s">
        <v>19</v>
      </c>
      <c r="E2671" t="s">
        <v>19</v>
      </c>
      <c r="F2671" t="s">
        <v>19</v>
      </c>
      <c r="G2671" t="s">
        <v>18</v>
      </c>
      <c r="H2671" t="s">
        <v>27</v>
      </c>
      <c r="I2671" t="s">
        <v>18</v>
      </c>
      <c r="J2671" t="s">
        <v>18</v>
      </c>
      <c r="K2671" t="s">
        <v>19</v>
      </c>
      <c r="L2671" t="s">
        <v>19</v>
      </c>
      <c r="M2671" t="s">
        <v>18</v>
      </c>
      <c r="N2671" t="s">
        <v>18</v>
      </c>
      <c r="O2671" t="s">
        <v>25</v>
      </c>
      <c r="P2671" t="s">
        <v>26</v>
      </c>
      <c r="Q2671">
        <v>2</v>
      </c>
      <c r="R2671">
        <v>3</v>
      </c>
    </row>
    <row r="2672" spans="1:18" x14ac:dyDescent="0.25">
      <c r="A2672">
        <v>1558</v>
      </c>
      <c r="B2672" t="s">
        <v>24</v>
      </c>
      <c r="C2672" t="s">
        <v>18</v>
      </c>
      <c r="D2672" t="s">
        <v>18</v>
      </c>
      <c r="E2672" t="s">
        <v>18</v>
      </c>
      <c r="F2672" t="s">
        <v>19</v>
      </c>
      <c r="G2672" t="s">
        <v>19</v>
      </c>
      <c r="H2672" t="s">
        <v>21</v>
      </c>
      <c r="I2672" t="s">
        <v>19</v>
      </c>
      <c r="J2672" t="s">
        <v>19</v>
      </c>
      <c r="K2672" t="s">
        <v>18</v>
      </c>
      <c r="L2672" t="s">
        <v>19</v>
      </c>
      <c r="M2672" t="s">
        <v>18</v>
      </c>
      <c r="N2672" t="s">
        <v>18</v>
      </c>
      <c r="O2672" t="s">
        <v>29</v>
      </c>
      <c r="P2672" t="s">
        <v>26</v>
      </c>
      <c r="Q2672">
        <v>2</v>
      </c>
      <c r="R2672">
        <v>2</v>
      </c>
    </row>
    <row r="2673" spans="1:18" x14ac:dyDescent="0.25">
      <c r="A2673">
        <v>1559</v>
      </c>
      <c r="B2673" t="s">
        <v>17</v>
      </c>
      <c r="C2673" t="s">
        <v>18</v>
      </c>
      <c r="D2673" t="s">
        <v>18</v>
      </c>
      <c r="E2673" t="s">
        <v>18</v>
      </c>
      <c r="F2673" t="s">
        <v>19</v>
      </c>
      <c r="G2673" t="s">
        <v>19</v>
      </c>
      <c r="H2673" t="s">
        <v>27</v>
      </c>
      <c r="I2673" t="s">
        <v>18</v>
      </c>
      <c r="J2673" t="s">
        <v>19</v>
      </c>
      <c r="K2673" t="s">
        <v>19</v>
      </c>
      <c r="L2673" t="s">
        <v>18</v>
      </c>
      <c r="M2673" t="s">
        <v>18</v>
      </c>
      <c r="N2673" t="s">
        <v>19</v>
      </c>
      <c r="O2673" t="s">
        <v>29</v>
      </c>
      <c r="P2673" t="s">
        <v>28</v>
      </c>
      <c r="Q2673">
        <v>2</v>
      </c>
      <c r="R2673">
        <v>3</v>
      </c>
    </row>
    <row r="2674" spans="1:18" x14ac:dyDescent="0.25">
      <c r="A2674">
        <v>1562</v>
      </c>
      <c r="B2674" t="s">
        <v>24</v>
      </c>
      <c r="C2674" t="s">
        <v>18</v>
      </c>
      <c r="D2674" t="s">
        <v>18</v>
      </c>
      <c r="E2674" t="s">
        <v>18</v>
      </c>
      <c r="F2674" t="s">
        <v>19</v>
      </c>
      <c r="G2674" t="s">
        <v>19</v>
      </c>
      <c r="H2674" t="s">
        <v>27</v>
      </c>
      <c r="I2674" t="s">
        <v>18</v>
      </c>
      <c r="J2674" t="s">
        <v>18</v>
      </c>
      <c r="K2674" t="s">
        <v>18</v>
      </c>
      <c r="L2674" t="s">
        <v>18</v>
      </c>
      <c r="M2674" t="s">
        <v>18</v>
      </c>
      <c r="N2674" t="s">
        <v>18</v>
      </c>
      <c r="O2674" t="s">
        <v>22</v>
      </c>
      <c r="P2674" t="s">
        <v>26</v>
      </c>
      <c r="Q2674">
        <v>2</v>
      </c>
      <c r="R2674">
        <v>3</v>
      </c>
    </row>
    <row r="2675" spans="1:18" x14ac:dyDescent="0.25">
      <c r="A2675">
        <v>1564</v>
      </c>
      <c r="B2675" t="s">
        <v>24</v>
      </c>
      <c r="C2675" t="s">
        <v>19</v>
      </c>
      <c r="D2675" t="s">
        <v>18</v>
      </c>
      <c r="E2675" t="s">
        <v>18</v>
      </c>
      <c r="F2675" t="s">
        <v>19</v>
      </c>
      <c r="G2675" t="s">
        <v>18</v>
      </c>
      <c r="H2675" t="s">
        <v>27</v>
      </c>
      <c r="I2675" t="s">
        <v>18</v>
      </c>
      <c r="J2675" t="s">
        <v>18</v>
      </c>
      <c r="K2675" t="s">
        <v>18</v>
      </c>
      <c r="L2675" t="s">
        <v>18</v>
      </c>
      <c r="M2675" t="s">
        <v>18</v>
      </c>
      <c r="N2675" t="s">
        <v>18</v>
      </c>
      <c r="O2675" t="s">
        <v>22</v>
      </c>
      <c r="P2675" t="s">
        <v>26</v>
      </c>
      <c r="Q2675">
        <v>2</v>
      </c>
      <c r="R2675">
        <v>3</v>
      </c>
    </row>
    <row r="2676" spans="1:18" x14ac:dyDescent="0.25">
      <c r="A2676">
        <v>1566</v>
      </c>
      <c r="B2676" t="s">
        <v>17</v>
      </c>
      <c r="C2676" t="s">
        <v>18</v>
      </c>
      <c r="D2676" t="s">
        <v>18</v>
      </c>
      <c r="E2676" t="s">
        <v>18</v>
      </c>
      <c r="F2676" t="s">
        <v>19</v>
      </c>
      <c r="G2676" t="s">
        <v>18</v>
      </c>
      <c r="H2676" t="s">
        <v>27</v>
      </c>
      <c r="I2676" t="s">
        <v>18</v>
      </c>
      <c r="J2676" t="s">
        <v>19</v>
      </c>
      <c r="K2676" t="s">
        <v>19</v>
      </c>
      <c r="L2676" t="s">
        <v>18</v>
      </c>
      <c r="M2676" t="s">
        <v>18</v>
      </c>
      <c r="N2676" t="s">
        <v>18</v>
      </c>
      <c r="O2676" t="s">
        <v>30</v>
      </c>
      <c r="P2676" t="s">
        <v>26</v>
      </c>
      <c r="Q2676">
        <v>2</v>
      </c>
      <c r="R2676">
        <v>3</v>
      </c>
    </row>
    <row r="2677" spans="1:18" x14ac:dyDescent="0.25">
      <c r="A2677">
        <v>1568</v>
      </c>
      <c r="B2677" t="s">
        <v>17</v>
      </c>
      <c r="C2677" t="s">
        <v>18</v>
      </c>
      <c r="D2677" t="s">
        <v>19</v>
      </c>
      <c r="E2677" t="s">
        <v>18</v>
      </c>
      <c r="F2677" t="s">
        <v>19</v>
      </c>
      <c r="G2677" t="s">
        <v>18</v>
      </c>
      <c r="H2677" t="s">
        <v>21</v>
      </c>
      <c r="I2677" t="s">
        <v>18</v>
      </c>
      <c r="J2677" t="s">
        <v>18</v>
      </c>
      <c r="K2677" t="s">
        <v>19</v>
      </c>
      <c r="L2677" t="s">
        <v>18</v>
      </c>
      <c r="M2677" t="s">
        <v>19</v>
      </c>
      <c r="N2677" t="s">
        <v>19</v>
      </c>
      <c r="O2677" t="s">
        <v>22</v>
      </c>
      <c r="P2677" t="s">
        <v>26</v>
      </c>
      <c r="Q2677">
        <v>2</v>
      </c>
      <c r="R2677">
        <v>2</v>
      </c>
    </row>
    <row r="2678" spans="1:18" x14ac:dyDescent="0.25">
      <c r="A2678">
        <v>1570</v>
      </c>
      <c r="B2678" t="s">
        <v>17</v>
      </c>
      <c r="C2678" t="s">
        <v>18</v>
      </c>
      <c r="D2678" t="s">
        <v>19</v>
      </c>
      <c r="E2678" t="s">
        <v>19</v>
      </c>
      <c r="F2678" t="s">
        <v>19</v>
      </c>
      <c r="G2678" t="s">
        <v>18</v>
      </c>
      <c r="H2678" t="s">
        <v>21</v>
      </c>
      <c r="I2678" t="s">
        <v>18</v>
      </c>
      <c r="J2678" t="s">
        <v>18</v>
      </c>
      <c r="K2678" t="s">
        <v>18</v>
      </c>
      <c r="L2678" t="s">
        <v>18</v>
      </c>
      <c r="M2678" t="s">
        <v>18</v>
      </c>
      <c r="N2678" t="s">
        <v>18</v>
      </c>
      <c r="O2678" t="s">
        <v>29</v>
      </c>
      <c r="P2678" t="s">
        <v>23</v>
      </c>
      <c r="Q2678">
        <v>2</v>
      </c>
      <c r="R2678">
        <v>2</v>
      </c>
    </row>
    <row r="2679" spans="1:18" x14ac:dyDescent="0.25">
      <c r="A2679">
        <v>1573</v>
      </c>
      <c r="B2679" t="s">
        <v>17</v>
      </c>
      <c r="C2679" t="s">
        <v>19</v>
      </c>
      <c r="D2679" t="s">
        <v>18</v>
      </c>
      <c r="E2679" t="s">
        <v>18</v>
      </c>
      <c r="F2679" t="s">
        <v>19</v>
      </c>
      <c r="G2679" t="s">
        <v>18</v>
      </c>
      <c r="H2679" t="s">
        <v>21</v>
      </c>
      <c r="I2679" t="s">
        <v>18</v>
      </c>
      <c r="J2679" t="s">
        <v>18</v>
      </c>
      <c r="K2679" t="s">
        <v>18</v>
      </c>
      <c r="L2679" t="s">
        <v>18</v>
      </c>
      <c r="M2679" t="s">
        <v>18</v>
      </c>
      <c r="N2679" t="s">
        <v>18</v>
      </c>
      <c r="O2679" t="s">
        <v>22</v>
      </c>
      <c r="P2679" t="s">
        <v>23</v>
      </c>
      <c r="Q2679">
        <v>2</v>
      </c>
      <c r="R2679">
        <v>2</v>
      </c>
    </row>
    <row r="2680" spans="1:18" x14ac:dyDescent="0.25">
      <c r="A2680">
        <v>1577</v>
      </c>
      <c r="B2680" t="s">
        <v>17</v>
      </c>
      <c r="C2680" t="s">
        <v>19</v>
      </c>
      <c r="D2680" t="s">
        <v>19</v>
      </c>
      <c r="E2680" t="s">
        <v>18</v>
      </c>
      <c r="F2680" t="s">
        <v>19</v>
      </c>
      <c r="G2680" t="s">
        <v>18</v>
      </c>
      <c r="H2680" t="s">
        <v>21</v>
      </c>
      <c r="I2680" t="s">
        <v>18</v>
      </c>
      <c r="J2680" t="s">
        <v>19</v>
      </c>
      <c r="K2680" t="s">
        <v>19</v>
      </c>
      <c r="L2680" t="s">
        <v>19</v>
      </c>
      <c r="M2680" t="s">
        <v>18</v>
      </c>
      <c r="N2680" t="s">
        <v>18</v>
      </c>
      <c r="O2680" t="s">
        <v>30</v>
      </c>
      <c r="P2680" t="s">
        <v>26</v>
      </c>
      <c r="Q2680">
        <v>2</v>
      </c>
      <c r="R2680">
        <v>2</v>
      </c>
    </row>
    <row r="2681" spans="1:18" x14ac:dyDescent="0.25">
      <c r="A2681">
        <v>1579</v>
      </c>
      <c r="B2681" t="s">
        <v>17</v>
      </c>
      <c r="C2681" t="s">
        <v>18</v>
      </c>
      <c r="D2681" t="s">
        <v>18</v>
      </c>
      <c r="E2681" t="s">
        <v>18</v>
      </c>
      <c r="F2681" t="s">
        <v>19</v>
      </c>
      <c r="G2681" t="s">
        <v>18</v>
      </c>
      <c r="H2681" t="s">
        <v>21</v>
      </c>
      <c r="I2681" t="s">
        <v>18</v>
      </c>
      <c r="J2681" t="s">
        <v>18</v>
      </c>
      <c r="K2681" t="s">
        <v>18</v>
      </c>
      <c r="L2681" t="s">
        <v>19</v>
      </c>
      <c r="M2681" t="s">
        <v>19</v>
      </c>
      <c r="N2681" t="s">
        <v>18</v>
      </c>
      <c r="O2681" t="s">
        <v>22</v>
      </c>
      <c r="P2681" t="s">
        <v>26</v>
      </c>
      <c r="Q2681">
        <v>2</v>
      </c>
      <c r="R2681">
        <v>2</v>
      </c>
    </row>
    <row r="2682" spans="1:18" x14ac:dyDescent="0.25">
      <c r="A2682">
        <v>1580</v>
      </c>
      <c r="B2682" t="s">
        <v>24</v>
      </c>
      <c r="C2682" t="s">
        <v>19</v>
      </c>
      <c r="D2682" t="s">
        <v>19</v>
      </c>
      <c r="E2682" t="s">
        <v>18</v>
      </c>
      <c r="F2682" t="s">
        <v>19</v>
      </c>
      <c r="G2682" t="s">
        <v>18</v>
      </c>
      <c r="H2682" t="s">
        <v>27</v>
      </c>
      <c r="I2682" t="s">
        <v>18</v>
      </c>
      <c r="J2682" t="s">
        <v>18</v>
      </c>
      <c r="K2682" t="s">
        <v>18</v>
      </c>
      <c r="L2682" t="s">
        <v>18</v>
      </c>
      <c r="M2682" t="s">
        <v>18</v>
      </c>
      <c r="N2682" t="s">
        <v>19</v>
      </c>
      <c r="O2682" t="s">
        <v>29</v>
      </c>
      <c r="P2682" t="s">
        <v>26</v>
      </c>
      <c r="Q2682">
        <v>2</v>
      </c>
      <c r="R2682">
        <v>3</v>
      </c>
    </row>
    <row r="2683" spans="1:18" x14ac:dyDescent="0.25">
      <c r="A2683">
        <v>1581</v>
      </c>
      <c r="B2683" t="s">
        <v>17</v>
      </c>
      <c r="C2683" t="s">
        <v>19</v>
      </c>
      <c r="D2683" t="s">
        <v>19</v>
      </c>
      <c r="E2683" t="s">
        <v>18</v>
      </c>
      <c r="F2683" t="s">
        <v>19</v>
      </c>
      <c r="G2683" t="s">
        <v>19</v>
      </c>
      <c r="H2683" t="s">
        <v>21</v>
      </c>
      <c r="I2683" t="s">
        <v>18</v>
      </c>
      <c r="J2683" t="s">
        <v>19</v>
      </c>
      <c r="K2683" t="s">
        <v>19</v>
      </c>
      <c r="L2683" t="s">
        <v>18</v>
      </c>
      <c r="M2683" t="s">
        <v>18</v>
      </c>
      <c r="N2683" t="s">
        <v>19</v>
      </c>
      <c r="O2683" t="s">
        <v>29</v>
      </c>
      <c r="P2683" t="s">
        <v>26</v>
      </c>
      <c r="Q2683">
        <v>2</v>
      </c>
      <c r="R2683">
        <v>3</v>
      </c>
    </row>
    <row r="2684" spans="1:18" x14ac:dyDescent="0.25">
      <c r="A2684">
        <v>1583</v>
      </c>
      <c r="B2684" t="s">
        <v>17</v>
      </c>
      <c r="C2684" t="s">
        <v>18</v>
      </c>
      <c r="D2684" t="s">
        <v>19</v>
      </c>
      <c r="E2684" t="s">
        <v>19</v>
      </c>
      <c r="F2684" t="s">
        <v>19</v>
      </c>
      <c r="G2684" t="s">
        <v>19</v>
      </c>
      <c r="H2684" t="s">
        <v>21</v>
      </c>
      <c r="I2684" t="s">
        <v>19</v>
      </c>
      <c r="J2684" t="s">
        <v>18</v>
      </c>
      <c r="K2684" t="s">
        <v>18</v>
      </c>
      <c r="L2684" t="s">
        <v>18</v>
      </c>
      <c r="M2684" t="s">
        <v>19</v>
      </c>
      <c r="N2684" t="s">
        <v>18</v>
      </c>
      <c r="O2684" t="s">
        <v>30</v>
      </c>
      <c r="P2684" t="s">
        <v>26</v>
      </c>
      <c r="Q2684">
        <v>2</v>
      </c>
      <c r="R2684">
        <v>2</v>
      </c>
    </row>
    <row r="2685" spans="1:18" x14ac:dyDescent="0.25">
      <c r="A2685">
        <v>1584</v>
      </c>
      <c r="B2685" t="s">
        <v>17</v>
      </c>
      <c r="C2685" t="s">
        <v>18</v>
      </c>
      <c r="D2685" t="s">
        <v>19</v>
      </c>
      <c r="E2685" t="s">
        <v>19</v>
      </c>
      <c r="F2685" t="s">
        <v>19</v>
      </c>
      <c r="G2685" t="s">
        <v>19</v>
      </c>
      <c r="H2685" t="s">
        <v>21</v>
      </c>
      <c r="I2685" t="s">
        <v>18</v>
      </c>
      <c r="J2685" t="s">
        <v>18</v>
      </c>
      <c r="K2685" t="s">
        <v>18</v>
      </c>
      <c r="L2685" t="s">
        <v>18</v>
      </c>
      <c r="M2685" t="s">
        <v>18</v>
      </c>
      <c r="N2685" t="s">
        <v>18</v>
      </c>
      <c r="O2685" t="s">
        <v>22</v>
      </c>
      <c r="P2685" t="s">
        <v>23</v>
      </c>
      <c r="Q2685">
        <v>2</v>
      </c>
      <c r="R2685">
        <v>2</v>
      </c>
    </row>
    <row r="2686" spans="1:18" x14ac:dyDescent="0.25">
      <c r="A2686">
        <v>1586</v>
      </c>
      <c r="B2686" t="s">
        <v>24</v>
      </c>
      <c r="C2686" t="s">
        <v>18</v>
      </c>
      <c r="D2686" t="s">
        <v>19</v>
      </c>
      <c r="E2686" t="s">
        <v>18</v>
      </c>
      <c r="F2686" t="s">
        <v>19</v>
      </c>
      <c r="G2686" t="s">
        <v>19</v>
      </c>
      <c r="H2686" t="s">
        <v>21</v>
      </c>
      <c r="I2686" t="s">
        <v>19</v>
      </c>
      <c r="J2686" t="s">
        <v>18</v>
      </c>
      <c r="K2686" t="s">
        <v>18</v>
      </c>
      <c r="L2686" t="s">
        <v>19</v>
      </c>
      <c r="M2686" t="s">
        <v>19</v>
      </c>
      <c r="N2686" t="s">
        <v>19</v>
      </c>
      <c r="O2686" t="s">
        <v>25</v>
      </c>
      <c r="P2686" t="s">
        <v>26</v>
      </c>
      <c r="Q2686">
        <v>2</v>
      </c>
      <c r="R2686">
        <v>2</v>
      </c>
    </row>
    <row r="2687" spans="1:18" x14ac:dyDescent="0.25">
      <c r="A2687">
        <v>1590</v>
      </c>
      <c r="B2687" t="s">
        <v>17</v>
      </c>
      <c r="C2687" t="s">
        <v>19</v>
      </c>
      <c r="D2687" t="s">
        <v>18</v>
      </c>
      <c r="E2687" t="s">
        <v>18</v>
      </c>
      <c r="F2687" t="s">
        <v>19</v>
      </c>
      <c r="G2687" t="s">
        <v>18</v>
      </c>
      <c r="H2687" t="s">
        <v>21</v>
      </c>
      <c r="I2687" t="s">
        <v>18</v>
      </c>
      <c r="J2687" t="s">
        <v>19</v>
      </c>
      <c r="K2687" t="s">
        <v>19</v>
      </c>
      <c r="L2687" t="s">
        <v>18</v>
      </c>
      <c r="M2687" t="s">
        <v>19</v>
      </c>
      <c r="N2687" t="s">
        <v>18</v>
      </c>
      <c r="O2687" t="s">
        <v>22</v>
      </c>
      <c r="P2687" t="s">
        <v>26</v>
      </c>
      <c r="Q2687">
        <v>2</v>
      </c>
      <c r="R2687">
        <v>2</v>
      </c>
    </row>
    <row r="2688" spans="1:18" x14ac:dyDescent="0.25">
      <c r="A2688">
        <v>1593</v>
      </c>
      <c r="B2688" t="s">
        <v>17</v>
      </c>
      <c r="C2688" t="s">
        <v>18</v>
      </c>
      <c r="D2688" t="s">
        <v>19</v>
      </c>
      <c r="E2688" t="s">
        <v>19</v>
      </c>
      <c r="F2688" t="s">
        <v>19</v>
      </c>
      <c r="G2688" t="s">
        <v>18</v>
      </c>
      <c r="H2688" t="s">
        <v>27</v>
      </c>
      <c r="I2688" t="s">
        <v>18</v>
      </c>
      <c r="J2688" t="s">
        <v>18</v>
      </c>
      <c r="K2688" t="s">
        <v>18</v>
      </c>
      <c r="L2688" t="s">
        <v>18</v>
      </c>
      <c r="M2688" t="s">
        <v>19</v>
      </c>
      <c r="N2688" t="s">
        <v>18</v>
      </c>
      <c r="O2688" t="s">
        <v>25</v>
      </c>
      <c r="P2688" t="s">
        <v>26</v>
      </c>
      <c r="Q2688">
        <v>2</v>
      </c>
      <c r="R2688">
        <v>3</v>
      </c>
    </row>
    <row r="2689" spans="1:18" x14ac:dyDescent="0.25">
      <c r="A2689">
        <v>1596</v>
      </c>
      <c r="B2689" t="s">
        <v>24</v>
      </c>
      <c r="C2689" t="s">
        <v>19</v>
      </c>
      <c r="D2689" t="s">
        <v>18</v>
      </c>
      <c r="E2689" t="s">
        <v>18</v>
      </c>
      <c r="F2689" t="s">
        <v>19</v>
      </c>
      <c r="G2689" t="s">
        <v>18</v>
      </c>
      <c r="H2689" t="s">
        <v>27</v>
      </c>
      <c r="I2689" t="s">
        <v>18</v>
      </c>
      <c r="J2689" t="s">
        <v>19</v>
      </c>
      <c r="K2689" t="s">
        <v>18</v>
      </c>
      <c r="L2689" t="s">
        <v>18</v>
      </c>
      <c r="M2689" t="s">
        <v>18</v>
      </c>
      <c r="N2689" t="s">
        <v>18</v>
      </c>
      <c r="O2689" t="s">
        <v>22</v>
      </c>
      <c r="P2689" t="s">
        <v>26</v>
      </c>
      <c r="Q2689">
        <v>2</v>
      </c>
      <c r="R2689">
        <v>3</v>
      </c>
    </row>
    <row r="2690" spans="1:18" x14ac:dyDescent="0.25">
      <c r="A2690">
        <v>1597</v>
      </c>
      <c r="B2690" t="s">
        <v>17</v>
      </c>
      <c r="C2690" t="s">
        <v>18</v>
      </c>
      <c r="D2690" t="s">
        <v>19</v>
      </c>
      <c r="E2690" t="s">
        <v>18</v>
      </c>
      <c r="F2690" t="s">
        <v>19</v>
      </c>
      <c r="G2690" t="s">
        <v>18</v>
      </c>
      <c r="H2690" t="s">
        <v>27</v>
      </c>
      <c r="I2690" t="s">
        <v>18</v>
      </c>
      <c r="J2690" t="s">
        <v>18</v>
      </c>
      <c r="K2690" t="s">
        <v>18</v>
      </c>
      <c r="L2690" t="s">
        <v>18</v>
      </c>
      <c r="M2690" t="s">
        <v>18</v>
      </c>
      <c r="N2690" t="s">
        <v>18</v>
      </c>
      <c r="O2690" t="s">
        <v>22</v>
      </c>
      <c r="P2690" t="s">
        <v>26</v>
      </c>
      <c r="Q2690">
        <v>2</v>
      </c>
      <c r="R2690">
        <v>3</v>
      </c>
    </row>
    <row r="2691" spans="1:18" x14ac:dyDescent="0.25">
      <c r="A2691">
        <v>1600</v>
      </c>
      <c r="B2691" t="s">
        <v>17</v>
      </c>
      <c r="C2691" t="s">
        <v>18</v>
      </c>
      <c r="D2691" t="s">
        <v>19</v>
      </c>
      <c r="E2691" t="s">
        <v>19</v>
      </c>
      <c r="F2691" t="s">
        <v>19</v>
      </c>
      <c r="G2691" t="s">
        <v>18</v>
      </c>
      <c r="H2691" t="s">
        <v>21</v>
      </c>
      <c r="I2691" t="s">
        <v>18</v>
      </c>
      <c r="J2691" t="s">
        <v>19</v>
      </c>
      <c r="K2691" t="s">
        <v>19</v>
      </c>
      <c r="L2691" t="s">
        <v>19</v>
      </c>
      <c r="M2691" t="s">
        <v>19</v>
      </c>
      <c r="N2691" t="s">
        <v>19</v>
      </c>
      <c r="O2691" t="s">
        <v>30</v>
      </c>
      <c r="P2691" t="s">
        <v>26</v>
      </c>
      <c r="Q2691">
        <v>2</v>
      </c>
      <c r="R2691">
        <v>2</v>
      </c>
    </row>
    <row r="2692" spans="1:18" x14ac:dyDescent="0.25">
      <c r="A2692">
        <v>1604</v>
      </c>
      <c r="B2692" t="s">
        <v>17</v>
      </c>
      <c r="C2692" t="s">
        <v>18</v>
      </c>
      <c r="D2692" t="s">
        <v>18</v>
      </c>
      <c r="E2692" t="s">
        <v>18</v>
      </c>
      <c r="F2692" t="s">
        <v>19</v>
      </c>
      <c r="G2692" t="s">
        <v>19</v>
      </c>
      <c r="H2692" t="s">
        <v>21</v>
      </c>
      <c r="I2692" t="s">
        <v>19</v>
      </c>
      <c r="J2692" t="s">
        <v>18</v>
      </c>
      <c r="K2692" t="s">
        <v>18</v>
      </c>
      <c r="L2692" t="s">
        <v>18</v>
      </c>
      <c r="M2692" t="s">
        <v>18</v>
      </c>
      <c r="N2692" t="s">
        <v>19</v>
      </c>
      <c r="O2692" t="s">
        <v>29</v>
      </c>
      <c r="P2692" t="s">
        <v>26</v>
      </c>
      <c r="Q2692">
        <v>2</v>
      </c>
      <c r="R2692">
        <v>2</v>
      </c>
    </row>
    <row r="2693" spans="1:18" x14ac:dyDescent="0.25">
      <c r="A2693">
        <v>1611</v>
      </c>
      <c r="B2693" t="s">
        <v>24</v>
      </c>
      <c r="C2693" t="s">
        <v>18</v>
      </c>
      <c r="D2693" t="s">
        <v>19</v>
      </c>
      <c r="E2693" t="s">
        <v>19</v>
      </c>
      <c r="F2693" t="s">
        <v>19</v>
      </c>
      <c r="G2693" t="s">
        <v>18</v>
      </c>
      <c r="H2693" t="s">
        <v>21</v>
      </c>
      <c r="I2693" t="s">
        <v>19</v>
      </c>
      <c r="J2693" t="s">
        <v>19</v>
      </c>
      <c r="K2693" t="s">
        <v>18</v>
      </c>
      <c r="L2693" t="s">
        <v>19</v>
      </c>
      <c r="M2693" t="s">
        <v>18</v>
      </c>
      <c r="N2693" t="s">
        <v>18</v>
      </c>
      <c r="O2693" t="s">
        <v>30</v>
      </c>
      <c r="P2693" t="s">
        <v>26</v>
      </c>
      <c r="Q2693">
        <v>2</v>
      </c>
      <c r="R2693">
        <v>2</v>
      </c>
    </row>
    <row r="2694" spans="1:18" x14ac:dyDescent="0.25">
      <c r="A2694">
        <v>1612</v>
      </c>
      <c r="B2694" t="s">
        <v>17</v>
      </c>
      <c r="C2694" t="s">
        <v>18</v>
      </c>
      <c r="D2694" t="s">
        <v>19</v>
      </c>
      <c r="E2694" t="s">
        <v>18</v>
      </c>
      <c r="F2694" t="s">
        <v>19</v>
      </c>
      <c r="G2694" t="s">
        <v>19</v>
      </c>
      <c r="H2694" t="s">
        <v>21</v>
      </c>
      <c r="I2694" t="s">
        <v>19</v>
      </c>
      <c r="J2694" t="s">
        <v>19</v>
      </c>
      <c r="K2694" t="s">
        <v>19</v>
      </c>
      <c r="L2694" t="s">
        <v>19</v>
      </c>
      <c r="M2694" t="s">
        <v>19</v>
      </c>
      <c r="N2694" t="s">
        <v>19</v>
      </c>
      <c r="O2694" t="s">
        <v>30</v>
      </c>
      <c r="P2694" t="s">
        <v>28</v>
      </c>
      <c r="Q2694">
        <v>2</v>
      </c>
      <c r="R2694">
        <v>3</v>
      </c>
    </row>
    <row r="2695" spans="1:18" x14ac:dyDescent="0.25">
      <c r="A2695">
        <v>1618</v>
      </c>
      <c r="B2695" t="s">
        <v>24</v>
      </c>
      <c r="C2695" t="s">
        <v>18</v>
      </c>
      <c r="D2695" t="s">
        <v>18</v>
      </c>
      <c r="E2695" t="s">
        <v>18</v>
      </c>
      <c r="F2695" t="s">
        <v>19</v>
      </c>
      <c r="G2695" t="s">
        <v>19</v>
      </c>
      <c r="H2695" t="s">
        <v>21</v>
      </c>
      <c r="I2695" t="s">
        <v>18</v>
      </c>
      <c r="J2695" t="s">
        <v>18</v>
      </c>
      <c r="K2695" t="s">
        <v>19</v>
      </c>
      <c r="L2695" t="s">
        <v>19</v>
      </c>
      <c r="M2695" t="s">
        <v>18</v>
      </c>
      <c r="N2695" t="s">
        <v>18</v>
      </c>
      <c r="O2695" t="s">
        <v>25</v>
      </c>
      <c r="P2695" t="s">
        <v>26</v>
      </c>
      <c r="Q2695">
        <v>2</v>
      </c>
      <c r="R2695">
        <v>2</v>
      </c>
    </row>
    <row r="2696" spans="1:18" x14ac:dyDescent="0.25">
      <c r="A2696">
        <v>1620</v>
      </c>
      <c r="B2696" t="s">
        <v>24</v>
      </c>
      <c r="C2696" t="s">
        <v>18</v>
      </c>
      <c r="D2696" t="s">
        <v>18</v>
      </c>
      <c r="E2696" t="s">
        <v>18</v>
      </c>
      <c r="F2696" t="s">
        <v>19</v>
      </c>
      <c r="G2696" t="s">
        <v>19</v>
      </c>
      <c r="H2696" t="s">
        <v>21</v>
      </c>
      <c r="I2696" t="s">
        <v>19</v>
      </c>
      <c r="J2696" t="s">
        <v>19</v>
      </c>
      <c r="K2696" t="s">
        <v>19</v>
      </c>
      <c r="L2696" t="s">
        <v>19</v>
      </c>
      <c r="M2696" t="s">
        <v>18</v>
      </c>
      <c r="N2696" t="s">
        <v>19</v>
      </c>
      <c r="O2696" t="s">
        <v>30</v>
      </c>
      <c r="P2696" t="s">
        <v>26</v>
      </c>
      <c r="Q2696">
        <v>2</v>
      </c>
      <c r="R2696">
        <v>2</v>
      </c>
    </row>
    <row r="2697" spans="1:18" x14ac:dyDescent="0.25">
      <c r="A2697">
        <v>1623</v>
      </c>
      <c r="B2697" t="s">
        <v>17</v>
      </c>
      <c r="C2697" t="s">
        <v>18</v>
      </c>
      <c r="D2697" t="s">
        <v>19</v>
      </c>
      <c r="E2697" t="s">
        <v>18</v>
      </c>
      <c r="F2697" t="s">
        <v>19</v>
      </c>
      <c r="G2697" t="s">
        <v>18</v>
      </c>
      <c r="H2697" t="s">
        <v>21</v>
      </c>
      <c r="I2697" t="s">
        <v>19</v>
      </c>
      <c r="J2697" t="s">
        <v>19</v>
      </c>
      <c r="K2697" t="s">
        <v>18</v>
      </c>
      <c r="L2697" t="s">
        <v>19</v>
      </c>
      <c r="M2697" t="s">
        <v>18</v>
      </c>
      <c r="N2697" t="s">
        <v>19</v>
      </c>
      <c r="O2697" t="s">
        <v>25</v>
      </c>
      <c r="P2697" t="s">
        <v>26</v>
      </c>
      <c r="Q2697">
        <v>2</v>
      </c>
      <c r="R2697">
        <v>2</v>
      </c>
    </row>
    <row r="2698" spans="1:18" x14ac:dyDescent="0.25">
      <c r="A2698">
        <v>1626</v>
      </c>
      <c r="B2698" t="s">
        <v>17</v>
      </c>
      <c r="C2698" t="s">
        <v>18</v>
      </c>
      <c r="D2698" t="s">
        <v>19</v>
      </c>
      <c r="E2698" t="s">
        <v>18</v>
      </c>
      <c r="F2698" t="s">
        <v>19</v>
      </c>
      <c r="G2698" t="s">
        <v>18</v>
      </c>
      <c r="H2698" t="s">
        <v>27</v>
      </c>
      <c r="I2698" t="s">
        <v>18</v>
      </c>
      <c r="J2698" t="s">
        <v>18</v>
      </c>
      <c r="K2698" t="s">
        <v>19</v>
      </c>
      <c r="L2698" t="s">
        <v>18</v>
      </c>
      <c r="M2698" t="s">
        <v>18</v>
      </c>
      <c r="N2698" t="s">
        <v>18</v>
      </c>
      <c r="O2698" t="s">
        <v>22</v>
      </c>
      <c r="P2698" t="s">
        <v>26</v>
      </c>
      <c r="Q2698">
        <v>2</v>
      </c>
      <c r="R2698">
        <v>3</v>
      </c>
    </row>
    <row r="2699" spans="1:18" x14ac:dyDescent="0.25">
      <c r="A2699">
        <v>1627</v>
      </c>
      <c r="B2699" t="s">
        <v>24</v>
      </c>
      <c r="C2699" t="s">
        <v>18</v>
      </c>
      <c r="D2699" t="s">
        <v>18</v>
      </c>
      <c r="E2699" t="s">
        <v>18</v>
      </c>
      <c r="F2699" t="s">
        <v>19</v>
      </c>
      <c r="G2699" t="s">
        <v>19</v>
      </c>
      <c r="H2699" t="s">
        <v>21</v>
      </c>
      <c r="I2699" t="s">
        <v>19</v>
      </c>
      <c r="J2699" t="s">
        <v>18</v>
      </c>
      <c r="K2699" t="s">
        <v>18</v>
      </c>
      <c r="L2699" t="s">
        <v>19</v>
      </c>
      <c r="M2699" t="s">
        <v>18</v>
      </c>
      <c r="N2699" t="s">
        <v>18</v>
      </c>
      <c r="O2699" t="s">
        <v>29</v>
      </c>
      <c r="P2699" t="s">
        <v>26</v>
      </c>
      <c r="Q2699">
        <v>2</v>
      </c>
      <c r="R2699">
        <v>2</v>
      </c>
    </row>
    <row r="2700" spans="1:18" x14ac:dyDescent="0.25">
      <c r="A2700">
        <v>1628</v>
      </c>
      <c r="B2700" t="s">
        <v>24</v>
      </c>
      <c r="C2700" t="s">
        <v>18</v>
      </c>
      <c r="D2700" t="s">
        <v>18</v>
      </c>
      <c r="E2700" t="s">
        <v>18</v>
      </c>
      <c r="F2700" t="s">
        <v>19</v>
      </c>
      <c r="G2700" t="s">
        <v>18</v>
      </c>
      <c r="H2700" t="s">
        <v>27</v>
      </c>
      <c r="I2700" t="s">
        <v>18</v>
      </c>
      <c r="J2700" t="s">
        <v>19</v>
      </c>
      <c r="K2700" t="s">
        <v>18</v>
      </c>
      <c r="L2700" t="s">
        <v>18</v>
      </c>
      <c r="M2700" t="s">
        <v>18</v>
      </c>
      <c r="N2700" t="s">
        <v>18</v>
      </c>
      <c r="O2700" t="s">
        <v>22</v>
      </c>
      <c r="P2700" t="s">
        <v>26</v>
      </c>
      <c r="Q2700">
        <v>2</v>
      </c>
      <c r="R2700">
        <v>3</v>
      </c>
    </row>
    <row r="2701" spans="1:18" x14ac:dyDescent="0.25">
      <c r="A2701">
        <v>1630</v>
      </c>
      <c r="B2701" t="s">
        <v>24</v>
      </c>
      <c r="C2701" t="s">
        <v>18</v>
      </c>
      <c r="D2701" t="s">
        <v>19</v>
      </c>
      <c r="E2701" t="s">
        <v>18</v>
      </c>
      <c r="F2701" t="s">
        <v>19</v>
      </c>
      <c r="G2701" t="s">
        <v>18</v>
      </c>
      <c r="H2701" t="s">
        <v>21</v>
      </c>
      <c r="I2701" t="s">
        <v>19</v>
      </c>
      <c r="J2701" t="s">
        <v>19</v>
      </c>
      <c r="K2701" t="s">
        <v>19</v>
      </c>
      <c r="L2701" t="s">
        <v>18</v>
      </c>
      <c r="M2701" t="s">
        <v>18</v>
      </c>
      <c r="N2701" t="s">
        <v>19</v>
      </c>
      <c r="O2701" t="s">
        <v>30</v>
      </c>
      <c r="P2701" t="s">
        <v>26</v>
      </c>
      <c r="Q2701">
        <v>2</v>
      </c>
      <c r="R2701">
        <v>2</v>
      </c>
    </row>
    <row r="2702" spans="1:18" x14ac:dyDescent="0.25">
      <c r="A2702">
        <v>1634</v>
      </c>
      <c r="B2702" t="s">
        <v>17</v>
      </c>
      <c r="C2702" t="s">
        <v>18</v>
      </c>
      <c r="D2702" t="s">
        <v>18</v>
      </c>
      <c r="E2702" t="s">
        <v>18</v>
      </c>
      <c r="F2702" t="s">
        <v>19</v>
      </c>
      <c r="G2702" t="s">
        <v>18</v>
      </c>
      <c r="H2702" t="s">
        <v>21</v>
      </c>
      <c r="I2702" t="s">
        <v>18</v>
      </c>
      <c r="J2702" t="s">
        <v>18</v>
      </c>
      <c r="K2702" t="s">
        <v>18</v>
      </c>
      <c r="L2702" t="s">
        <v>18</v>
      </c>
      <c r="M2702" t="s">
        <v>18</v>
      </c>
      <c r="N2702" t="s">
        <v>18</v>
      </c>
      <c r="O2702" t="s">
        <v>22</v>
      </c>
      <c r="P2702" t="s">
        <v>23</v>
      </c>
      <c r="Q2702">
        <v>2</v>
      </c>
      <c r="R2702">
        <v>2</v>
      </c>
    </row>
    <row r="2703" spans="1:18" x14ac:dyDescent="0.25">
      <c r="A2703">
        <v>1636</v>
      </c>
      <c r="B2703" t="s">
        <v>17</v>
      </c>
      <c r="C2703" t="s">
        <v>18</v>
      </c>
      <c r="D2703" t="s">
        <v>18</v>
      </c>
      <c r="E2703" t="s">
        <v>18</v>
      </c>
      <c r="F2703" t="s">
        <v>19</v>
      </c>
      <c r="G2703" t="s">
        <v>18</v>
      </c>
      <c r="H2703" t="s">
        <v>21</v>
      </c>
      <c r="I2703" t="s">
        <v>18</v>
      </c>
      <c r="J2703" t="s">
        <v>18</v>
      </c>
      <c r="K2703" t="s">
        <v>19</v>
      </c>
      <c r="L2703" t="s">
        <v>18</v>
      </c>
      <c r="M2703" t="s">
        <v>19</v>
      </c>
      <c r="N2703" t="s">
        <v>19</v>
      </c>
      <c r="O2703" t="s">
        <v>22</v>
      </c>
      <c r="P2703" t="s">
        <v>26</v>
      </c>
      <c r="Q2703">
        <v>2</v>
      </c>
      <c r="R2703">
        <v>2</v>
      </c>
    </row>
    <row r="2704" spans="1:18" x14ac:dyDescent="0.25">
      <c r="A2704">
        <v>1639</v>
      </c>
      <c r="B2704" t="s">
        <v>17</v>
      </c>
      <c r="C2704" t="s">
        <v>18</v>
      </c>
      <c r="D2704" t="s">
        <v>19</v>
      </c>
      <c r="E2704" t="s">
        <v>19</v>
      </c>
      <c r="F2704" t="s">
        <v>19</v>
      </c>
      <c r="G2704" t="s">
        <v>19</v>
      </c>
      <c r="H2704" t="s">
        <v>27</v>
      </c>
      <c r="I2704" t="s">
        <v>18</v>
      </c>
      <c r="J2704" t="s">
        <v>19</v>
      </c>
      <c r="K2704" t="s">
        <v>19</v>
      </c>
      <c r="L2704" t="s">
        <v>18</v>
      </c>
      <c r="M2704" t="s">
        <v>18</v>
      </c>
      <c r="N2704" t="s">
        <v>18</v>
      </c>
      <c r="O2704" t="s">
        <v>30</v>
      </c>
      <c r="P2704" t="s">
        <v>26</v>
      </c>
      <c r="Q2704">
        <v>2</v>
      </c>
      <c r="R2704">
        <v>3</v>
      </c>
    </row>
    <row r="2705" spans="1:18" x14ac:dyDescent="0.25">
      <c r="A2705">
        <v>1640</v>
      </c>
      <c r="B2705" t="s">
        <v>24</v>
      </c>
      <c r="C2705" t="s">
        <v>19</v>
      </c>
      <c r="D2705" t="s">
        <v>18</v>
      </c>
      <c r="E2705" t="s">
        <v>18</v>
      </c>
      <c r="F2705" t="s">
        <v>19</v>
      </c>
      <c r="G2705" t="s">
        <v>18</v>
      </c>
      <c r="H2705" t="s">
        <v>21</v>
      </c>
      <c r="I2705" t="s">
        <v>18</v>
      </c>
      <c r="J2705" t="s">
        <v>18</v>
      </c>
      <c r="K2705" t="s">
        <v>18</v>
      </c>
      <c r="L2705" t="s">
        <v>18</v>
      </c>
      <c r="M2705" t="s">
        <v>18</v>
      </c>
      <c r="N2705" t="s">
        <v>18</v>
      </c>
      <c r="O2705" t="s">
        <v>29</v>
      </c>
      <c r="P2705" t="s">
        <v>23</v>
      </c>
      <c r="Q2705">
        <v>2</v>
      </c>
      <c r="R2705">
        <v>2</v>
      </c>
    </row>
    <row r="2706" spans="1:18" x14ac:dyDescent="0.25">
      <c r="A2706">
        <v>1642</v>
      </c>
      <c r="B2706" t="s">
        <v>24</v>
      </c>
      <c r="C2706" t="s">
        <v>18</v>
      </c>
      <c r="D2706" t="s">
        <v>19</v>
      </c>
      <c r="E2706" t="s">
        <v>18</v>
      </c>
      <c r="F2706" t="s">
        <v>19</v>
      </c>
      <c r="G2706" t="s">
        <v>19</v>
      </c>
      <c r="H2706" t="s">
        <v>21</v>
      </c>
      <c r="I2706" t="s">
        <v>19</v>
      </c>
      <c r="J2706" t="s">
        <v>19</v>
      </c>
      <c r="K2706" t="s">
        <v>19</v>
      </c>
      <c r="L2706" t="s">
        <v>19</v>
      </c>
      <c r="M2706" t="s">
        <v>19</v>
      </c>
      <c r="N2706" t="s">
        <v>19</v>
      </c>
      <c r="O2706" t="s">
        <v>30</v>
      </c>
      <c r="P2706" t="s">
        <v>28</v>
      </c>
      <c r="Q2706">
        <v>2</v>
      </c>
      <c r="R2706">
        <v>3</v>
      </c>
    </row>
    <row r="2707" spans="1:18" x14ac:dyDescent="0.25">
      <c r="A2707">
        <v>1646</v>
      </c>
      <c r="B2707" t="s">
        <v>17</v>
      </c>
      <c r="C2707" t="s">
        <v>19</v>
      </c>
      <c r="D2707" t="s">
        <v>18</v>
      </c>
      <c r="E2707" t="s">
        <v>18</v>
      </c>
      <c r="F2707" t="s">
        <v>19</v>
      </c>
      <c r="G2707" t="s">
        <v>19</v>
      </c>
      <c r="H2707" t="s">
        <v>27</v>
      </c>
      <c r="I2707" t="s">
        <v>18</v>
      </c>
      <c r="J2707" t="s">
        <v>18</v>
      </c>
      <c r="K2707" t="s">
        <v>18</v>
      </c>
      <c r="L2707" t="s">
        <v>18</v>
      </c>
      <c r="M2707" t="s">
        <v>19</v>
      </c>
      <c r="N2707" t="s">
        <v>18</v>
      </c>
      <c r="O2707" t="s">
        <v>25</v>
      </c>
      <c r="P2707" t="s">
        <v>26</v>
      </c>
      <c r="Q2707">
        <v>2</v>
      </c>
      <c r="R2707">
        <v>3</v>
      </c>
    </row>
    <row r="2708" spans="1:18" x14ac:dyDescent="0.25">
      <c r="A2708">
        <v>1647</v>
      </c>
      <c r="B2708" t="s">
        <v>17</v>
      </c>
      <c r="C2708" t="s">
        <v>18</v>
      </c>
      <c r="D2708" t="s">
        <v>19</v>
      </c>
      <c r="E2708" t="s">
        <v>19</v>
      </c>
      <c r="F2708" t="s">
        <v>19</v>
      </c>
      <c r="G2708" t="s">
        <v>19</v>
      </c>
      <c r="H2708" t="s">
        <v>21</v>
      </c>
      <c r="I2708" t="s">
        <v>19</v>
      </c>
      <c r="J2708" t="s">
        <v>19</v>
      </c>
      <c r="K2708" t="s">
        <v>18</v>
      </c>
      <c r="L2708" t="s">
        <v>19</v>
      </c>
      <c r="M2708" t="s">
        <v>18</v>
      </c>
      <c r="N2708" t="s">
        <v>18</v>
      </c>
      <c r="O2708" t="s">
        <v>30</v>
      </c>
      <c r="P2708" t="s">
        <v>26</v>
      </c>
      <c r="Q2708">
        <v>2</v>
      </c>
      <c r="R2708">
        <v>2</v>
      </c>
    </row>
    <row r="2709" spans="1:18" x14ac:dyDescent="0.25">
      <c r="A2709">
        <v>1648</v>
      </c>
      <c r="B2709" t="s">
        <v>24</v>
      </c>
      <c r="C2709" t="s">
        <v>18</v>
      </c>
      <c r="D2709" t="s">
        <v>19</v>
      </c>
      <c r="E2709" t="s">
        <v>19</v>
      </c>
      <c r="F2709" t="s">
        <v>19</v>
      </c>
      <c r="G2709" t="s">
        <v>18</v>
      </c>
      <c r="H2709" t="s">
        <v>27</v>
      </c>
      <c r="I2709" t="s">
        <v>18</v>
      </c>
      <c r="J2709" t="s">
        <v>18</v>
      </c>
      <c r="K2709" t="s">
        <v>18</v>
      </c>
      <c r="L2709" t="s">
        <v>18</v>
      </c>
      <c r="M2709" t="s">
        <v>19</v>
      </c>
      <c r="N2709" t="s">
        <v>18</v>
      </c>
      <c r="O2709" t="s">
        <v>22</v>
      </c>
      <c r="P2709" t="s">
        <v>26</v>
      </c>
      <c r="Q2709">
        <v>2</v>
      </c>
      <c r="R2709">
        <v>3</v>
      </c>
    </row>
    <row r="2710" spans="1:18" x14ac:dyDescent="0.25">
      <c r="A2710">
        <v>1649</v>
      </c>
      <c r="B2710" t="s">
        <v>24</v>
      </c>
      <c r="C2710" t="s">
        <v>19</v>
      </c>
      <c r="D2710" t="s">
        <v>19</v>
      </c>
      <c r="E2710" t="s">
        <v>19</v>
      </c>
      <c r="F2710" t="s">
        <v>19</v>
      </c>
      <c r="G2710" t="s">
        <v>19</v>
      </c>
      <c r="H2710" t="s">
        <v>27</v>
      </c>
      <c r="I2710" t="s">
        <v>19</v>
      </c>
      <c r="J2710" t="s">
        <v>18</v>
      </c>
      <c r="K2710" t="s">
        <v>18</v>
      </c>
      <c r="L2710" t="s">
        <v>18</v>
      </c>
      <c r="M2710" t="s">
        <v>18</v>
      </c>
      <c r="N2710" t="s">
        <v>18</v>
      </c>
      <c r="O2710" t="s">
        <v>30</v>
      </c>
      <c r="P2710" t="s">
        <v>26</v>
      </c>
      <c r="Q2710">
        <v>2</v>
      </c>
      <c r="R2710">
        <v>3</v>
      </c>
    </row>
    <row r="2711" spans="1:18" x14ac:dyDescent="0.25">
      <c r="A2711">
        <v>1650</v>
      </c>
      <c r="B2711" t="s">
        <v>17</v>
      </c>
      <c r="C2711" t="s">
        <v>18</v>
      </c>
      <c r="D2711" t="s">
        <v>18</v>
      </c>
      <c r="E2711" t="s">
        <v>18</v>
      </c>
      <c r="F2711" t="s">
        <v>19</v>
      </c>
      <c r="G2711" t="s">
        <v>18</v>
      </c>
      <c r="H2711" t="s">
        <v>21</v>
      </c>
      <c r="I2711" t="s">
        <v>18</v>
      </c>
      <c r="J2711" t="s">
        <v>19</v>
      </c>
      <c r="K2711" t="s">
        <v>18</v>
      </c>
      <c r="L2711" t="s">
        <v>19</v>
      </c>
      <c r="M2711" t="s">
        <v>18</v>
      </c>
      <c r="N2711" t="s">
        <v>18</v>
      </c>
      <c r="O2711" t="s">
        <v>25</v>
      </c>
      <c r="P2711" t="s">
        <v>26</v>
      </c>
      <c r="Q2711">
        <v>2</v>
      </c>
      <c r="R2711">
        <v>2</v>
      </c>
    </row>
    <row r="2712" spans="1:18" x14ac:dyDescent="0.25">
      <c r="A2712">
        <v>1651</v>
      </c>
      <c r="B2712" t="s">
        <v>17</v>
      </c>
      <c r="C2712" t="s">
        <v>18</v>
      </c>
      <c r="D2712" t="s">
        <v>18</v>
      </c>
      <c r="E2712" t="s">
        <v>18</v>
      </c>
      <c r="F2712" t="s">
        <v>19</v>
      </c>
      <c r="G2712" t="s">
        <v>19</v>
      </c>
      <c r="H2712" t="s">
        <v>27</v>
      </c>
      <c r="I2712" t="s">
        <v>18</v>
      </c>
      <c r="J2712" t="s">
        <v>18</v>
      </c>
      <c r="K2712" t="s">
        <v>18</v>
      </c>
      <c r="L2712" t="s">
        <v>18</v>
      </c>
      <c r="M2712" t="s">
        <v>18</v>
      </c>
      <c r="N2712" t="s">
        <v>19</v>
      </c>
      <c r="O2712" t="s">
        <v>22</v>
      </c>
      <c r="P2712" t="s">
        <v>28</v>
      </c>
      <c r="Q2712">
        <v>2</v>
      </c>
      <c r="R2712">
        <v>3</v>
      </c>
    </row>
    <row r="2713" spans="1:18" x14ac:dyDescent="0.25">
      <c r="A2713">
        <v>1652</v>
      </c>
      <c r="B2713" t="s">
        <v>24</v>
      </c>
      <c r="C2713" t="s">
        <v>19</v>
      </c>
      <c r="D2713" t="s">
        <v>18</v>
      </c>
      <c r="E2713" t="s">
        <v>18</v>
      </c>
      <c r="F2713" t="s">
        <v>19</v>
      </c>
      <c r="G2713" t="s">
        <v>18</v>
      </c>
      <c r="H2713" t="s">
        <v>27</v>
      </c>
      <c r="I2713" t="s">
        <v>18</v>
      </c>
      <c r="J2713" t="s">
        <v>18</v>
      </c>
      <c r="K2713" t="s">
        <v>18</v>
      </c>
      <c r="L2713" t="s">
        <v>18</v>
      </c>
      <c r="M2713" t="s">
        <v>19</v>
      </c>
      <c r="N2713" t="s">
        <v>18</v>
      </c>
      <c r="O2713" t="s">
        <v>22</v>
      </c>
      <c r="P2713" t="s">
        <v>26</v>
      </c>
      <c r="Q2713">
        <v>2</v>
      </c>
      <c r="R2713">
        <v>3</v>
      </c>
    </row>
    <row r="2714" spans="1:18" x14ac:dyDescent="0.25">
      <c r="A2714">
        <v>1656</v>
      </c>
      <c r="B2714" t="s">
        <v>17</v>
      </c>
      <c r="C2714" t="s">
        <v>18</v>
      </c>
      <c r="D2714" t="s">
        <v>19</v>
      </c>
      <c r="E2714" t="s">
        <v>19</v>
      </c>
      <c r="F2714" t="s">
        <v>19</v>
      </c>
      <c r="G2714" t="s">
        <v>18</v>
      </c>
      <c r="H2714" t="s">
        <v>21</v>
      </c>
      <c r="I2714" t="s">
        <v>18</v>
      </c>
      <c r="J2714" t="s">
        <v>18</v>
      </c>
      <c r="K2714" t="s">
        <v>18</v>
      </c>
      <c r="L2714" t="s">
        <v>18</v>
      </c>
      <c r="M2714" t="s">
        <v>18</v>
      </c>
      <c r="N2714" t="s">
        <v>18</v>
      </c>
      <c r="O2714" t="s">
        <v>22</v>
      </c>
      <c r="P2714" t="s">
        <v>23</v>
      </c>
      <c r="Q2714">
        <v>2</v>
      </c>
      <c r="R2714">
        <v>2</v>
      </c>
    </row>
    <row r="2715" spans="1:18" x14ac:dyDescent="0.25">
      <c r="A2715">
        <v>1660</v>
      </c>
      <c r="B2715" t="s">
        <v>24</v>
      </c>
      <c r="C2715" t="s">
        <v>18</v>
      </c>
      <c r="D2715" t="s">
        <v>19</v>
      </c>
      <c r="E2715" t="s">
        <v>19</v>
      </c>
      <c r="F2715" t="s">
        <v>19</v>
      </c>
      <c r="G2715" t="s">
        <v>19</v>
      </c>
      <c r="H2715" t="s">
        <v>21</v>
      </c>
      <c r="I2715" t="s">
        <v>18</v>
      </c>
      <c r="J2715" t="s">
        <v>19</v>
      </c>
      <c r="K2715" t="s">
        <v>18</v>
      </c>
      <c r="L2715" t="s">
        <v>19</v>
      </c>
      <c r="M2715" t="s">
        <v>18</v>
      </c>
      <c r="N2715" t="s">
        <v>19</v>
      </c>
      <c r="O2715" t="s">
        <v>30</v>
      </c>
      <c r="P2715" t="s">
        <v>26</v>
      </c>
      <c r="Q2715">
        <v>2</v>
      </c>
      <c r="R2715">
        <v>2</v>
      </c>
    </row>
    <row r="2716" spans="1:18" x14ac:dyDescent="0.25">
      <c r="A2716">
        <v>1663</v>
      </c>
      <c r="B2716" t="s">
        <v>24</v>
      </c>
      <c r="C2716" t="s">
        <v>18</v>
      </c>
      <c r="D2716" t="s">
        <v>18</v>
      </c>
      <c r="E2716" t="s">
        <v>18</v>
      </c>
      <c r="F2716" t="s">
        <v>19</v>
      </c>
      <c r="G2716" t="s">
        <v>18</v>
      </c>
      <c r="H2716" t="s">
        <v>27</v>
      </c>
      <c r="I2716" t="s">
        <v>18</v>
      </c>
      <c r="J2716" t="s">
        <v>18</v>
      </c>
      <c r="K2716" t="s">
        <v>18</v>
      </c>
      <c r="L2716" t="s">
        <v>18</v>
      </c>
      <c r="M2716" t="s">
        <v>18</v>
      </c>
      <c r="N2716" t="s">
        <v>18</v>
      </c>
      <c r="O2716" t="s">
        <v>22</v>
      </c>
      <c r="P2716" t="s">
        <v>26</v>
      </c>
      <c r="Q2716">
        <v>2</v>
      </c>
      <c r="R2716">
        <v>3</v>
      </c>
    </row>
    <row r="2717" spans="1:18" x14ac:dyDescent="0.25">
      <c r="A2717">
        <v>1666</v>
      </c>
      <c r="B2717" t="s">
        <v>17</v>
      </c>
      <c r="C2717" t="s">
        <v>18</v>
      </c>
      <c r="D2717" t="s">
        <v>18</v>
      </c>
      <c r="E2717" t="s">
        <v>18</v>
      </c>
      <c r="F2717" t="s">
        <v>19</v>
      </c>
      <c r="G2717" t="s">
        <v>19</v>
      </c>
      <c r="H2717" t="s">
        <v>27</v>
      </c>
      <c r="I2717" t="s">
        <v>18</v>
      </c>
      <c r="J2717" t="s">
        <v>18</v>
      </c>
      <c r="K2717" t="s">
        <v>18</v>
      </c>
      <c r="L2717" t="s">
        <v>18</v>
      </c>
      <c r="M2717" t="s">
        <v>18</v>
      </c>
      <c r="N2717" t="s">
        <v>18</v>
      </c>
      <c r="O2717" t="s">
        <v>22</v>
      </c>
      <c r="P2717" t="s">
        <v>26</v>
      </c>
      <c r="Q2717">
        <v>2</v>
      </c>
      <c r="R2717">
        <v>3</v>
      </c>
    </row>
    <row r="2718" spans="1:18" x14ac:dyDescent="0.25">
      <c r="A2718">
        <v>1670</v>
      </c>
      <c r="B2718" t="s">
        <v>17</v>
      </c>
      <c r="C2718" t="s">
        <v>18</v>
      </c>
      <c r="D2718" t="s">
        <v>18</v>
      </c>
      <c r="E2718" t="s">
        <v>18</v>
      </c>
      <c r="F2718" t="s">
        <v>19</v>
      </c>
      <c r="G2718" t="s">
        <v>19</v>
      </c>
      <c r="H2718" t="s">
        <v>27</v>
      </c>
      <c r="I2718" t="s">
        <v>18</v>
      </c>
      <c r="J2718" t="s">
        <v>18</v>
      </c>
      <c r="K2718" t="s">
        <v>18</v>
      </c>
      <c r="L2718" t="s">
        <v>18</v>
      </c>
      <c r="M2718" t="s">
        <v>18</v>
      </c>
      <c r="N2718" t="s">
        <v>18</v>
      </c>
      <c r="O2718" t="s">
        <v>22</v>
      </c>
      <c r="P2718" t="s">
        <v>26</v>
      </c>
      <c r="Q2718">
        <v>2</v>
      </c>
      <c r="R2718">
        <v>3</v>
      </c>
    </row>
    <row r="2719" spans="1:18" x14ac:dyDescent="0.25">
      <c r="A2719">
        <v>1671</v>
      </c>
      <c r="B2719" t="s">
        <v>24</v>
      </c>
      <c r="C2719" t="s">
        <v>19</v>
      </c>
      <c r="D2719" t="s">
        <v>18</v>
      </c>
      <c r="E2719" t="s">
        <v>19</v>
      </c>
      <c r="F2719" t="s">
        <v>19</v>
      </c>
      <c r="G2719" t="s">
        <v>18</v>
      </c>
      <c r="H2719" t="s">
        <v>21</v>
      </c>
      <c r="I2719" t="s">
        <v>18</v>
      </c>
      <c r="J2719" t="s">
        <v>18</v>
      </c>
      <c r="K2719" t="s">
        <v>19</v>
      </c>
      <c r="L2719" t="s">
        <v>18</v>
      </c>
      <c r="M2719" t="s">
        <v>18</v>
      </c>
      <c r="N2719" t="s">
        <v>18</v>
      </c>
      <c r="O2719" t="s">
        <v>22</v>
      </c>
      <c r="P2719" t="s">
        <v>23</v>
      </c>
      <c r="Q2719">
        <v>2</v>
      </c>
      <c r="R2719">
        <v>2</v>
      </c>
    </row>
    <row r="2720" spans="1:18" x14ac:dyDescent="0.25">
      <c r="A2720">
        <v>1673</v>
      </c>
      <c r="B2720" t="s">
        <v>24</v>
      </c>
      <c r="C2720" t="s">
        <v>18</v>
      </c>
      <c r="D2720" t="s">
        <v>19</v>
      </c>
      <c r="E2720" t="s">
        <v>19</v>
      </c>
      <c r="F2720" t="s">
        <v>19</v>
      </c>
      <c r="G2720" t="s">
        <v>19</v>
      </c>
      <c r="H2720" t="s">
        <v>21</v>
      </c>
      <c r="I2720" t="s">
        <v>19</v>
      </c>
      <c r="J2720" t="s">
        <v>19</v>
      </c>
      <c r="K2720" t="s">
        <v>19</v>
      </c>
      <c r="L2720" t="s">
        <v>19</v>
      </c>
      <c r="M2720" t="s">
        <v>18</v>
      </c>
      <c r="N2720" t="s">
        <v>18</v>
      </c>
      <c r="O2720" t="s">
        <v>30</v>
      </c>
      <c r="P2720" t="s">
        <v>26</v>
      </c>
      <c r="Q2720">
        <v>2</v>
      </c>
      <c r="R2720">
        <v>2</v>
      </c>
    </row>
    <row r="2721" spans="1:18" x14ac:dyDescent="0.25">
      <c r="A2721">
        <v>1676</v>
      </c>
      <c r="B2721" t="s">
        <v>17</v>
      </c>
      <c r="C2721" t="s">
        <v>18</v>
      </c>
      <c r="D2721" t="s">
        <v>18</v>
      </c>
      <c r="E2721" t="s">
        <v>18</v>
      </c>
      <c r="F2721" t="s">
        <v>19</v>
      </c>
      <c r="G2721" t="s">
        <v>18</v>
      </c>
      <c r="H2721" t="s">
        <v>27</v>
      </c>
      <c r="I2721" t="s">
        <v>18</v>
      </c>
      <c r="J2721" t="s">
        <v>18</v>
      </c>
      <c r="K2721" t="s">
        <v>18</v>
      </c>
      <c r="L2721" t="s">
        <v>18</v>
      </c>
      <c r="M2721" t="s">
        <v>19</v>
      </c>
      <c r="N2721" t="s">
        <v>18</v>
      </c>
      <c r="O2721" t="s">
        <v>25</v>
      </c>
      <c r="P2721" t="s">
        <v>26</v>
      </c>
      <c r="Q2721">
        <v>2</v>
      </c>
      <c r="R2721">
        <v>3</v>
      </c>
    </row>
    <row r="2722" spans="1:18" x14ac:dyDescent="0.25">
      <c r="A2722">
        <v>1677</v>
      </c>
      <c r="B2722" t="s">
        <v>17</v>
      </c>
      <c r="C2722" t="s">
        <v>18</v>
      </c>
      <c r="D2722" t="s">
        <v>18</v>
      </c>
      <c r="E2722" t="s">
        <v>18</v>
      </c>
      <c r="F2722" t="s">
        <v>19</v>
      </c>
      <c r="G2722" t="s">
        <v>19</v>
      </c>
      <c r="H2722" t="s">
        <v>27</v>
      </c>
      <c r="I2722" t="s">
        <v>19</v>
      </c>
      <c r="J2722" t="s">
        <v>18</v>
      </c>
      <c r="K2722" t="s">
        <v>18</v>
      </c>
      <c r="L2722" t="s">
        <v>18</v>
      </c>
      <c r="M2722" t="s">
        <v>18</v>
      </c>
      <c r="N2722" t="s">
        <v>18</v>
      </c>
      <c r="O2722" t="s">
        <v>22</v>
      </c>
      <c r="P2722" t="s">
        <v>26</v>
      </c>
      <c r="Q2722">
        <v>2</v>
      </c>
      <c r="R2722">
        <v>3</v>
      </c>
    </row>
    <row r="2723" spans="1:18" x14ac:dyDescent="0.25">
      <c r="A2723">
        <v>1680</v>
      </c>
      <c r="B2723" t="s">
        <v>24</v>
      </c>
      <c r="C2723" t="s">
        <v>19</v>
      </c>
      <c r="D2723" t="s">
        <v>18</v>
      </c>
      <c r="E2723" t="s">
        <v>19</v>
      </c>
      <c r="F2723" t="s">
        <v>19</v>
      </c>
      <c r="G2723" t="s">
        <v>18</v>
      </c>
      <c r="H2723" t="s">
        <v>21</v>
      </c>
      <c r="I2723" t="s">
        <v>18</v>
      </c>
      <c r="J2723" t="s">
        <v>18</v>
      </c>
      <c r="K2723" t="s">
        <v>18</v>
      </c>
      <c r="L2723" t="s">
        <v>18</v>
      </c>
      <c r="M2723" t="s">
        <v>18</v>
      </c>
      <c r="N2723" t="s">
        <v>18</v>
      </c>
      <c r="O2723" t="s">
        <v>22</v>
      </c>
      <c r="P2723" t="s">
        <v>23</v>
      </c>
      <c r="Q2723">
        <v>2</v>
      </c>
      <c r="R2723">
        <v>2</v>
      </c>
    </row>
    <row r="2724" spans="1:18" x14ac:dyDescent="0.25">
      <c r="A2724">
        <v>1683</v>
      </c>
      <c r="B2724" t="s">
        <v>24</v>
      </c>
      <c r="C2724" t="s">
        <v>18</v>
      </c>
      <c r="D2724" t="s">
        <v>19</v>
      </c>
      <c r="E2724" t="s">
        <v>18</v>
      </c>
      <c r="F2724" t="s">
        <v>19</v>
      </c>
      <c r="G2724" t="s">
        <v>19</v>
      </c>
      <c r="H2724" t="s">
        <v>21</v>
      </c>
      <c r="I2724" t="s">
        <v>19</v>
      </c>
      <c r="J2724" t="s">
        <v>19</v>
      </c>
      <c r="K2724" t="s">
        <v>19</v>
      </c>
      <c r="L2724" t="s">
        <v>18</v>
      </c>
      <c r="M2724" t="s">
        <v>19</v>
      </c>
      <c r="N2724" t="s">
        <v>19</v>
      </c>
      <c r="O2724" t="s">
        <v>30</v>
      </c>
      <c r="P2724" t="s">
        <v>26</v>
      </c>
      <c r="Q2724">
        <v>2</v>
      </c>
      <c r="R2724">
        <v>3</v>
      </c>
    </row>
    <row r="2725" spans="1:18" x14ac:dyDescent="0.25">
      <c r="A2725">
        <v>1685</v>
      </c>
      <c r="B2725" t="s">
        <v>17</v>
      </c>
      <c r="C2725" t="s">
        <v>18</v>
      </c>
      <c r="D2725" t="s">
        <v>18</v>
      </c>
      <c r="E2725" t="s">
        <v>19</v>
      </c>
      <c r="F2725" t="s">
        <v>19</v>
      </c>
      <c r="G2725" t="s">
        <v>19</v>
      </c>
      <c r="H2725" t="s">
        <v>21</v>
      </c>
      <c r="I2725" t="s">
        <v>18</v>
      </c>
      <c r="J2725" t="s">
        <v>18</v>
      </c>
      <c r="K2725" t="s">
        <v>18</v>
      </c>
      <c r="L2725" t="s">
        <v>18</v>
      </c>
      <c r="M2725" t="s">
        <v>18</v>
      </c>
      <c r="N2725" t="s">
        <v>18</v>
      </c>
      <c r="O2725" t="s">
        <v>25</v>
      </c>
      <c r="P2725" t="s">
        <v>23</v>
      </c>
      <c r="Q2725">
        <v>2</v>
      </c>
      <c r="R2725">
        <v>2</v>
      </c>
    </row>
    <row r="2726" spans="1:18" x14ac:dyDescent="0.25">
      <c r="A2726">
        <v>1686</v>
      </c>
      <c r="B2726" t="s">
        <v>24</v>
      </c>
      <c r="C2726" t="s">
        <v>19</v>
      </c>
      <c r="D2726" t="s">
        <v>19</v>
      </c>
      <c r="E2726" t="s">
        <v>18</v>
      </c>
      <c r="F2726" t="s">
        <v>19</v>
      </c>
      <c r="G2726" t="s">
        <v>18</v>
      </c>
      <c r="H2726" t="s">
        <v>27</v>
      </c>
      <c r="I2726" t="s">
        <v>18</v>
      </c>
      <c r="J2726" t="s">
        <v>18</v>
      </c>
      <c r="K2726" t="s">
        <v>18</v>
      </c>
      <c r="L2726" t="s">
        <v>18</v>
      </c>
      <c r="M2726" t="s">
        <v>18</v>
      </c>
      <c r="N2726" t="s">
        <v>18</v>
      </c>
      <c r="O2726" t="s">
        <v>25</v>
      </c>
      <c r="P2726" t="s">
        <v>26</v>
      </c>
      <c r="Q2726">
        <v>2</v>
      </c>
      <c r="R2726">
        <v>3</v>
      </c>
    </row>
    <row r="2727" spans="1:18" x14ac:dyDescent="0.25">
      <c r="A2727">
        <v>1687</v>
      </c>
      <c r="B2727" t="s">
        <v>17</v>
      </c>
      <c r="C2727" t="s">
        <v>18</v>
      </c>
      <c r="D2727" t="s">
        <v>19</v>
      </c>
      <c r="E2727" t="s">
        <v>19</v>
      </c>
      <c r="F2727" t="s">
        <v>19</v>
      </c>
      <c r="G2727" t="s">
        <v>19</v>
      </c>
      <c r="H2727" t="s">
        <v>21</v>
      </c>
      <c r="I2727" t="s">
        <v>18</v>
      </c>
      <c r="J2727" t="s">
        <v>19</v>
      </c>
      <c r="K2727" t="s">
        <v>18</v>
      </c>
      <c r="L2727" t="s">
        <v>19</v>
      </c>
      <c r="M2727" t="s">
        <v>18</v>
      </c>
      <c r="N2727" t="s">
        <v>18</v>
      </c>
      <c r="O2727" t="s">
        <v>25</v>
      </c>
      <c r="P2727" t="s">
        <v>26</v>
      </c>
      <c r="Q2727">
        <v>2</v>
      </c>
      <c r="R2727">
        <v>2</v>
      </c>
    </row>
    <row r="2728" spans="1:18" x14ac:dyDescent="0.25">
      <c r="A2728">
        <v>1696</v>
      </c>
      <c r="B2728" t="s">
        <v>24</v>
      </c>
      <c r="C2728" t="s">
        <v>18</v>
      </c>
      <c r="D2728" t="s">
        <v>19</v>
      </c>
      <c r="E2728" t="s">
        <v>19</v>
      </c>
      <c r="F2728" t="s">
        <v>19</v>
      </c>
      <c r="G2728" t="s">
        <v>19</v>
      </c>
      <c r="H2728" t="s">
        <v>21</v>
      </c>
      <c r="I2728" t="s">
        <v>18</v>
      </c>
      <c r="J2728" t="s">
        <v>19</v>
      </c>
      <c r="K2728" t="s">
        <v>18</v>
      </c>
      <c r="L2728" t="s">
        <v>19</v>
      </c>
      <c r="M2728" t="s">
        <v>19</v>
      </c>
      <c r="N2728" t="s">
        <v>18</v>
      </c>
      <c r="O2728" t="s">
        <v>30</v>
      </c>
      <c r="P2728" t="s">
        <v>26</v>
      </c>
      <c r="Q2728">
        <v>2</v>
      </c>
      <c r="R2728">
        <v>2</v>
      </c>
    </row>
    <row r="2729" spans="1:18" x14ac:dyDescent="0.25">
      <c r="A2729">
        <v>1698</v>
      </c>
      <c r="B2729" t="s">
        <v>17</v>
      </c>
      <c r="C2729" t="s">
        <v>18</v>
      </c>
      <c r="D2729" t="s">
        <v>19</v>
      </c>
      <c r="E2729" t="s">
        <v>19</v>
      </c>
      <c r="F2729" t="s">
        <v>19</v>
      </c>
      <c r="G2729" t="s">
        <v>18</v>
      </c>
      <c r="H2729" t="s">
        <v>21</v>
      </c>
      <c r="I2729" t="s">
        <v>19</v>
      </c>
      <c r="J2729" t="s">
        <v>19</v>
      </c>
      <c r="K2729" t="s">
        <v>19</v>
      </c>
      <c r="L2729" t="s">
        <v>19</v>
      </c>
      <c r="M2729" t="s">
        <v>19</v>
      </c>
      <c r="N2729" t="s">
        <v>18</v>
      </c>
      <c r="O2729" t="s">
        <v>30</v>
      </c>
      <c r="P2729" t="s">
        <v>26</v>
      </c>
      <c r="Q2729">
        <v>2</v>
      </c>
      <c r="R2729">
        <v>2</v>
      </c>
    </row>
    <row r="2730" spans="1:18" x14ac:dyDescent="0.25">
      <c r="A2730">
        <v>1699</v>
      </c>
      <c r="B2730" t="s">
        <v>24</v>
      </c>
      <c r="C2730" t="s">
        <v>18</v>
      </c>
      <c r="D2730" t="s">
        <v>19</v>
      </c>
      <c r="E2730" t="s">
        <v>19</v>
      </c>
      <c r="F2730" t="s">
        <v>19</v>
      </c>
      <c r="G2730" t="s">
        <v>19</v>
      </c>
      <c r="H2730" t="s">
        <v>27</v>
      </c>
      <c r="I2730" t="s">
        <v>18</v>
      </c>
      <c r="J2730" t="s">
        <v>19</v>
      </c>
      <c r="K2730" t="s">
        <v>18</v>
      </c>
      <c r="L2730" t="s">
        <v>19</v>
      </c>
      <c r="M2730" t="s">
        <v>18</v>
      </c>
      <c r="N2730" t="s">
        <v>18</v>
      </c>
      <c r="O2730" t="s">
        <v>30</v>
      </c>
      <c r="P2730" t="s">
        <v>26</v>
      </c>
      <c r="Q2730">
        <v>2</v>
      </c>
      <c r="R2730">
        <v>3</v>
      </c>
    </row>
    <row r="2731" spans="1:18" x14ac:dyDescent="0.25">
      <c r="A2731">
        <v>1707</v>
      </c>
      <c r="B2731" t="s">
        <v>24</v>
      </c>
      <c r="C2731" t="s">
        <v>18</v>
      </c>
      <c r="D2731" t="s">
        <v>18</v>
      </c>
      <c r="E2731" t="s">
        <v>18</v>
      </c>
      <c r="F2731" t="s">
        <v>19</v>
      </c>
      <c r="G2731" t="s">
        <v>19</v>
      </c>
      <c r="H2731" t="s">
        <v>27</v>
      </c>
      <c r="I2731" t="s">
        <v>18</v>
      </c>
      <c r="J2731" t="s">
        <v>19</v>
      </c>
      <c r="K2731" t="s">
        <v>19</v>
      </c>
      <c r="L2731" t="s">
        <v>19</v>
      </c>
      <c r="M2731" t="s">
        <v>19</v>
      </c>
      <c r="N2731" t="s">
        <v>18</v>
      </c>
      <c r="O2731" t="s">
        <v>30</v>
      </c>
      <c r="P2731" t="s">
        <v>28</v>
      </c>
      <c r="Q2731">
        <v>2</v>
      </c>
      <c r="R2731">
        <v>3</v>
      </c>
    </row>
    <row r="2732" spans="1:18" x14ac:dyDescent="0.25">
      <c r="A2732">
        <v>1708</v>
      </c>
      <c r="B2732" t="s">
        <v>17</v>
      </c>
      <c r="C2732" t="s">
        <v>19</v>
      </c>
      <c r="D2732" t="s">
        <v>18</v>
      </c>
      <c r="E2732" t="s">
        <v>18</v>
      </c>
      <c r="F2732" t="s">
        <v>19</v>
      </c>
      <c r="G2732" t="s">
        <v>18</v>
      </c>
      <c r="H2732" t="s">
        <v>27</v>
      </c>
      <c r="I2732" t="s">
        <v>18</v>
      </c>
      <c r="J2732" t="s">
        <v>18</v>
      </c>
      <c r="K2732" t="s">
        <v>19</v>
      </c>
      <c r="L2732" t="s">
        <v>18</v>
      </c>
      <c r="M2732" t="s">
        <v>18</v>
      </c>
      <c r="N2732" t="s">
        <v>18</v>
      </c>
      <c r="O2732" t="s">
        <v>22</v>
      </c>
      <c r="P2732" t="s">
        <v>26</v>
      </c>
      <c r="Q2732">
        <v>2</v>
      </c>
      <c r="R2732">
        <v>3</v>
      </c>
    </row>
    <row r="2733" spans="1:18" x14ac:dyDescent="0.25">
      <c r="A2733">
        <v>1709</v>
      </c>
      <c r="B2733" t="s">
        <v>24</v>
      </c>
      <c r="C2733" t="s">
        <v>18</v>
      </c>
      <c r="D2733" t="s">
        <v>18</v>
      </c>
      <c r="E2733" t="s">
        <v>18</v>
      </c>
      <c r="F2733" t="s">
        <v>19</v>
      </c>
      <c r="G2733" t="s">
        <v>18</v>
      </c>
      <c r="H2733" t="s">
        <v>21</v>
      </c>
      <c r="I2733" t="s">
        <v>18</v>
      </c>
      <c r="J2733" t="s">
        <v>18</v>
      </c>
      <c r="K2733" t="s">
        <v>19</v>
      </c>
      <c r="L2733" t="s">
        <v>19</v>
      </c>
      <c r="M2733" t="s">
        <v>19</v>
      </c>
      <c r="N2733" t="s">
        <v>19</v>
      </c>
      <c r="O2733" t="s">
        <v>22</v>
      </c>
      <c r="P2733" t="s">
        <v>26</v>
      </c>
      <c r="Q2733">
        <v>2</v>
      </c>
      <c r="R2733">
        <v>2</v>
      </c>
    </row>
    <row r="2734" spans="1:18" x14ac:dyDescent="0.25">
      <c r="A2734">
        <v>1710</v>
      </c>
      <c r="B2734" t="s">
        <v>24</v>
      </c>
      <c r="C2734" t="s">
        <v>19</v>
      </c>
      <c r="D2734" t="s">
        <v>18</v>
      </c>
      <c r="E2734" t="s">
        <v>18</v>
      </c>
      <c r="F2734" t="s">
        <v>19</v>
      </c>
      <c r="G2734" t="s">
        <v>19</v>
      </c>
      <c r="H2734" t="s">
        <v>21</v>
      </c>
      <c r="I2734" t="s">
        <v>18</v>
      </c>
      <c r="J2734" t="s">
        <v>18</v>
      </c>
      <c r="K2734" t="s">
        <v>19</v>
      </c>
      <c r="L2734" t="s">
        <v>19</v>
      </c>
      <c r="M2734" t="s">
        <v>19</v>
      </c>
      <c r="N2734" t="s">
        <v>18</v>
      </c>
      <c r="O2734" t="s">
        <v>25</v>
      </c>
      <c r="P2734" t="s">
        <v>26</v>
      </c>
      <c r="Q2734">
        <v>2</v>
      </c>
      <c r="R2734">
        <v>2</v>
      </c>
    </row>
    <row r="2735" spans="1:18" x14ac:dyDescent="0.25">
      <c r="A2735">
        <v>1711</v>
      </c>
      <c r="B2735" t="s">
        <v>17</v>
      </c>
      <c r="C2735" t="s">
        <v>18</v>
      </c>
      <c r="D2735" t="s">
        <v>18</v>
      </c>
      <c r="E2735" t="s">
        <v>18</v>
      </c>
      <c r="F2735" t="s">
        <v>19</v>
      </c>
      <c r="G2735" t="s">
        <v>19</v>
      </c>
      <c r="H2735" t="s">
        <v>27</v>
      </c>
      <c r="I2735" t="s">
        <v>18</v>
      </c>
      <c r="J2735" t="s">
        <v>18</v>
      </c>
      <c r="K2735" t="s">
        <v>19</v>
      </c>
      <c r="L2735" t="s">
        <v>19</v>
      </c>
      <c r="M2735" t="s">
        <v>18</v>
      </c>
      <c r="N2735" t="s">
        <v>18</v>
      </c>
      <c r="O2735" t="s">
        <v>22</v>
      </c>
      <c r="P2735" t="s">
        <v>26</v>
      </c>
      <c r="Q2735">
        <v>2</v>
      </c>
      <c r="R2735">
        <v>3</v>
      </c>
    </row>
    <row r="2736" spans="1:18" x14ac:dyDescent="0.25">
      <c r="A2736">
        <v>1713</v>
      </c>
      <c r="B2736" t="s">
        <v>17</v>
      </c>
      <c r="C2736" t="s">
        <v>18</v>
      </c>
      <c r="D2736" t="s">
        <v>18</v>
      </c>
      <c r="E2736" t="s">
        <v>18</v>
      </c>
      <c r="F2736" t="s">
        <v>19</v>
      </c>
      <c r="G2736" t="s">
        <v>19</v>
      </c>
      <c r="H2736" t="s">
        <v>21</v>
      </c>
      <c r="I2736" t="s">
        <v>18</v>
      </c>
      <c r="J2736" t="s">
        <v>19</v>
      </c>
      <c r="K2736" t="s">
        <v>18</v>
      </c>
      <c r="L2736" t="s">
        <v>18</v>
      </c>
      <c r="M2736" t="s">
        <v>18</v>
      </c>
      <c r="N2736" t="s">
        <v>18</v>
      </c>
      <c r="O2736" t="s">
        <v>25</v>
      </c>
      <c r="P2736" t="s">
        <v>26</v>
      </c>
      <c r="Q2736">
        <v>2</v>
      </c>
      <c r="R2736">
        <v>2</v>
      </c>
    </row>
    <row r="2737" spans="1:18" x14ac:dyDescent="0.25">
      <c r="A2737">
        <v>1714</v>
      </c>
      <c r="B2737" t="s">
        <v>24</v>
      </c>
      <c r="C2737" t="s">
        <v>18</v>
      </c>
      <c r="D2737" t="s">
        <v>19</v>
      </c>
      <c r="E2737" t="s">
        <v>18</v>
      </c>
      <c r="F2737" t="s">
        <v>19</v>
      </c>
      <c r="G2737" t="s">
        <v>19</v>
      </c>
      <c r="H2737" t="s">
        <v>21</v>
      </c>
      <c r="I2737" t="s">
        <v>18</v>
      </c>
      <c r="J2737" t="s">
        <v>19</v>
      </c>
      <c r="K2737" t="s">
        <v>18</v>
      </c>
      <c r="L2737" t="s">
        <v>19</v>
      </c>
      <c r="M2737" t="s">
        <v>18</v>
      </c>
      <c r="N2737" t="s">
        <v>18</v>
      </c>
      <c r="O2737" t="s">
        <v>30</v>
      </c>
      <c r="P2737" t="s">
        <v>26</v>
      </c>
      <c r="Q2737">
        <v>2</v>
      </c>
      <c r="R2737">
        <v>2</v>
      </c>
    </row>
    <row r="2738" spans="1:18" x14ac:dyDescent="0.25">
      <c r="A2738">
        <v>1715</v>
      </c>
      <c r="B2738" t="s">
        <v>24</v>
      </c>
      <c r="C2738" t="s">
        <v>18</v>
      </c>
      <c r="D2738" t="s">
        <v>18</v>
      </c>
      <c r="E2738" t="s">
        <v>18</v>
      </c>
      <c r="F2738" t="s">
        <v>19</v>
      </c>
      <c r="G2738" t="s">
        <v>19</v>
      </c>
      <c r="H2738" t="s">
        <v>21</v>
      </c>
      <c r="I2738" t="s">
        <v>19</v>
      </c>
      <c r="J2738" t="s">
        <v>19</v>
      </c>
      <c r="K2738" t="s">
        <v>19</v>
      </c>
      <c r="L2738" t="s">
        <v>18</v>
      </c>
      <c r="M2738" t="s">
        <v>18</v>
      </c>
      <c r="N2738" t="s">
        <v>19</v>
      </c>
      <c r="O2738" t="s">
        <v>30</v>
      </c>
      <c r="P2738" t="s">
        <v>26</v>
      </c>
      <c r="Q2738">
        <v>2</v>
      </c>
      <c r="R2738">
        <v>2</v>
      </c>
    </row>
    <row r="2739" spans="1:18" x14ac:dyDescent="0.25">
      <c r="A2739">
        <v>1717</v>
      </c>
      <c r="B2739" t="s">
        <v>24</v>
      </c>
      <c r="C2739" t="s">
        <v>18</v>
      </c>
      <c r="D2739" t="s">
        <v>18</v>
      </c>
      <c r="E2739" t="s">
        <v>18</v>
      </c>
      <c r="F2739" t="s">
        <v>19</v>
      </c>
      <c r="G2739" t="s">
        <v>18</v>
      </c>
      <c r="H2739" t="s">
        <v>21</v>
      </c>
      <c r="I2739" t="s">
        <v>18</v>
      </c>
      <c r="J2739" t="s">
        <v>18</v>
      </c>
      <c r="K2739" t="s">
        <v>18</v>
      </c>
      <c r="L2739" t="s">
        <v>18</v>
      </c>
      <c r="M2739" t="s">
        <v>18</v>
      </c>
      <c r="N2739" t="s">
        <v>19</v>
      </c>
      <c r="O2739" t="s">
        <v>22</v>
      </c>
      <c r="P2739" t="s">
        <v>26</v>
      </c>
      <c r="Q2739">
        <v>2</v>
      </c>
      <c r="R2739">
        <v>2</v>
      </c>
    </row>
    <row r="2740" spans="1:18" x14ac:dyDescent="0.25">
      <c r="A2740">
        <v>1721</v>
      </c>
      <c r="B2740" t="s">
        <v>17</v>
      </c>
      <c r="C2740" t="s">
        <v>19</v>
      </c>
      <c r="D2740" t="s">
        <v>18</v>
      </c>
      <c r="E2740" t="s">
        <v>18</v>
      </c>
      <c r="F2740" t="s">
        <v>19</v>
      </c>
      <c r="G2740" t="s">
        <v>18</v>
      </c>
      <c r="H2740" t="s">
        <v>27</v>
      </c>
      <c r="I2740" t="s">
        <v>18</v>
      </c>
      <c r="J2740" t="s">
        <v>19</v>
      </c>
      <c r="K2740" t="s">
        <v>18</v>
      </c>
      <c r="L2740" t="s">
        <v>18</v>
      </c>
      <c r="M2740" t="s">
        <v>19</v>
      </c>
      <c r="N2740" t="s">
        <v>18</v>
      </c>
      <c r="O2740" t="s">
        <v>22</v>
      </c>
      <c r="P2740" t="s">
        <v>26</v>
      </c>
      <c r="Q2740">
        <v>2</v>
      </c>
      <c r="R2740">
        <v>3</v>
      </c>
    </row>
    <row r="2741" spans="1:18" x14ac:dyDescent="0.25">
      <c r="A2741">
        <v>1722</v>
      </c>
      <c r="B2741" t="s">
        <v>17</v>
      </c>
      <c r="C2741" t="s">
        <v>18</v>
      </c>
      <c r="D2741" t="s">
        <v>18</v>
      </c>
      <c r="E2741" t="s">
        <v>18</v>
      </c>
      <c r="F2741" t="s">
        <v>19</v>
      </c>
      <c r="G2741" t="s">
        <v>18</v>
      </c>
      <c r="H2741" t="s">
        <v>27</v>
      </c>
      <c r="I2741" t="s">
        <v>19</v>
      </c>
      <c r="J2741" t="s">
        <v>18</v>
      </c>
      <c r="K2741" t="s">
        <v>18</v>
      </c>
      <c r="L2741" t="s">
        <v>18</v>
      </c>
      <c r="M2741" t="s">
        <v>18</v>
      </c>
      <c r="N2741" t="s">
        <v>18</v>
      </c>
      <c r="O2741" t="s">
        <v>22</v>
      </c>
      <c r="P2741" t="s">
        <v>26</v>
      </c>
      <c r="Q2741">
        <v>2</v>
      </c>
      <c r="R2741">
        <v>2</v>
      </c>
    </row>
    <row r="2742" spans="1:18" x14ac:dyDescent="0.25">
      <c r="A2742">
        <v>1727</v>
      </c>
      <c r="B2742" t="s">
        <v>24</v>
      </c>
      <c r="C2742" t="s">
        <v>18</v>
      </c>
      <c r="D2742" t="s">
        <v>19</v>
      </c>
      <c r="E2742" t="s">
        <v>18</v>
      </c>
      <c r="F2742" t="s">
        <v>19</v>
      </c>
      <c r="G2742" t="s">
        <v>19</v>
      </c>
      <c r="H2742" t="s">
        <v>21</v>
      </c>
      <c r="I2742" t="s">
        <v>18</v>
      </c>
      <c r="J2742" t="s">
        <v>18</v>
      </c>
      <c r="K2742" t="s">
        <v>18</v>
      </c>
      <c r="L2742" t="s">
        <v>18</v>
      </c>
      <c r="M2742" t="s">
        <v>18</v>
      </c>
      <c r="N2742" t="s">
        <v>18</v>
      </c>
      <c r="O2742" t="s">
        <v>25</v>
      </c>
      <c r="P2742" t="s">
        <v>23</v>
      </c>
      <c r="Q2742">
        <v>2</v>
      </c>
      <c r="R2742">
        <v>2</v>
      </c>
    </row>
    <row r="2743" spans="1:18" x14ac:dyDescent="0.25">
      <c r="A2743">
        <v>1728</v>
      </c>
      <c r="B2743" t="s">
        <v>24</v>
      </c>
      <c r="C2743" t="s">
        <v>18</v>
      </c>
      <c r="D2743" t="s">
        <v>18</v>
      </c>
      <c r="E2743" t="s">
        <v>18</v>
      </c>
      <c r="F2743" t="s">
        <v>19</v>
      </c>
      <c r="G2743" t="s">
        <v>19</v>
      </c>
      <c r="H2743" t="s">
        <v>21</v>
      </c>
      <c r="I2743" t="s">
        <v>18</v>
      </c>
      <c r="J2743" t="s">
        <v>19</v>
      </c>
      <c r="K2743" t="s">
        <v>18</v>
      </c>
      <c r="L2743" t="s">
        <v>19</v>
      </c>
      <c r="M2743" t="s">
        <v>19</v>
      </c>
      <c r="N2743" t="s">
        <v>18</v>
      </c>
      <c r="O2743" t="s">
        <v>25</v>
      </c>
      <c r="P2743" t="s">
        <v>26</v>
      </c>
      <c r="Q2743">
        <v>2</v>
      </c>
      <c r="R2743">
        <v>2</v>
      </c>
    </row>
    <row r="2744" spans="1:18" x14ac:dyDescent="0.25">
      <c r="A2744">
        <v>1729</v>
      </c>
      <c r="B2744" t="s">
        <v>17</v>
      </c>
      <c r="C2744" t="s">
        <v>18</v>
      </c>
      <c r="D2744" t="s">
        <v>18</v>
      </c>
      <c r="E2744" t="s">
        <v>18</v>
      </c>
      <c r="F2744" t="s">
        <v>19</v>
      </c>
      <c r="G2744" t="s">
        <v>18</v>
      </c>
      <c r="H2744" t="s">
        <v>21</v>
      </c>
      <c r="I2744" t="s">
        <v>19</v>
      </c>
      <c r="J2744" t="s">
        <v>18</v>
      </c>
      <c r="K2744" t="s">
        <v>19</v>
      </c>
      <c r="L2744" t="s">
        <v>19</v>
      </c>
      <c r="M2744" t="s">
        <v>19</v>
      </c>
      <c r="N2744" t="s">
        <v>19</v>
      </c>
      <c r="O2744" t="s">
        <v>25</v>
      </c>
      <c r="P2744" t="s">
        <v>26</v>
      </c>
      <c r="Q2744">
        <v>2</v>
      </c>
      <c r="R2744">
        <v>2</v>
      </c>
    </row>
    <row r="2745" spans="1:18" x14ac:dyDescent="0.25">
      <c r="A2745">
        <v>1731</v>
      </c>
      <c r="B2745" t="s">
        <v>24</v>
      </c>
      <c r="C2745" t="s">
        <v>18</v>
      </c>
      <c r="D2745" t="s">
        <v>18</v>
      </c>
      <c r="E2745" t="s">
        <v>18</v>
      </c>
      <c r="F2745" t="s">
        <v>19</v>
      </c>
      <c r="G2745" t="s">
        <v>19</v>
      </c>
      <c r="H2745" t="s">
        <v>21</v>
      </c>
      <c r="I2745" t="s">
        <v>18</v>
      </c>
      <c r="J2745" t="s">
        <v>18</v>
      </c>
      <c r="K2745" t="s">
        <v>18</v>
      </c>
      <c r="L2745" t="s">
        <v>18</v>
      </c>
      <c r="M2745" t="s">
        <v>19</v>
      </c>
      <c r="N2745" t="s">
        <v>18</v>
      </c>
      <c r="O2745" t="s">
        <v>22</v>
      </c>
      <c r="P2745" t="s">
        <v>26</v>
      </c>
      <c r="Q2745">
        <v>2</v>
      </c>
      <c r="R2745">
        <v>2</v>
      </c>
    </row>
    <row r="2746" spans="1:18" x14ac:dyDescent="0.25">
      <c r="A2746">
        <v>1732</v>
      </c>
      <c r="B2746" t="s">
        <v>17</v>
      </c>
      <c r="C2746" t="s">
        <v>19</v>
      </c>
      <c r="D2746" t="s">
        <v>18</v>
      </c>
      <c r="E2746" t="s">
        <v>18</v>
      </c>
      <c r="F2746" t="s">
        <v>19</v>
      </c>
      <c r="G2746" t="s">
        <v>18</v>
      </c>
      <c r="H2746" t="s">
        <v>27</v>
      </c>
      <c r="I2746" t="s">
        <v>18</v>
      </c>
      <c r="J2746" t="s">
        <v>18</v>
      </c>
      <c r="K2746" t="s">
        <v>18</v>
      </c>
      <c r="L2746" t="s">
        <v>18</v>
      </c>
      <c r="M2746" t="s">
        <v>18</v>
      </c>
      <c r="N2746" t="s">
        <v>18</v>
      </c>
      <c r="O2746" t="s">
        <v>22</v>
      </c>
      <c r="P2746" t="s">
        <v>26</v>
      </c>
      <c r="Q2746">
        <v>2</v>
      </c>
      <c r="R2746">
        <v>3</v>
      </c>
    </row>
    <row r="2747" spans="1:18" x14ac:dyDescent="0.25">
      <c r="A2747">
        <v>1738</v>
      </c>
      <c r="B2747" t="s">
        <v>17</v>
      </c>
      <c r="C2747" t="s">
        <v>18</v>
      </c>
      <c r="D2747" t="s">
        <v>19</v>
      </c>
      <c r="E2747" t="s">
        <v>18</v>
      </c>
      <c r="F2747" t="s">
        <v>19</v>
      </c>
      <c r="G2747" t="s">
        <v>18</v>
      </c>
      <c r="H2747" t="s">
        <v>21</v>
      </c>
      <c r="I2747" t="s">
        <v>18</v>
      </c>
      <c r="J2747" t="s">
        <v>18</v>
      </c>
      <c r="K2747" t="s">
        <v>18</v>
      </c>
      <c r="L2747" t="s">
        <v>18</v>
      </c>
      <c r="M2747" t="s">
        <v>18</v>
      </c>
      <c r="N2747" t="s">
        <v>18</v>
      </c>
      <c r="O2747" t="s">
        <v>22</v>
      </c>
      <c r="P2747" t="s">
        <v>23</v>
      </c>
      <c r="Q2747">
        <v>2</v>
      </c>
      <c r="R2747">
        <v>2</v>
      </c>
    </row>
    <row r="2748" spans="1:18" x14ac:dyDescent="0.25">
      <c r="A2748">
        <v>1740</v>
      </c>
      <c r="B2748" t="s">
        <v>24</v>
      </c>
      <c r="C2748" t="s">
        <v>18</v>
      </c>
      <c r="D2748" t="s">
        <v>18</v>
      </c>
      <c r="E2748" t="s">
        <v>18</v>
      </c>
      <c r="F2748" t="s">
        <v>19</v>
      </c>
      <c r="G2748" t="s">
        <v>18</v>
      </c>
      <c r="H2748" t="s">
        <v>27</v>
      </c>
      <c r="I2748" t="s">
        <v>18</v>
      </c>
      <c r="J2748" t="s">
        <v>18</v>
      </c>
      <c r="K2748" t="s">
        <v>18</v>
      </c>
      <c r="L2748" t="s">
        <v>18</v>
      </c>
      <c r="M2748" t="s">
        <v>18</v>
      </c>
      <c r="N2748" t="s">
        <v>18</v>
      </c>
      <c r="O2748" t="s">
        <v>22</v>
      </c>
      <c r="P2748" t="s">
        <v>26</v>
      </c>
      <c r="Q2748">
        <v>2</v>
      </c>
      <c r="R2748">
        <v>3</v>
      </c>
    </row>
    <row r="2749" spans="1:18" x14ac:dyDescent="0.25">
      <c r="A2749">
        <v>1742</v>
      </c>
      <c r="B2749" t="s">
        <v>24</v>
      </c>
      <c r="C2749" t="s">
        <v>18</v>
      </c>
      <c r="D2749" t="s">
        <v>18</v>
      </c>
      <c r="E2749" t="s">
        <v>18</v>
      </c>
      <c r="F2749" t="s">
        <v>19</v>
      </c>
      <c r="G2749" t="s">
        <v>19</v>
      </c>
      <c r="H2749" t="s">
        <v>21</v>
      </c>
      <c r="I2749" t="s">
        <v>18</v>
      </c>
      <c r="J2749" t="s">
        <v>19</v>
      </c>
      <c r="K2749" t="s">
        <v>19</v>
      </c>
      <c r="L2749" t="s">
        <v>18</v>
      </c>
      <c r="M2749" t="s">
        <v>18</v>
      </c>
      <c r="N2749" t="s">
        <v>19</v>
      </c>
      <c r="O2749" t="s">
        <v>29</v>
      </c>
      <c r="P2749" t="s">
        <v>26</v>
      </c>
      <c r="Q2749">
        <v>2</v>
      </c>
      <c r="R2749">
        <v>2</v>
      </c>
    </row>
    <row r="2750" spans="1:18" x14ac:dyDescent="0.25">
      <c r="A2750">
        <v>1748</v>
      </c>
      <c r="B2750" t="s">
        <v>17</v>
      </c>
      <c r="C2750" t="s">
        <v>18</v>
      </c>
      <c r="D2750" t="s">
        <v>19</v>
      </c>
      <c r="E2750" t="s">
        <v>19</v>
      </c>
      <c r="F2750" t="s">
        <v>19</v>
      </c>
      <c r="G2750" t="s">
        <v>19</v>
      </c>
      <c r="H2750" t="s">
        <v>27</v>
      </c>
      <c r="I2750" t="s">
        <v>18</v>
      </c>
      <c r="J2750" t="s">
        <v>18</v>
      </c>
      <c r="K2750" t="s">
        <v>18</v>
      </c>
      <c r="L2750" t="s">
        <v>18</v>
      </c>
      <c r="M2750" t="s">
        <v>18</v>
      </c>
      <c r="N2750" t="s">
        <v>19</v>
      </c>
      <c r="O2750" t="s">
        <v>22</v>
      </c>
      <c r="P2750" t="s">
        <v>26</v>
      </c>
      <c r="Q2750">
        <v>2</v>
      </c>
      <c r="R2750">
        <v>3</v>
      </c>
    </row>
    <row r="2751" spans="1:18" x14ac:dyDescent="0.25">
      <c r="A2751">
        <v>1753</v>
      </c>
      <c r="B2751" t="s">
        <v>24</v>
      </c>
      <c r="C2751" t="s">
        <v>18</v>
      </c>
      <c r="D2751" t="s">
        <v>19</v>
      </c>
      <c r="E2751" t="s">
        <v>18</v>
      </c>
      <c r="F2751" t="s">
        <v>19</v>
      </c>
      <c r="G2751" t="s">
        <v>18</v>
      </c>
      <c r="H2751" t="s">
        <v>21</v>
      </c>
      <c r="I2751" t="s">
        <v>19</v>
      </c>
      <c r="J2751" t="s">
        <v>18</v>
      </c>
      <c r="K2751" t="s">
        <v>18</v>
      </c>
      <c r="L2751" t="s">
        <v>18</v>
      </c>
      <c r="M2751" t="s">
        <v>18</v>
      </c>
      <c r="N2751" t="s">
        <v>18</v>
      </c>
      <c r="O2751" t="s">
        <v>25</v>
      </c>
      <c r="P2751" t="s">
        <v>23</v>
      </c>
      <c r="Q2751">
        <v>2</v>
      </c>
      <c r="R2751">
        <v>2</v>
      </c>
    </row>
    <row r="2752" spans="1:18" x14ac:dyDescent="0.25">
      <c r="A2752">
        <v>1755</v>
      </c>
      <c r="B2752" t="s">
        <v>24</v>
      </c>
      <c r="C2752" t="s">
        <v>18</v>
      </c>
      <c r="D2752" t="s">
        <v>18</v>
      </c>
      <c r="E2752" t="s">
        <v>18</v>
      </c>
      <c r="F2752" t="s">
        <v>19</v>
      </c>
      <c r="G2752" t="s">
        <v>18</v>
      </c>
      <c r="H2752" t="s">
        <v>21</v>
      </c>
      <c r="I2752" t="s">
        <v>19</v>
      </c>
      <c r="J2752" t="s">
        <v>19</v>
      </c>
      <c r="K2752" t="s">
        <v>18</v>
      </c>
      <c r="L2752" t="s">
        <v>18</v>
      </c>
      <c r="M2752" t="s">
        <v>19</v>
      </c>
      <c r="N2752" t="s">
        <v>19</v>
      </c>
      <c r="O2752" t="s">
        <v>30</v>
      </c>
      <c r="P2752" t="s">
        <v>26</v>
      </c>
      <c r="Q2752">
        <v>2</v>
      </c>
      <c r="R2752">
        <v>2</v>
      </c>
    </row>
    <row r="2753" spans="1:18" x14ac:dyDescent="0.25">
      <c r="A2753">
        <v>1756</v>
      </c>
      <c r="B2753" t="s">
        <v>17</v>
      </c>
      <c r="C2753" t="s">
        <v>18</v>
      </c>
      <c r="D2753" t="s">
        <v>18</v>
      </c>
      <c r="E2753" t="s">
        <v>18</v>
      </c>
      <c r="F2753" t="s">
        <v>19</v>
      </c>
      <c r="G2753" t="s">
        <v>18</v>
      </c>
      <c r="H2753" t="s">
        <v>21</v>
      </c>
      <c r="I2753" t="s">
        <v>18</v>
      </c>
      <c r="J2753" t="s">
        <v>19</v>
      </c>
      <c r="K2753" t="s">
        <v>18</v>
      </c>
      <c r="L2753" t="s">
        <v>19</v>
      </c>
      <c r="M2753" t="s">
        <v>18</v>
      </c>
      <c r="N2753" t="s">
        <v>18</v>
      </c>
      <c r="O2753" t="s">
        <v>29</v>
      </c>
      <c r="P2753" t="s">
        <v>26</v>
      </c>
      <c r="Q2753">
        <v>2</v>
      </c>
      <c r="R2753">
        <v>2</v>
      </c>
    </row>
    <row r="2754" spans="1:18" x14ac:dyDescent="0.25">
      <c r="A2754">
        <v>1757</v>
      </c>
      <c r="B2754" t="s">
        <v>17</v>
      </c>
      <c r="C2754" t="s">
        <v>19</v>
      </c>
      <c r="D2754" t="s">
        <v>18</v>
      </c>
      <c r="E2754" t="s">
        <v>18</v>
      </c>
      <c r="F2754" t="s">
        <v>19</v>
      </c>
      <c r="G2754" t="s">
        <v>18</v>
      </c>
      <c r="H2754" t="s">
        <v>21</v>
      </c>
      <c r="I2754" t="s">
        <v>18</v>
      </c>
      <c r="J2754" t="s">
        <v>18</v>
      </c>
      <c r="K2754" t="s">
        <v>19</v>
      </c>
      <c r="L2754" t="s">
        <v>19</v>
      </c>
      <c r="M2754" t="s">
        <v>19</v>
      </c>
      <c r="N2754" t="s">
        <v>19</v>
      </c>
      <c r="O2754" t="s">
        <v>25</v>
      </c>
      <c r="P2754" t="s">
        <v>26</v>
      </c>
      <c r="Q2754">
        <v>2</v>
      </c>
      <c r="R2754">
        <v>2</v>
      </c>
    </row>
    <row r="2755" spans="1:18" x14ac:dyDescent="0.25">
      <c r="A2755">
        <v>1758</v>
      </c>
      <c r="B2755" t="s">
        <v>24</v>
      </c>
      <c r="C2755" t="s">
        <v>18</v>
      </c>
      <c r="D2755" t="s">
        <v>19</v>
      </c>
      <c r="E2755" t="s">
        <v>19</v>
      </c>
      <c r="F2755" t="s">
        <v>19</v>
      </c>
      <c r="G2755" t="s">
        <v>18</v>
      </c>
      <c r="H2755" t="s">
        <v>27</v>
      </c>
      <c r="I2755" t="s">
        <v>18</v>
      </c>
      <c r="J2755" t="s">
        <v>19</v>
      </c>
      <c r="K2755" t="s">
        <v>18</v>
      </c>
      <c r="L2755" t="s">
        <v>19</v>
      </c>
      <c r="M2755" t="s">
        <v>18</v>
      </c>
      <c r="N2755" t="s">
        <v>18</v>
      </c>
      <c r="O2755" t="s">
        <v>30</v>
      </c>
      <c r="P2755" t="s">
        <v>26</v>
      </c>
      <c r="Q2755">
        <v>2</v>
      </c>
      <c r="R2755">
        <v>3</v>
      </c>
    </row>
    <row r="2756" spans="1:18" x14ac:dyDescent="0.25">
      <c r="A2756">
        <v>1761</v>
      </c>
      <c r="B2756" t="s">
        <v>24</v>
      </c>
      <c r="C2756" t="s">
        <v>18</v>
      </c>
      <c r="D2756" t="s">
        <v>19</v>
      </c>
      <c r="E2756" t="s">
        <v>19</v>
      </c>
      <c r="F2756" t="s">
        <v>19</v>
      </c>
      <c r="G2756" t="s">
        <v>19</v>
      </c>
      <c r="H2756" t="s">
        <v>21</v>
      </c>
      <c r="I2756" t="s">
        <v>18</v>
      </c>
      <c r="J2756" t="s">
        <v>18</v>
      </c>
      <c r="K2756" t="s">
        <v>19</v>
      </c>
      <c r="L2756" t="s">
        <v>18</v>
      </c>
      <c r="M2756" t="s">
        <v>18</v>
      </c>
      <c r="N2756" t="s">
        <v>18</v>
      </c>
      <c r="O2756" t="s">
        <v>30</v>
      </c>
      <c r="P2756" t="s">
        <v>26</v>
      </c>
      <c r="Q2756">
        <v>2</v>
      </c>
      <c r="R2756">
        <v>2</v>
      </c>
    </row>
    <row r="2757" spans="1:18" x14ac:dyDescent="0.25">
      <c r="A2757">
        <v>1764</v>
      </c>
      <c r="B2757" t="s">
        <v>17</v>
      </c>
      <c r="C2757" t="s">
        <v>18</v>
      </c>
      <c r="D2757" t="s">
        <v>18</v>
      </c>
      <c r="E2757" t="s">
        <v>18</v>
      </c>
      <c r="F2757" t="s">
        <v>19</v>
      </c>
      <c r="G2757" t="s">
        <v>18</v>
      </c>
      <c r="H2757" t="s">
        <v>21</v>
      </c>
      <c r="I2757" t="s">
        <v>18</v>
      </c>
      <c r="J2757" t="s">
        <v>18</v>
      </c>
      <c r="K2757" t="s">
        <v>18</v>
      </c>
      <c r="L2757" t="s">
        <v>18</v>
      </c>
      <c r="M2757" t="s">
        <v>18</v>
      </c>
      <c r="N2757" t="s">
        <v>18</v>
      </c>
      <c r="O2757" t="s">
        <v>22</v>
      </c>
      <c r="P2757" t="s">
        <v>23</v>
      </c>
      <c r="Q2757">
        <v>2</v>
      </c>
      <c r="R2757">
        <v>2</v>
      </c>
    </row>
    <row r="2758" spans="1:18" x14ac:dyDescent="0.25">
      <c r="A2758">
        <v>1765</v>
      </c>
      <c r="B2758" t="s">
        <v>24</v>
      </c>
      <c r="C2758" t="s">
        <v>18</v>
      </c>
      <c r="D2758" t="s">
        <v>19</v>
      </c>
      <c r="E2758" t="s">
        <v>19</v>
      </c>
      <c r="F2758" t="s">
        <v>19</v>
      </c>
      <c r="G2758" t="s">
        <v>19</v>
      </c>
      <c r="H2758" t="s">
        <v>21</v>
      </c>
      <c r="I2758" t="s">
        <v>19</v>
      </c>
      <c r="J2758" t="s">
        <v>18</v>
      </c>
      <c r="K2758" t="s">
        <v>19</v>
      </c>
      <c r="L2758" t="s">
        <v>19</v>
      </c>
      <c r="M2758" t="s">
        <v>18</v>
      </c>
      <c r="N2758" t="s">
        <v>19</v>
      </c>
      <c r="O2758" t="s">
        <v>30</v>
      </c>
      <c r="P2758" t="s">
        <v>26</v>
      </c>
      <c r="Q2758">
        <v>2</v>
      </c>
      <c r="R2758">
        <v>2</v>
      </c>
    </row>
    <row r="2759" spans="1:18" x14ac:dyDescent="0.25">
      <c r="A2759">
        <v>1769</v>
      </c>
      <c r="B2759" t="s">
        <v>17</v>
      </c>
      <c r="C2759" t="s">
        <v>18</v>
      </c>
      <c r="D2759" t="s">
        <v>18</v>
      </c>
      <c r="E2759" t="s">
        <v>18</v>
      </c>
      <c r="F2759" t="s">
        <v>19</v>
      </c>
      <c r="G2759" t="s">
        <v>18</v>
      </c>
      <c r="H2759" t="s">
        <v>21</v>
      </c>
      <c r="I2759" t="s">
        <v>18</v>
      </c>
      <c r="J2759" t="s">
        <v>18</v>
      </c>
      <c r="K2759" t="s">
        <v>19</v>
      </c>
      <c r="L2759" t="s">
        <v>18</v>
      </c>
      <c r="M2759" t="s">
        <v>18</v>
      </c>
      <c r="N2759" t="s">
        <v>19</v>
      </c>
      <c r="O2759" t="s">
        <v>30</v>
      </c>
      <c r="P2759" t="s">
        <v>26</v>
      </c>
      <c r="Q2759">
        <v>2</v>
      </c>
      <c r="R2759">
        <v>2</v>
      </c>
    </row>
    <row r="2760" spans="1:18" x14ac:dyDescent="0.25">
      <c r="A2760">
        <v>1773</v>
      </c>
      <c r="B2760" t="s">
        <v>24</v>
      </c>
      <c r="C2760" t="s">
        <v>18</v>
      </c>
      <c r="D2760" t="s">
        <v>18</v>
      </c>
      <c r="E2760" t="s">
        <v>18</v>
      </c>
      <c r="F2760" t="s">
        <v>19</v>
      </c>
      <c r="G2760" t="s">
        <v>18</v>
      </c>
      <c r="H2760" t="s">
        <v>27</v>
      </c>
      <c r="I2760" t="s">
        <v>18</v>
      </c>
      <c r="J2760" t="s">
        <v>18</v>
      </c>
      <c r="K2760" t="s">
        <v>18</v>
      </c>
      <c r="L2760" t="s">
        <v>18</v>
      </c>
      <c r="M2760" t="s">
        <v>19</v>
      </c>
      <c r="N2760" t="s">
        <v>18</v>
      </c>
      <c r="O2760" t="s">
        <v>22</v>
      </c>
      <c r="P2760" t="s">
        <v>26</v>
      </c>
      <c r="Q2760">
        <v>2</v>
      </c>
      <c r="R2760">
        <v>3</v>
      </c>
    </row>
    <row r="2761" spans="1:18" x14ac:dyDescent="0.25">
      <c r="A2761">
        <v>1775</v>
      </c>
      <c r="B2761" t="s">
        <v>24</v>
      </c>
      <c r="C2761" t="s">
        <v>18</v>
      </c>
      <c r="D2761" t="s">
        <v>19</v>
      </c>
      <c r="E2761" t="s">
        <v>19</v>
      </c>
      <c r="F2761" t="s">
        <v>19</v>
      </c>
      <c r="G2761" t="s">
        <v>18</v>
      </c>
      <c r="H2761" t="s">
        <v>21</v>
      </c>
      <c r="I2761" t="s">
        <v>19</v>
      </c>
      <c r="J2761" t="s">
        <v>18</v>
      </c>
      <c r="K2761" t="s">
        <v>18</v>
      </c>
      <c r="L2761" t="s">
        <v>18</v>
      </c>
      <c r="M2761" t="s">
        <v>18</v>
      </c>
      <c r="N2761" t="s">
        <v>18</v>
      </c>
      <c r="O2761" t="s">
        <v>22</v>
      </c>
      <c r="P2761" t="s">
        <v>23</v>
      </c>
      <c r="Q2761">
        <v>2</v>
      </c>
      <c r="R2761">
        <v>2</v>
      </c>
    </row>
    <row r="2762" spans="1:18" x14ac:dyDescent="0.25">
      <c r="A2762">
        <v>1778</v>
      </c>
      <c r="B2762" t="s">
        <v>17</v>
      </c>
      <c r="C2762" t="s">
        <v>18</v>
      </c>
      <c r="D2762" t="s">
        <v>18</v>
      </c>
      <c r="E2762" t="s">
        <v>18</v>
      </c>
      <c r="F2762" t="s">
        <v>19</v>
      </c>
      <c r="G2762" t="s">
        <v>19</v>
      </c>
      <c r="H2762" t="s">
        <v>21</v>
      </c>
      <c r="I2762" t="s">
        <v>18</v>
      </c>
      <c r="J2762" t="s">
        <v>18</v>
      </c>
      <c r="K2762" t="s">
        <v>18</v>
      </c>
      <c r="L2762" t="s">
        <v>19</v>
      </c>
      <c r="M2762" t="s">
        <v>18</v>
      </c>
      <c r="N2762" t="s">
        <v>18</v>
      </c>
      <c r="O2762" t="s">
        <v>25</v>
      </c>
      <c r="P2762" t="s">
        <v>26</v>
      </c>
      <c r="Q2762">
        <v>2</v>
      </c>
      <c r="R2762">
        <v>2</v>
      </c>
    </row>
    <row r="2763" spans="1:18" x14ac:dyDescent="0.25">
      <c r="A2763">
        <v>1783</v>
      </c>
      <c r="B2763" t="s">
        <v>17</v>
      </c>
      <c r="C2763" t="s">
        <v>19</v>
      </c>
      <c r="D2763" t="s">
        <v>18</v>
      </c>
      <c r="E2763" t="s">
        <v>18</v>
      </c>
      <c r="F2763" t="s">
        <v>19</v>
      </c>
      <c r="G2763" t="s">
        <v>19</v>
      </c>
      <c r="H2763" t="s">
        <v>21</v>
      </c>
      <c r="I2763" t="s">
        <v>18</v>
      </c>
      <c r="J2763" t="s">
        <v>18</v>
      </c>
      <c r="K2763" t="s">
        <v>18</v>
      </c>
      <c r="L2763" t="s">
        <v>19</v>
      </c>
      <c r="M2763" t="s">
        <v>18</v>
      </c>
      <c r="N2763" t="s">
        <v>19</v>
      </c>
      <c r="O2763" t="s">
        <v>25</v>
      </c>
      <c r="P2763" t="s">
        <v>26</v>
      </c>
      <c r="Q2763">
        <v>2</v>
      </c>
      <c r="R2763">
        <v>2</v>
      </c>
    </row>
    <row r="2764" spans="1:18" x14ac:dyDescent="0.25">
      <c r="A2764">
        <v>1784</v>
      </c>
      <c r="B2764" t="s">
        <v>24</v>
      </c>
      <c r="C2764" t="s">
        <v>18</v>
      </c>
      <c r="D2764" t="s">
        <v>18</v>
      </c>
      <c r="E2764" t="s">
        <v>19</v>
      </c>
      <c r="F2764" t="s">
        <v>19</v>
      </c>
      <c r="G2764" t="s">
        <v>18</v>
      </c>
      <c r="H2764" t="s">
        <v>27</v>
      </c>
      <c r="I2764" t="s">
        <v>18</v>
      </c>
      <c r="J2764" t="s">
        <v>18</v>
      </c>
      <c r="K2764" t="s">
        <v>18</v>
      </c>
      <c r="L2764" t="s">
        <v>18</v>
      </c>
      <c r="M2764" t="s">
        <v>18</v>
      </c>
      <c r="N2764" t="s">
        <v>18</v>
      </c>
      <c r="O2764" t="s">
        <v>22</v>
      </c>
      <c r="P2764" t="s">
        <v>26</v>
      </c>
      <c r="Q2764">
        <v>2</v>
      </c>
      <c r="R2764">
        <v>3</v>
      </c>
    </row>
    <row r="2765" spans="1:18" x14ac:dyDescent="0.25">
      <c r="A2765">
        <v>1786</v>
      </c>
      <c r="B2765" t="s">
        <v>24</v>
      </c>
      <c r="C2765" t="s">
        <v>18</v>
      </c>
      <c r="D2765" t="s">
        <v>19</v>
      </c>
      <c r="E2765" t="s">
        <v>19</v>
      </c>
      <c r="F2765" t="s">
        <v>19</v>
      </c>
      <c r="G2765" t="s">
        <v>19</v>
      </c>
      <c r="H2765" t="s">
        <v>21</v>
      </c>
      <c r="I2765" t="s">
        <v>19</v>
      </c>
      <c r="J2765" t="s">
        <v>19</v>
      </c>
      <c r="K2765" t="s">
        <v>19</v>
      </c>
      <c r="L2765" t="s">
        <v>19</v>
      </c>
      <c r="M2765" t="s">
        <v>19</v>
      </c>
      <c r="N2765" t="s">
        <v>19</v>
      </c>
      <c r="O2765" t="s">
        <v>30</v>
      </c>
      <c r="P2765" t="s">
        <v>28</v>
      </c>
      <c r="Q2765">
        <v>2</v>
      </c>
      <c r="R2765">
        <v>3</v>
      </c>
    </row>
    <row r="2766" spans="1:18" x14ac:dyDescent="0.25">
      <c r="A2766">
        <v>1787</v>
      </c>
      <c r="B2766" t="s">
        <v>17</v>
      </c>
      <c r="C2766" t="s">
        <v>18</v>
      </c>
      <c r="D2766" t="s">
        <v>18</v>
      </c>
      <c r="E2766" t="s">
        <v>18</v>
      </c>
      <c r="F2766" t="s">
        <v>19</v>
      </c>
      <c r="G2766" t="s">
        <v>18</v>
      </c>
      <c r="H2766" t="s">
        <v>27</v>
      </c>
      <c r="I2766" t="s">
        <v>18</v>
      </c>
      <c r="J2766" t="s">
        <v>19</v>
      </c>
      <c r="K2766" t="s">
        <v>19</v>
      </c>
      <c r="L2766" t="s">
        <v>19</v>
      </c>
      <c r="M2766" t="s">
        <v>18</v>
      </c>
      <c r="N2766" t="s">
        <v>18</v>
      </c>
      <c r="O2766" t="s">
        <v>25</v>
      </c>
      <c r="P2766" t="s">
        <v>26</v>
      </c>
      <c r="Q2766">
        <v>2</v>
      </c>
      <c r="R2766">
        <v>3</v>
      </c>
    </row>
    <row r="2767" spans="1:18" x14ac:dyDescent="0.25">
      <c r="A2767">
        <v>1791</v>
      </c>
      <c r="B2767" t="s">
        <v>17</v>
      </c>
      <c r="C2767" t="s">
        <v>18</v>
      </c>
      <c r="D2767" t="s">
        <v>18</v>
      </c>
      <c r="E2767" t="s">
        <v>18</v>
      </c>
      <c r="F2767" t="s">
        <v>19</v>
      </c>
      <c r="G2767" t="s">
        <v>18</v>
      </c>
      <c r="H2767" t="s">
        <v>27</v>
      </c>
      <c r="I2767" t="s">
        <v>18</v>
      </c>
      <c r="J2767" t="s">
        <v>18</v>
      </c>
      <c r="K2767" t="s">
        <v>18</v>
      </c>
      <c r="L2767" t="s">
        <v>18</v>
      </c>
      <c r="M2767" t="s">
        <v>18</v>
      </c>
      <c r="N2767" t="s">
        <v>19</v>
      </c>
      <c r="O2767" t="s">
        <v>29</v>
      </c>
      <c r="P2767" t="s">
        <v>26</v>
      </c>
      <c r="Q2767">
        <v>2</v>
      </c>
      <c r="R2767">
        <v>3</v>
      </c>
    </row>
    <row r="2768" spans="1:18" x14ac:dyDescent="0.25">
      <c r="A2768">
        <v>1792</v>
      </c>
      <c r="B2768" t="s">
        <v>17</v>
      </c>
      <c r="C2768" t="s">
        <v>18</v>
      </c>
      <c r="D2768" t="s">
        <v>19</v>
      </c>
      <c r="E2768" t="s">
        <v>18</v>
      </c>
      <c r="F2768" t="s">
        <v>19</v>
      </c>
      <c r="G2768" t="s">
        <v>18</v>
      </c>
      <c r="H2768" t="s">
        <v>21</v>
      </c>
      <c r="I2768" t="s">
        <v>19</v>
      </c>
      <c r="J2768" t="s">
        <v>19</v>
      </c>
      <c r="K2768" t="s">
        <v>19</v>
      </c>
      <c r="L2768" t="s">
        <v>18</v>
      </c>
      <c r="M2768" t="s">
        <v>18</v>
      </c>
      <c r="N2768" t="s">
        <v>18</v>
      </c>
      <c r="O2768" t="s">
        <v>25</v>
      </c>
      <c r="P2768" t="s">
        <v>26</v>
      </c>
      <c r="Q2768">
        <v>2</v>
      </c>
      <c r="R2768">
        <v>2</v>
      </c>
    </row>
    <row r="2769" spans="1:18" x14ac:dyDescent="0.25">
      <c r="A2769">
        <v>1793</v>
      </c>
      <c r="B2769" t="s">
        <v>24</v>
      </c>
      <c r="C2769" t="s">
        <v>18</v>
      </c>
      <c r="D2769" t="s">
        <v>19</v>
      </c>
      <c r="E2769" t="s">
        <v>19</v>
      </c>
      <c r="F2769" t="s">
        <v>19</v>
      </c>
      <c r="G2769" t="s">
        <v>19</v>
      </c>
      <c r="H2769" t="s">
        <v>21</v>
      </c>
      <c r="I2769" t="s">
        <v>19</v>
      </c>
      <c r="J2769" t="s">
        <v>19</v>
      </c>
      <c r="K2769" t="s">
        <v>18</v>
      </c>
      <c r="L2769" t="s">
        <v>18</v>
      </c>
      <c r="M2769" t="s">
        <v>19</v>
      </c>
      <c r="N2769" t="s">
        <v>18</v>
      </c>
      <c r="O2769" t="s">
        <v>25</v>
      </c>
      <c r="P2769" t="s">
        <v>26</v>
      </c>
      <c r="Q2769">
        <v>2</v>
      </c>
      <c r="R2769">
        <v>2</v>
      </c>
    </row>
    <row r="2770" spans="1:18" x14ac:dyDescent="0.25">
      <c r="A2770">
        <v>1795</v>
      </c>
      <c r="B2770" t="s">
        <v>17</v>
      </c>
      <c r="C2770" t="s">
        <v>18</v>
      </c>
      <c r="D2770" t="s">
        <v>19</v>
      </c>
      <c r="E2770" t="s">
        <v>19</v>
      </c>
      <c r="F2770" t="s">
        <v>19</v>
      </c>
      <c r="G2770" t="s">
        <v>19</v>
      </c>
      <c r="H2770" t="s">
        <v>21</v>
      </c>
      <c r="I2770" t="s">
        <v>19</v>
      </c>
      <c r="J2770" t="s">
        <v>19</v>
      </c>
      <c r="K2770" t="s">
        <v>19</v>
      </c>
      <c r="L2770" t="s">
        <v>19</v>
      </c>
      <c r="M2770" t="s">
        <v>19</v>
      </c>
      <c r="N2770" t="s">
        <v>19</v>
      </c>
      <c r="O2770" t="s">
        <v>30</v>
      </c>
      <c r="P2770" t="s">
        <v>28</v>
      </c>
      <c r="Q2770">
        <v>2</v>
      </c>
      <c r="R2770">
        <v>3</v>
      </c>
    </row>
    <row r="2771" spans="1:18" x14ac:dyDescent="0.25">
      <c r="A2771">
        <v>1797</v>
      </c>
      <c r="B2771" t="s">
        <v>17</v>
      </c>
      <c r="C2771" t="s">
        <v>18</v>
      </c>
      <c r="D2771" t="s">
        <v>19</v>
      </c>
      <c r="E2771" t="s">
        <v>18</v>
      </c>
      <c r="F2771" t="s">
        <v>19</v>
      </c>
      <c r="G2771" t="s">
        <v>19</v>
      </c>
      <c r="H2771" t="s">
        <v>21</v>
      </c>
      <c r="I2771" t="s">
        <v>18</v>
      </c>
      <c r="J2771" t="s">
        <v>18</v>
      </c>
      <c r="K2771" t="s">
        <v>18</v>
      </c>
      <c r="L2771" t="s">
        <v>19</v>
      </c>
      <c r="M2771" t="s">
        <v>19</v>
      </c>
      <c r="N2771" t="s">
        <v>19</v>
      </c>
      <c r="O2771" t="s">
        <v>29</v>
      </c>
      <c r="P2771" t="s">
        <v>26</v>
      </c>
      <c r="Q2771">
        <v>2</v>
      </c>
      <c r="R2771">
        <v>2</v>
      </c>
    </row>
    <row r="2772" spans="1:18" x14ac:dyDescent="0.25">
      <c r="A2772">
        <v>1801</v>
      </c>
      <c r="B2772" t="s">
        <v>24</v>
      </c>
      <c r="C2772" t="s">
        <v>18</v>
      </c>
      <c r="D2772" t="s">
        <v>18</v>
      </c>
      <c r="E2772" t="s">
        <v>18</v>
      </c>
      <c r="F2772" t="s">
        <v>19</v>
      </c>
      <c r="G2772" t="s">
        <v>18</v>
      </c>
      <c r="H2772" t="s">
        <v>21</v>
      </c>
      <c r="I2772" t="s">
        <v>18</v>
      </c>
      <c r="J2772" t="s">
        <v>18</v>
      </c>
      <c r="K2772" t="s">
        <v>18</v>
      </c>
      <c r="L2772" t="s">
        <v>18</v>
      </c>
      <c r="M2772" t="s">
        <v>18</v>
      </c>
      <c r="N2772" t="s">
        <v>18</v>
      </c>
      <c r="O2772" t="s">
        <v>22</v>
      </c>
      <c r="P2772" t="s">
        <v>23</v>
      </c>
      <c r="Q2772">
        <v>2</v>
      </c>
      <c r="R2772">
        <v>2</v>
      </c>
    </row>
    <row r="2773" spans="1:18" x14ac:dyDescent="0.25">
      <c r="A2773">
        <v>1804</v>
      </c>
      <c r="B2773" t="s">
        <v>17</v>
      </c>
      <c r="C2773" t="s">
        <v>18</v>
      </c>
      <c r="D2773" t="s">
        <v>18</v>
      </c>
      <c r="E2773" t="s">
        <v>18</v>
      </c>
      <c r="F2773" t="s">
        <v>18</v>
      </c>
      <c r="G2773" t="s">
        <v>20</v>
      </c>
      <c r="H2773" t="s">
        <v>21</v>
      </c>
      <c r="I2773" t="s">
        <v>19</v>
      </c>
      <c r="J2773" t="s">
        <v>19</v>
      </c>
      <c r="K2773" t="s">
        <v>19</v>
      </c>
      <c r="L2773" t="s">
        <v>19</v>
      </c>
      <c r="M2773" t="s">
        <v>18</v>
      </c>
      <c r="N2773" t="s">
        <v>19</v>
      </c>
      <c r="O2773" t="s">
        <v>25</v>
      </c>
      <c r="P2773" t="s">
        <v>26</v>
      </c>
      <c r="Q2773">
        <v>2</v>
      </c>
      <c r="R2773">
        <v>1</v>
      </c>
    </row>
    <row r="2774" spans="1:18" x14ac:dyDescent="0.25">
      <c r="A2774">
        <v>1806</v>
      </c>
      <c r="B2774" t="s">
        <v>24</v>
      </c>
      <c r="C2774" t="s">
        <v>18</v>
      </c>
      <c r="D2774" t="s">
        <v>19</v>
      </c>
      <c r="E2774" t="s">
        <v>19</v>
      </c>
      <c r="F2774" t="s">
        <v>19</v>
      </c>
      <c r="G2774" t="s">
        <v>19</v>
      </c>
      <c r="H2774" t="s">
        <v>21</v>
      </c>
      <c r="I2774" t="s">
        <v>19</v>
      </c>
      <c r="J2774" t="s">
        <v>19</v>
      </c>
      <c r="K2774" t="s">
        <v>19</v>
      </c>
      <c r="L2774" t="s">
        <v>18</v>
      </c>
      <c r="M2774" t="s">
        <v>18</v>
      </c>
      <c r="N2774" t="s">
        <v>18</v>
      </c>
      <c r="O2774" t="s">
        <v>30</v>
      </c>
      <c r="P2774" t="s">
        <v>26</v>
      </c>
      <c r="Q2774">
        <v>2</v>
      </c>
      <c r="R2774">
        <v>2</v>
      </c>
    </row>
    <row r="2775" spans="1:18" x14ac:dyDescent="0.25">
      <c r="A2775">
        <v>1808</v>
      </c>
      <c r="B2775" t="s">
        <v>17</v>
      </c>
      <c r="C2775" t="s">
        <v>18</v>
      </c>
      <c r="D2775" t="s">
        <v>18</v>
      </c>
      <c r="E2775" t="s">
        <v>18</v>
      </c>
      <c r="F2775" t="s">
        <v>19</v>
      </c>
      <c r="G2775" t="s">
        <v>18</v>
      </c>
      <c r="H2775" t="s">
        <v>27</v>
      </c>
      <c r="I2775" t="s">
        <v>18</v>
      </c>
      <c r="J2775" t="s">
        <v>18</v>
      </c>
      <c r="K2775" t="s">
        <v>19</v>
      </c>
      <c r="L2775" t="s">
        <v>18</v>
      </c>
      <c r="M2775" t="s">
        <v>18</v>
      </c>
      <c r="N2775" t="s">
        <v>18</v>
      </c>
      <c r="O2775" t="s">
        <v>22</v>
      </c>
      <c r="P2775" t="s">
        <v>26</v>
      </c>
      <c r="Q2775">
        <v>2</v>
      </c>
      <c r="R2775">
        <v>3</v>
      </c>
    </row>
    <row r="2776" spans="1:18" x14ac:dyDescent="0.25">
      <c r="A2776">
        <v>1809</v>
      </c>
      <c r="B2776" t="s">
        <v>17</v>
      </c>
      <c r="C2776" t="s">
        <v>18</v>
      </c>
      <c r="D2776" t="s">
        <v>18</v>
      </c>
      <c r="E2776" t="s">
        <v>18</v>
      </c>
      <c r="F2776" t="s">
        <v>19</v>
      </c>
      <c r="G2776" t="s">
        <v>19</v>
      </c>
      <c r="H2776" t="s">
        <v>27</v>
      </c>
      <c r="I2776" t="s">
        <v>18</v>
      </c>
      <c r="J2776" t="s">
        <v>19</v>
      </c>
      <c r="K2776" t="s">
        <v>18</v>
      </c>
      <c r="L2776" t="s">
        <v>18</v>
      </c>
      <c r="M2776" t="s">
        <v>18</v>
      </c>
      <c r="N2776" t="s">
        <v>18</v>
      </c>
      <c r="O2776" t="s">
        <v>29</v>
      </c>
      <c r="P2776" t="s">
        <v>26</v>
      </c>
      <c r="Q2776">
        <v>2</v>
      </c>
      <c r="R2776">
        <v>3</v>
      </c>
    </row>
    <row r="2777" spans="1:18" x14ac:dyDescent="0.25">
      <c r="A2777">
        <v>1810</v>
      </c>
      <c r="B2777" t="s">
        <v>24</v>
      </c>
      <c r="C2777" t="s">
        <v>19</v>
      </c>
      <c r="D2777" t="s">
        <v>19</v>
      </c>
      <c r="E2777" t="s">
        <v>18</v>
      </c>
      <c r="F2777" t="s">
        <v>19</v>
      </c>
      <c r="G2777" t="s">
        <v>19</v>
      </c>
      <c r="H2777" t="s">
        <v>27</v>
      </c>
      <c r="I2777" t="s">
        <v>18</v>
      </c>
      <c r="J2777" t="s">
        <v>18</v>
      </c>
      <c r="K2777" t="s">
        <v>18</v>
      </c>
      <c r="L2777" t="s">
        <v>18</v>
      </c>
      <c r="M2777" t="s">
        <v>18</v>
      </c>
      <c r="N2777" t="s">
        <v>19</v>
      </c>
      <c r="O2777" t="s">
        <v>25</v>
      </c>
      <c r="P2777" t="s">
        <v>26</v>
      </c>
      <c r="Q2777">
        <v>2</v>
      </c>
      <c r="R2777">
        <v>3</v>
      </c>
    </row>
    <row r="2778" spans="1:18" x14ac:dyDescent="0.25">
      <c r="A2778">
        <v>1812</v>
      </c>
      <c r="B2778" t="s">
        <v>17</v>
      </c>
      <c r="C2778" t="s">
        <v>19</v>
      </c>
      <c r="D2778" t="s">
        <v>18</v>
      </c>
      <c r="E2778" t="s">
        <v>18</v>
      </c>
      <c r="F2778" t="s">
        <v>19</v>
      </c>
      <c r="G2778" t="s">
        <v>19</v>
      </c>
      <c r="H2778" t="s">
        <v>27</v>
      </c>
      <c r="I2778" t="s">
        <v>18</v>
      </c>
      <c r="J2778" t="s">
        <v>18</v>
      </c>
      <c r="K2778" t="s">
        <v>19</v>
      </c>
      <c r="L2778" t="s">
        <v>18</v>
      </c>
      <c r="M2778" t="s">
        <v>18</v>
      </c>
      <c r="N2778" t="s">
        <v>18</v>
      </c>
      <c r="O2778" t="s">
        <v>29</v>
      </c>
      <c r="P2778" t="s">
        <v>26</v>
      </c>
      <c r="Q2778">
        <v>2</v>
      </c>
      <c r="R2778">
        <v>3</v>
      </c>
    </row>
    <row r="2779" spans="1:18" x14ac:dyDescent="0.25">
      <c r="A2779">
        <v>1814</v>
      </c>
      <c r="B2779" t="s">
        <v>24</v>
      </c>
      <c r="C2779" t="s">
        <v>18</v>
      </c>
      <c r="D2779" t="s">
        <v>18</v>
      </c>
      <c r="E2779" t="s">
        <v>18</v>
      </c>
      <c r="F2779" t="s">
        <v>19</v>
      </c>
      <c r="G2779" t="s">
        <v>18</v>
      </c>
      <c r="H2779" t="s">
        <v>21</v>
      </c>
      <c r="I2779" t="s">
        <v>18</v>
      </c>
      <c r="J2779" t="s">
        <v>18</v>
      </c>
      <c r="K2779" t="s">
        <v>19</v>
      </c>
      <c r="L2779" t="s">
        <v>19</v>
      </c>
      <c r="M2779" t="s">
        <v>19</v>
      </c>
      <c r="N2779" t="s">
        <v>19</v>
      </c>
      <c r="O2779" t="s">
        <v>22</v>
      </c>
      <c r="P2779" t="s">
        <v>26</v>
      </c>
      <c r="Q2779">
        <v>2</v>
      </c>
      <c r="R2779">
        <v>2</v>
      </c>
    </row>
    <row r="2780" spans="1:18" x14ac:dyDescent="0.25">
      <c r="A2780">
        <v>1819</v>
      </c>
      <c r="B2780" t="s">
        <v>24</v>
      </c>
      <c r="C2780" t="s">
        <v>18</v>
      </c>
      <c r="D2780" t="s">
        <v>19</v>
      </c>
      <c r="E2780" t="s">
        <v>19</v>
      </c>
      <c r="F2780" t="s">
        <v>19</v>
      </c>
      <c r="G2780" t="s">
        <v>19</v>
      </c>
      <c r="H2780" t="s">
        <v>27</v>
      </c>
      <c r="I2780" t="s">
        <v>18</v>
      </c>
      <c r="J2780" t="s">
        <v>18</v>
      </c>
      <c r="K2780" t="s">
        <v>18</v>
      </c>
      <c r="L2780" t="s">
        <v>18</v>
      </c>
      <c r="M2780" t="s">
        <v>18</v>
      </c>
      <c r="N2780" t="s">
        <v>18</v>
      </c>
      <c r="O2780" t="s">
        <v>30</v>
      </c>
      <c r="P2780" t="s">
        <v>26</v>
      </c>
      <c r="Q2780">
        <v>2</v>
      </c>
      <c r="R2780">
        <v>3</v>
      </c>
    </row>
    <row r="2781" spans="1:18" x14ac:dyDescent="0.25">
      <c r="A2781">
        <v>1821</v>
      </c>
      <c r="B2781" t="s">
        <v>17</v>
      </c>
      <c r="C2781" t="s">
        <v>18</v>
      </c>
      <c r="D2781" t="s">
        <v>19</v>
      </c>
      <c r="E2781" t="s">
        <v>18</v>
      </c>
      <c r="F2781" t="s">
        <v>19</v>
      </c>
      <c r="G2781" t="s">
        <v>18</v>
      </c>
      <c r="H2781" t="s">
        <v>21</v>
      </c>
      <c r="I2781" t="s">
        <v>18</v>
      </c>
      <c r="J2781" t="s">
        <v>18</v>
      </c>
      <c r="K2781" t="s">
        <v>18</v>
      </c>
      <c r="L2781" t="s">
        <v>18</v>
      </c>
      <c r="M2781" t="s">
        <v>18</v>
      </c>
      <c r="N2781" t="s">
        <v>18</v>
      </c>
      <c r="O2781" t="s">
        <v>22</v>
      </c>
      <c r="P2781" t="s">
        <v>23</v>
      </c>
      <c r="Q2781">
        <v>2</v>
      </c>
      <c r="R2781">
        <v>2</v>
      </c>
    </row>
    <row r="2782" spans="1:18" x14ac:dyDescent="0.25">
      <c r="A2782">
        <v>1824</v>
      </c>
      <c r="B2782" t="s">
        <v>24</v>
      </c>
      <c r="C2782" t="s">
        <v>18</v>
      </c>
      <c r="D2782" t="s">
        <v>18</v>
      </c>
      <c r="E2782" t="s">
        <v>18</v>
      </c>
      <c r="F2782" t="s">
        <v>19</v>
      </c>
      <c r="G2782" t="s">
        <v>18</v>
      </c>
      <c r="H2782" t="s">
        <v>27</v>
      </c>
      <c r="I2782" t="s">
        <v>18</v>
      </c>
      <c r="J2782" t="s">
        <v>19</v>
      </c>
      <c r="K2782" t="s">
        <v>18</v>
      </c>
      <c r="L2782" t="s">
        <v>18</v>
      </c>
      <c r="M2782" t="s">
        <v>18</v>
      </c>
      <c r="N2782" t="s">
        <v>18</v>
      </c>
      <c r="O2782" t="s">
        <v>29</v>
      </c>
      <c r="P2782" t="s">
        <v>26</v>
      </c>
      <c r="Q2782">
        <v>2</v>
      </c>
      <c r="R2782">
        <v>3</v>
      </c>
    </row>
    <row r="2783" spans="1:18" x14ac:dyDescent="0.25">
      <c r="A2783">
        <v>1826</v>
      </c>
      <c r="B2783" t="s">
        <v>17</v>
      </c>
      <c r="C2783" t="s">
        <v>18</v>
      </c>
      <c r="D2783" t="s">
        <v>18</v>
      </c>
      <c r="E2783" t="s">
        <v>18</v>
      </c>
      <c r="F2783" t="s">
        <v>19</v>
      </c>
      <c r="G2783" t="s">
        <v>19</v>
      </c>
      <c r="H2783" t="s">
        <v>21</v>
      </c>
      <c r="I2783" t="s">
        <v>18</v>
      </c>
      <c r="J2783" t="s">
        <v>19</v>
      </c>
      <c r="K2783" t="s">
        <v>18</v>
      </c>
      <c r="L2783" t="s">
        <v>18</v>
      </c>
      <c r="M2783" t="s">
        <v>18</v>
      </c>
      <c r="N2783" t="s">
        <v>18</v>
      </c>
      <c r="O2783" t="s">
        <v>25</v>
      </c>
      <c r="P2783" t="s">
        <v>26</v>
      </c>
      <c r="Q2783">
        <v>2</v>
      </c>
      <c r="R2783">
        <v>2</v>
      </c>
    </row>
    <row r="2784" spans="1:18" x14ac:dyDescent="0.25">
      <c r="A2784">
        <v>1830</v>
      </c>
      <c r="B2784" t="s">
        <v>24</v>
      </c>
      <c r="C2784" t="s">
        <v>18</v>
      </c>
      <c r="D2784" t="s">
        <v>18</v>
      </c>
      <c r="E2784" t="s">
        <v>18</v>
      </c>
      <c r="F2784" t="s">
        <v>19</v>
      </c>
      <c r="G2784" t="s">
        <v>19</v>
      </c>
      <c r="H2784" t="s">
        <v>27</v>
      </c>
      <c r="I2784" t="s">
        <v>18</v>
      </c>
      <c r="J2784" t="s">
        <v>18</v>
      </c>
      <c r="K2784" t="s">
        <v>18</v>
      </c>
      <c r="L2784" t="s">
        <v>18</v>
      </c>
      <c r="M2784" t="s">
        <v>18</v>
      </c>
      <c r="N2784" t="s">
        <v>18</v>
      </c>
      <c r="O2784" t="s">
        <v>22</v>
      </c>
      <c r="P2784" t="s">
        <v>26</v>
      </c>
      <c r="Q2784">
        <v>2</v>
      </c>
      <c r="R2784">
        <v>3</v>
      </c>
    </row>
    <row r="2785" spans="1:18" x14ac:dyDescent="0.25">
      <c r="A2785">
        <v>1832</v>
      </c>
      <c r="B2785" t="s">
        <v>17</v>
      </c>
      <c r="C2785" t="s">
        <v>19</v>
      </c>
      <c r="D2785" t="s">
        <v>19</v>
      </c>
      <c r="E2785" t="s">
        <v>18</v>
      </c>
      <c r="F2785" t="s">
        <v>19</v>
      </c>
      <c r="G2785" t="s">
        <v>19</v>
      </c>
      <c r="H2785" t="s">
        <v>21</v>
      </c>
      <c r="I2785" t="s">
        <v>19</v>
      </c>
      <c r="J2785" t="s">
        <v>19</v>
      </c>
      <c r="K2785" t="s">
        <v>18</v>
      </c>
      <c r="L2785" t="s">
        <v>19</v>
      </c>
      <c r="M2785" t="s">
        <v>18</v>
      </c>
      <c r="N2785" t="s">
        <v>18</v>
      </c>
      <c r="O2785" t="s">
        <v>29</v>
      </c>
      <c r="P2785" t="s">
        <v>26</v>
      </c>
      <c r="Q2785">
        <v>2</v>
      </c>
      <c r="R2785">
        <v>2</v>
      </c>
    </row>
    <row r="2786" spans="1:18" x14ac:dyDescent="0.25">
      <c r="A2786">
        <v>1834</v>
      </c>
      <c r="B2786" t="s">
        <v>24</v>
      </c>
      <c r="C2786" t="s">
        <v>18</v>
      </c>
      <c r="D2786" t="s">
        <v>18</v>
      </c>
      <c r="E2786" t="s">
        <v>18</v>
      </c>
      <c r="F2786" t="s">
        <v>19</v>
      </c>
      <c r="G2786" t="s">
        <v>18</v>
      </c>
      <c r="H2786" t="s">
        <v>21</v>
      </c>
      <c r="I2786" t="s">
        <v>19</v>
      </c>
      <c r="J2786" t="s">
        <v>18</v>
      </c>
      <c r="K2786" t="s">
        <v>18</v>
      </c>
      <c r="L2786" t="s">
        <v>18</v>
      </c>
      <c r="M2786" t="s">
        <v>18</v>
      </c>
      <c r="N2786" t="s">
        <v>18</v>
      </c>
      <c r="O2786" t="s">
        <v>22</v>
      </c>
      <c r="P2786" t="s">
        <v>23</v>
      </c>
      <c r="Q2786">
        <v>2</v>
      </c>
      <c r="R2786">
        <v>2</v>
      </c>
    </row>
    <row r="2787" spans="1:18" x14ac:dyDescent="0.25">
      <c r="A2787">
        <v>1835</v>
      </c>
      <c r="B2787" t="s">
        <v>24</v>
      </c>
      <c r="C2787" t="s">
        <v>19</v>
      </c>
      <c r="D2787" t="s">
        <v>18</v>
      </c>
      <c r="E2787" t="s">
        <v>18</v>
      </c>
      <c r="F2787" t="s">
        <v>19</v>
      </c>
      <c r="G2787" t="s">
        <v>18</v>
      </c>
      <c r="H2787" t="s">
        <v>21</v>
      </c>
      <c r="I2787" t="s">
        <v>18</v>
      </c>
      <c r="J2787" t="s">
        <v>18</v>
      </c>
      <c r="K2787" t="s">
        <v>18</v>
      </c>
      <c r="L2787" t="s">
        <v>18</v>
      </c>
      <c r="M2787" t="s">
        <v>18</v>
      </c>
      <c r="N2787" t="s">
        <v>18</v>
      </c>
      <c r="O2787" t="s">
        <v>22</v>
      </c>
      <c r="P2787" t="s">
        <v>23</v>
      </c>
      <c r="Q2787">
        <v>2</v>
      </c>
      <c r="R2787">
        <v>2</v>
      </c>
    </row>
    <row r="2788" spans="1:18" x14ac:dyDescent="0.25">
      <c r="A2788">
        <v>1836</v>
      </c>
      <c r="B2788" t="s">
        <v>17</v>
      </c>
      <c r="C2788" t="s">
        <v>18</v>
      </c>
      <c r="D2788" t="s">
        <v>19</v>
      </c>
      <c r="E2788" t="s">
        <v>18</v>
      </c>
      <c r="F2788" t="s">
        <v>19</v>
      </c>
      <c r="G2788" t="s">
        <v>18</v>
      </c>
      <c r="H2788" t="s">
        <v>21</v>
      </c>
      <c r="I2788" t="s">
        <v>18</v>
      </c>
      <c r="J2788" t="s">
        <v>18</v>
      </c>
      <c r="K2788" t="s">
        <v>18</v>
      </c>
      <c r="L2788" t="s">
        <v>18</v>
      </c>
      <c r="M2788" t="s">
        <v>18</v>
      </c>
      <c r="N2788" t="s">
        <v>18</v>
      </c>
      <c r="O2788" t="s">
        <v>22</v>
      </c>
      <c r="P2788" t="s">
        <v>23</v>
      </c>
      <c r="Q2788">
        <v>2</v>
      </c>
      <c r="R2788">
        <v>2</v>
      </c>
    </row>
    <row r="2789" spans="1:18" x14ac:dyDescent="0.25">
      <c r="A2789">
        <v>1843</v>
      </c>
      <c r="B2789" t="s">
        <v>24</v>
      </c>
      <c r="C2789" t="s">
        <v>18</v>
      </c>
      <c r="D2789" t="s">
        <v>18</v>
      </c>
      <c r="E2789" t="s">
        <v>18</v>
      </c>
      <c r="F2789" t="s">
        <v>19</v>
      </c>
      <c r="G2789" t="s">
        <v>18</v>
      </c>
      <c r="H2789" t="s">
        <v>21</v>
      </c>
      <c r="I2789" t="s">
        <v>19</v>
      </c>
      <c r="J2789" t="s">
        <v>18</v>
      </c>
      <c r="K2789" t="s">
        <v>19</v>
      </c>
      <c r="L2789" t="s">
        <v>18</v>
      </c>
      <c r="M2789" t="s">
        <v>19</v>
      </c>
      <c r="N2789" t="s">
        <v>19</v>
      </c>
      <c r="O2789" t="s">
        <v>25</v>
      </c>
      <c r="P2789" t="s">
        <v>26</v>
      </c>
      <c r="Q2789">
        <v>2</v>
      </c>
      <c r="R2789">
        <v>2</v>
      </c>
    </row>
    <row r="2790" spans="1:18" x14ac:dyDescent="0.25">
      <c r="A2790">
        <v>1845</v>
      </c>
      <c r="B2790" t="s">
        <v>24</v>
      </c>
      <c r="C2790" t="s">
        <v>18</v>
      </c>
      <c r="D2790" t="s">
        <v>19</v>
      </c>
      <c r="E2790" t="s">
        <v>18</v>
      </c>
      <c r="F2790" t="s">
        <v>19</v>
      </c>
      <c r="G2790" t="s">
        <v>18</v>
      </c>
      <c r="H2790" t="s">
        <v>21</v>
      </c>
      <c r="I2790" t="s">
        <v>19</v>
      </c>
      <c r="J2790" t="s">
        <v>19</v>
      </c>
      <c r="K2790" t="s">
        <v>19</v>
      </c>
      <c r="L2790" t="s">
        <v>18</v>
      </c>
      <c r="M2790" t="s">
        <v>19</v>
      </c>
      <c r="N2790" t="s">
        <v>18</v>
      </c>
      <c r="O2790" t="s">
        <v>30</v>
      </c>
      <c r="P2790" t="s">
        <v>26</v>
      </c>
      <c r="Q2790">
        <v>2</v>
      </c>
      <c r="R2790">
        <v>2</v>
      </c>
    </row>
    <row r="2791" spans="1:18" x14ac:dyDescent="0.25">
      <c r="A2791">
        <v>1850</v>
      </c>
      <c r="B2791" t="s">
        <v>24</v>
      </c>
      <c r="C2791" t="s">
        <v>18</v>
      </c>
      <c r="D2791" t="s">
        <v>18</v>
      </c>
      <c r="E2791" t="s">
        <v>18</v>
      </c>
      <c r="F2791" t="s">
        <v>19</v>
      </c>
      <c r="G2791" t="s">
        <v>18</v>
      </c>
      <c r="H2791" t="s">
        <v>21</v>
      </c>
      <c r="I2791" t="s">
        <v>18</v>
      </c>
      <c r="J2791" t="s">
        <v>18</v>
      </c>
      <c r="K2791" t="s">
        <v>18</v>
      </c>
      <c r="L2791" t="s">
        <v>18</v>
      </c>
      <c r="M2791" t="s">
        <v>18</v>
      </c>
      <c r="N2791" t="s">
        <v>18</v>
      </c>
      <c r="O2791" t="s">
        <v>22</v>
      </c>
      <c r="P2791" t="s">
        <v>23</v>
      </c>
      <c r="Q2791">
        <v>2</v>
      </c>
      <c r="R2791">
        <v>2</v>
      </c>
    </row>
    <row r="2792" spans="1:18" x14ac:dyDescent="0.25">
      <c r="A2792">
        <v>1851</v>
      </c>
      <c r="B2792" t="s">
        <v>17</v>
      </c>
      <c r="C2792" t="s">
        <v>19</v>
      </c>
      <c r="D2792" t="s">
        <v>19</v>
      </c>
      <c r="E2792" t="s">
        <v>18</v>
      </c>
      <c r="F2792" t="s">
        <v>19</v>
      </c>
      <c r="G2792" t="s">
        <v>19</v>
      </c>
      <c r="H2792" t="s">
        <v>21</v>
      </c>
      <c r="I2792" t="s">
        <v>19</v>
      </c>
      <c r="J2792" t="s">
        <v>19</v>
      </c>
      <c r="K2792" t="s">
        <v>19</v>
      </c>
      <c r="L2792" t="s">
        <v>18</v>
      </c>
      <c r="M2792" t="s">
        <v>18</v>
      </c>
      <c r="N2792" t="s">
        <v>18</v>
      </c>
      <c r="O2792" t="s">
        <v>25</v>
      </c>
      <c r="P2792" t="s">
        <v>26</v>
      </c>
      <c r="Q2792">
        <v>2</v>
      </c>
      <c r="R2792">
        <v>2</v>
      </c>
    </row>
    <row r="2793" spans="1:18" x14ac:dyDescent="0.25">
      <c r="A2793">
        <v>1853</v>
      </c>
      <c r="B2793" t="s">
        <v>24</v>
      </c>
      <c r="C2793" t="s">
        <v>18</v>
      </c>
      <c r="D2793" t="s">
        <v>18</v>
      </c>
      <c r="E2793" t="s">
        <v>18</v>
      </c>
      <c r="F2793" t="s">
        <v>19</v>
      </c>
      <c r="G2793" t="s">
        <v>18</v>
      </c>
      <c r="H2793" t="s">
        <v>21</v>
      </c>
      <c r="I2793" t="s">
        <v>18</v>
      </c>
      <c r="J2793" t="s">
        <v>18</v>
      </c>
      <c r="K2793" t="s">
        <v>18</v>
      </c>
      <c r="L2793" t="s">
        <v>18</v>
      </c>
      <c r="M2793" t="s">
        <v>18</v>
      </c>
      <c r="N2793" t="s">
        <v>18</v>
      </c>
      <c r="O2793" t="s">
        <v>22</v>
      </c>
      <c r="P2793" t="s">
        <v>23</v>
      </c>
      <c r="Q2793">
        <v>2</v>
      </c>
      <c r="R2793">
        <v>2</v>
      </c>
    </row>
    <row r="2794" spans="1:18" x14ac:dyDescent="0.25">
      <c r="A2794">
        <v>1854</v>
      </c>
      <c r="B2794" t="s">
        <v>17</v>
      </c>
      <c r="C2794" t="s">
        <v>18</v>
      </c>
      <c r="D2794" t="s">
        <v>18</v>
      </c>
      <c r="E2794" t="s">
        <v>18</v>
      </c>
      <c r="F2794" t="s">
        <v>19</v>
      </c>
      <c r="G2794" t="s">
        <v>18</v>
      </c>
      <c r="H2794" t="s">
        <v>21</v>
      </c>
      <c r="I2794" t="s">
        <v>18</v>
      </c>
      <c r="J2794" t="s">
        <v>18</v>
      </c>
      <c r="K2794" t="s">
        <v>18</v>
      </c>
      <c r="L2794" t="s">
        <v>18</v>
      </c>
      <c r="M2794" t="s">
        <v>18</v>
      </c>
      <c r="N2794" t="s">
        <v>18</v>
      </c>
      <c r="O2794" t="s">
        <v>22</v>
      </c>
      <c r="P2794" t="s">
        <v>23</v>
      </c>
      <c r="Q2794">
        <v>2</v>
      </c>
      <c r="R2794">
        <v>2</v>
      </c>
    </row>
    <row r="2795" spans="1:18" x14ac:dyDescent="0.25">
      <c r="A2795">
        <v>1857</v>
      </c>
      <c r="B2795" t="s">
        <v>17</v>
      </c>
      <c r="C2795" t="s">
        <v>19</v>
      </c>
      <c r="D2795" t="s">
        <v>18</v>
      </c>
      <c r="E2795" t="s">
        <v>18</v>
      </c>
      <c r="F2795" t="s">
        <v>19</v>
      </c>
      <c r="G2795" t="s">
        <v>18</v>
      </c>
      <c r="H2795" t="s">
        <v>21</v>
      </c>
      <c r="I2795" t="s">
        <v>19</v>
      </c>
      <c r="J2795" t="s">
        <v>19</v>
      </c>
      <c r="K2795" t="s">
        <v>18</v>
      </c>
      <c r="L2795" t="s">
        <v>18</v>
      </c>
      <c r="M2795" t="s">
        <v>18</v>
      </c>
      <c r="N2795" t="s">
        <v>18</v>
      </c>
      <c r="O2795" t="s">
        <v>25</v>
      </c>
      <c r="P2795" t="s">
        <v>26</v>
      </c>
      <c r="Q2795">
        <v>2</v>
      </c>
      <c r="R2795">
        <v>2</v>
      </c>
    </row>
    <row r="2796" spans="1:18" x14ac:dyDescent="0.25">
      <c r="A2796">
        <v>1858</v>
      </c>
      <c r="B2796" t="s">
        <v>17</v>
      </c>
      <c r="C2796" t="s">
        <v>18</v>
      </c>
      <c r="D2796" t="s">
        <v>19</v>
      </c>
      <c r="E2796" t="s">
        <v>18</v>
      </c>
      <c r="F2796" t="s">
        <v>19</v>
      </c>
      <c r="G2796" t="s">
        <v>18</v>
      </c>
      <c r="H2796" t="s">
        <v>21</v>
      </c>
      <c r="I2796" t="s">
        <v>19</v>
      </c>
      <c r="J2796" t="s">
        <v>18</v>
      </c>
      <c r="K2796" t="s">
        <v>19</v>
      </c>
      <c r="L2796" t="s">
        <v>19</v>
      </c>
      <c r="M2796" t="s">
        <v>18</v>
      </c>
      <c r="N2796" t="s">
        <v>18</v>
      </c>
      <c r="O2796" t="s">
        <v>30</v>
      </c>
      <c r="P2796" t="s">
        <v>26</v>
      </c>
      <c r="Q2796">
        <v>2</v>
      </c>
      <c r="R2796">
        <v>2</v>
      </c>
    </row>
    <row r="2797" spans="1:18" x14ac:dyDescent="0.25">
      <c r="A2797">
        <v>1859</v>
      </c>
      <c r="B2797" t="s">
        <v>17</v>
      </c>
      <c r="C2797" t="s">
        <v>18</v>
      </c>
      <c r="D2797" t="s">
        <v>19</v>
      </c>
      <c r="E2797" t="s">
        <v>18</v>
      </c>
      <c r="F2797" t="s">
        <v>19</v>
      </c>
      <c r="G2797" t="s">
        <v>18</v>
      </c>
      <c r="H2797" t="s">
        <v>27</v>
      </c>
      <c r="I2797" t="s">
        <v>19</v>
      </c>
      <c r="J2797" t="s">
        <v>18</v>
      </c>
      <c r="K2797" t="s">
        <v>18</v>
      </c>
      <c r="L2797" t="s">
        <v>18</v>
      </c>
      <c r="M2797" t="s">
        <v>18</v>
      </c>
      <c r="N2797" t="s">
        <v>18</v>
      </c>
      <c r="O2797" t="s">
        <v>29</v>
      </c>
      <c r="P2797" t="s">
        <v>26</v>
      </c>
      <c r="Q2797">
        <v>2</v>
      </c>
      <c r="R2797">
        <v>3</v>
      </c>
    </row>
    <row r="2798" spans="1:18" x14ac:dyDescent="0.25">
      <c r="A2798">
        <v>1862</v>
      </c>
      <c r="B2798" t="s">
        <v>17</v>
      </c>
      <c r="C2798" t="s">
        <v>18</v>
      </c>
      <c r="D2798" t="s">
        <v>18</v>
      </c>
      <c r="E2798" t="s">
        <v>18</v>
      </c>
      <c r="F2798" t="s">
        <v>19</v>
      </c>
      <c r="G2798" t="s">
        <v>18</v>
      </c>
      <c r="H2798" t="s">
        <v>21</v>
      </c>
      <c r="I2798" t="s">
        <v>18</v>
      </c>
      <c r="J2798" t="s">
        <v>18</v>
      </c>
      <c r="K2798" t="s">
        <v>18</v>
      </c>
      <c r="L2798" t="s">
        <v>18</v>
      </c>
      <c r="M2798" t="s">
        <v>18</v>
      </c>
      <c r="N2798" t="s">
        <v>18</v>
      </c>
      <c r="O2798" t="s">
        <v>22</v>
      </c>
      <c r="P2798" t="s">
        <v>23</v>
      </c>
      <c r="Q2798">
        <v>2</v>
      </c>
      <c r="R2798">
        <v>2</v>
      </c>
    </row>
    <row r="2799" spans="1:18" x14ac:dyDescent="0.25">
      <c r="A2799">
        <v>1865</v>
      </c>
      <c r="B2799" t="s">
        <v>17</v>
      </c>
      <c r="C2799" t="s">
        <v>19</v>
      </c>
      <c r="D2799" t="s">
        <v>19</v>
      </c>
      <c r="E2799" t="s">
        <v>18</v>
      </c>
      <c r="F2799" t="s">
        <v>19</v>
      </c>
      <c r="G2799" t="s">
        <v>18</v>
      </c>
      <c r="H2799" t="s">
        <v>21</v>
      </c>
      <c r="I2799" t="s">
        <v>18</v>
      </c>
      <c r="J2799" t="s">
        <v>18</v>
      </c>
      <c r="K2799" t="s">
        <v>19</v>
      </c>
      <c r="L2799" t="s">
        <v>18</v>
      </c>
      <c r="M2799" t="s">
        <v>18</v>
      </c>
      <c r="N2799" t="s">
        <v>19</v>
      </c>
      <c r="O2799" t="s">
        <v>25</v>
      </c>
      <c r="P2799" t="s">
        <v>26</v>
      </c>
      <c r="Q2799">
        <v>2</v>
      </c>
      <c r="R2799">
        <v>2</v>
      </c>
    </row>
    <row r="2800" spans="1:18" x14ac:dyDescent="0.25">
      <c r="A2800">
        <v>1868</v>
      </c>
      <c r="B2800" t="s">
        <v>17</v>
      </c>
      <c r="C2800" t="s">
        <v>18</v>
      </c>
      <c r="D2800" t="s">
        <v>18</v>
      </c>
      <c r="E2800" t="s">
        <v>18</v>
      </c>
      <c r="F2800" t="s">
        <v>19</v>
      </c>
      <c r="G2800" t="s">
        <v>18</v>
      </c>
      <c r="H2800" t="s">
        <v>27</v>
      </c>
      <c r="I2800" t="s">
        <v>18</v>
      </c>
      <c r="J2800" t="s">
        <v>19</v>
      </c>
      <c r="K2800" t="s">
        <v>18</v>
      </c>
      <c r="L2800" t="s">
        <v>18</v>
      </c>
      <c r="M2800" t="s">
        <v>19</v>
      </c>
      <c r="N2800" t="s">
        <v>18</v>
      </c>
      <c r="O2800" t="s">
        <v>22</v>
      </c>
      <c r="P2800" t="s">
        <v>26</v>
      </c>
      <c r="Q2800">
        <v>2</v>
      </c>
      <c r="R2800">
        <v>3</v>
      </c>
    </row>
    <row r="2801" spans="1:18" x14ac:dyDescent="0.25">
      <c r="A2801">
        <v>1869</v>
      </c>
      <c r="B2801" t="s">
        <v>24</v>
      </c>
      <c r="C2801" t="s">
        <v>18</v>
      </c>
      <c r="D2801" t="s">
        <v>18</v>
      </c>
      <c r="E2801" t="s">
        <v>18</v>
      </c>
      <c r="F2801" t="s">
        <v>19</v>
      </c>
      <c r="G2801" t="s">
        <v>18</v>
      </c>
      <c r="H2801" t="s">
        <v>21</v>
      </c>
      <c r="I2801" t="s">
        <v>18</v>
      </c>
      <c r="J2801" t="s">
        <v>18</v>
      </c>
      <c r="K2801" t="s">
        <v>18</v>
      </c>
      <c r="L2801" t="s">
        <v>18</v>
      </c>
      <c r="M2801" t="s">
        <v>18</v>
      </c>
      <c r="N2801" t="s">
        <v>18</v>
      </c>
      <c r="O2801" t="s">
        <v>22</v>
      </c>
      <c r="P2801" t="s">
        <v>23</v>
      </c>
      <c r="Q2801">
        <v>2</v>
      </c>
      <c r="R2801">
        <v>2</v>
      </c>
    </row>
    <row r="2802" spans="1:18" x14ac:dyDescent="0.25">
      <c r="A2802">
        <v>1871</v>
      </c>
      <c r="B2802" t="s">
        <v>24</v>
      </c>
      <c r="C2802" t="s">
        <v>18</v>
      </c>
      <c r="D2802" t="s">
        <v>18</v>
      </c>
      <c r="E2802" t="s">
        <v>18</v>
      </c>
      <c r="F2802" t="s">
        <v>19</v>
      </c>
      <c r="G2802" t="s">
        <v>18</v>
      </c>
      <c r="H2802" t="s">
        <v>21</v>
      </c>
      <c r="I2802" t="s">
        <v>18</v>
      </c>
      <c r="J2802" t="s">
        <v>18</v>
      </c>
      <c r="K2802" t="s">
        <v>18</v>
      </c>
      <c r="L2802" t="s">
        <v>18</v>
      </c>
      <c r="M2802" t="s">
        <v>18</v>
      </c>
      <c r="N2802" t="s">
        <v>18</v>
      </c>
      <c r="O2802" t="s">
        <v>22</v>
      </c>
      <c r="P2802" t="s">
        <v>23</v>
      </c>
      <c r="Q2802">
        <v>2</v>
      </c>
      <c r="R2802">
        <v>2</v>
      </c>
    </row>
    <row r="2803" spans="1:18" x14ac:dyDescent="0.25">
      <c r="A2803">
        <v>1874</v>
      </c>
      <c r="B2803" t="s">
        <v>17</v>
      </c>
      <c r="C2803" t="s">
        <v>18</v>
      </c>
      <c r="D2803" t="s">
        <v>19</v>
      </c>
      <c r="E2803" t="s">
        <v>19</v>
      </c>
      <c r="F2803" t="s">
        <v>19</v>
      </c>
      <c r="G2803" t="s">
        <v>18</v>
      </c>
      <c r="H2803" t="s">
        <v>21</v>
      </c>
      <c r="I2803" t="s">
        <v>19</v>
      </c>
      <c r="J2803" t="s">
        <v>19</v>
      </c>
      <c r="K2803" t="s">
        <v>19</v>
      </c>
      <c r="L2803" t="s">
        <v>18</v>
      </c>
      <c r="M2803" t="s">
        <v>19</v>
      </c>
      <c r="N2803" t="s">
        <v>18</v>
      </c>
      <c r="O2803" t="s">
        <v>30</v>
      </c>
      <c r="P2803" t="s">
        <v>26</v>
      </c>
      <c r="Q2803">
        <v>2</v>
      </c>
      <c r="R2803">
        <v>2</v>
      </c>
    </row>
    <row r="2804" spans="1:18" x14ac:dyDescent="0.25">
      <c r="A2804">
        <v>1875</v>
      </c>
      <c r="B2804" t="s">
        <v>17</v>
      </c>
      <c r="C2804" t="s">
        <v>18</v>
      </c>
      <c r="D2804" t="s">
        <v>19</v>
      </c>
      <c r="E2804" t="s">
        <v>18</v>
      </c>
      <c r="F2804" t="s">
        <v>19</v>
      </c>
      <c r="G2804" t="s">
        <v>19</v>
      </c>
      <c r="H2804" t="s">
        <v>21</v>
      </c>
      <c r="I2804" t="s">
        <v>19</v>
      </c>
      <c r="J2804" t="s">
        <v>19</v>
      </c>
      <c r="K2804" t="s">
        <v>18</v>
      </c>
      <c r="L2804" t="s">
        <v>19</v>
      </c>
      <c r="M2804" t="s">
        <v>19</v>
      </c>
      <c r="N2804" t="s">
        <v>19</v>
      </c>
      <c r="O2804" t="s">
        <v>25</v>
      </c>
      <c r="P2804" t="s">
        <v>28</v>
      </c>
      <c r="Q2804">
        <v>2</v>
      </c>
      <c r="R2804">
        <v>3</v>
      </c>
    </row>
    <row r="2805" spans="1:18" x14ac:dyDescent="0.25">
      <c r="A2805">
        <v>1880</v>
      </c>
      <c r="B2805" t="s">
        <v>24</v>
      </c>
      <c r="C2805" t="s">
        <v>18</v>
      </c>
      <c r="D2805" t="s">
        <v>18</v>
      </c>
      <c r="E2805" t="s">
        <v>18</v>
      </c>
      <c r="F2805" t="s">
        <v>19</v>
      </c>
      <c r="G2805" t="s">
        <v>18</v>
      </c>
      <c r="H2805" t="s">
        <v>27</v>
      </c>
      <c r="I2805" t="s">
        <v>18</v>
      </c>
      <c r="J2805" t="s">
        <v>18</v>
      </c>
      <c r="K2805" t="s">
        <v>18</v>
      </c>
      <c r="L2805" t="s">
        <v>18</v>
      </c>
      <c r="M2805" t="s">
        <v>18</v>
      </c>
      <c r="N2805" t="s">
        <v>18</v>
      </c>
      <c r="O2805" t="s">
        <v>22</v>
      </c>
      <c r="P2805" t="s">
        <v>26</v>
      </c>
      <c r="Q2805">
        <v>2</v>
      </c>
      <c r="R2805">
        <v>3</v>
      </c>
    </row>
    <row r="2806" spans="1:18" x14ac:dyDescent="0.25">
      <c r="A2806">
        <v>1883</v>
      </c>
      <c r="B2806" t="s">
        <v>24</v>
      </c>
      <c r="C2806" t="s">
        <v>18</v>
      </c>
      <c r="D2806" t="s">
        <v>19</v>
      </c>
      <c r="E2806" t="s">
        <v>19</v>
      </c>
      <c r="F2806" t="s">
        <v>19</v>
      </c>
      <c r="G2806" t="s">
        <v>18</v>
      </c>
      <c r="H2806" t="s">
        <v>21</v>
      </c>
      <c r="I2806" t="s">
        <v>19</v>
      </c>
      <c r="J2806" t="s">
        <v>18</v>
      </c>
      <c r="K2806" t="s">
        <v>18</v>
      </c>
      <c r="L2806" t="s">
        <v>18</v>
      </c>
      <c r="M2806" t="s">
        <v>18</v>
      </c>
      <c r="N2806" t="s">
        <v>19</v>
      </c>
      <c r="O2806" t="s">
        <v>25</v>
      </c>
      <c r="P2806" t="s">
        <v>26</v>
      </c>
      <c r="Q2806">
        <v>2</v>
      </c>
      <c r="R2806">
        <v>2</v>
      </c>
    </row>
    <row r="2807" spans="1:18" x14ac:dyDescent="0.25">
      <c r="A2807">
        <v>1885</v>
      </c>
      <c r="B2807" t="s">
        <v>24</v>
      </c>
      <c r="C2807" t="s">
        <v>18</v>
      </c>
      <c r="D2807" t="s">
        <v>18</v>
      </c>
      <c r="E2807" t="s">
        <v>18</v>
      </c>
      <c r="F2807" t="s">
        <v>19</v>
      </c>
      <c r="G2807" t="s">
        <v>18</v>
      </c>
      <c r="H2807" t="s">
        <v>21</v>
      </c>
      <c r="I2807" t="s">
        <v>19</v>
      </c>
      <c r="J2807" t="s">
        <v>19</v>
      </c>
      <c r="K2807" t="s">
        <v>18</v>
      </c>
      <c r="L2807" t="s">
        <v>18</v>
      </c>
      <c r="M2807" t="s">
        <v>18</v>
      </c>
      <c r="N2807" t="s">
        <v>18</v>
      </c>
      <c r="O2807" t="s">
        <v>25</v>
      </c>
      <c r="P2807" t="s">
        <v>26</v>
      </c>
      <c r="Q2807">
        <v>2</v>
      </c>
      <c r="R2807">
        <v>2</v>
      </c>
    </row>
    <row r="2808" spans="1:18" x14ac:dyDescent="0.25">
      <c r="A2808">
        <v>1886</v>
      </c>
      <c r="B2808" t="s">
        <v>24</v>
      </c>
      <c r="C2808" t="s">
        <v>18</v>
      </c>
      <c r="D2808" t="s">
        <v>19</v>
      </c>
      <c r="E2808" t="s">
        <v>19</v>
      </c>
      <c r="F2808" t="s">
        <v>19</v>
      </c>
      <c r="G2808" t="s">
        <v>18</v>
      </c>
      <c r="H2808" t="s">
        <v>21</v>
      </c>
      <c r="I2808" t="s">
        <v>19</v>
      </c>
      <c r="J2808" t="s">
        <v>19</v>
      </c>
      <c r="K2808" t="s">
        <v>18</v>
      </c>
      <c r="L2808" t="s">
        <v>19</v>
      </c>
      <c r="M2808" t="s">
        <v>18</v>
      </c>
      <c r="N2808" t="s">
        <v>19</v>
      </c>
      <c r="O2808" t="s">
        <v>25</v>
      </c>
      <c r="P2808" t="s">
        <v>26</v>
      </c>
      <c r="Q2808">
        <v>2</v>
      </c>
      <c r="R2808">
        <v>2</v>
      </c>
    </row>
    <row r="2809" spans="1:18" x14ac:dyDescent="0.25">
      <c r="A2809">
        <v>1887</v>
      </c>
      <c r="B2809" t="s">
        <v>24</v>
      </c>
      <c r="C2809" t="s">
        <v>18</v>
      </c>
      <c r="D2809" t="s">
        <v>19</v>
      </c>
      <c r="E2809" t="s">
        <v>19</v>
      </c>
      <c r="F2809" t="s">
        <v>19</v>
      </c>
      <c r="G2809" t="s">
        <v>18</v>
      </c>
      <c r="H2809" t="s">
        <v>21</v>
      </c>
      <c r="I2809" t="s">
        <v>19</v>
      </c>
      <c r="J2809" t="s">
        <v>18</v>
      </c>
      <c r="K2809" t="s">
        <v>19</v>
      </c>
      <c r="L2809" t="s">
        <v>19</v>
      </c>
      <c r="M2809" t="s">
        <v>18</v>
      </c>
      <c r="N2809" t="s">
        <v>18</v>
      </c>
      <c r="O2809" t="s">
        <v>30</v>
      </c>
      <c r="P2809" t="s">
        <v>26</v>
      </c>
      <c r="Q2809">
        <v>2</v>
      </c>
      <c r="R2809">
        <v>2</v>
      </c>
    </row>
    <row r="2810" spans="1:18" x14ac:dyDescent="0.25">
      <c r="A2810">
        <v>1888</v>
      </c>
      <c r="B2810" t="s">
        <v>17</v>
      </c>
      <c r="C2810" t="s">
        <v>18</v>
      </c>
      <c r="D2810" t="s">
        <v>18</v>
      </c>
      <c r="E2810" t="s">
        <v>18</v>
      </c>
      <c r="F2810" t="s">
        <v>19</v>
      </c>
      <c r="G2810" t="s">
        <v>19</v>
      </c>
      <c r="H2810" t="s">
        <v>27</v>
      </c>
      <c r="I2810" t="s">
        <v>18</v>
      </c>
      <c r="J2810" t="s">
        <v>18</v>
      </c>
      <c r="K2810" t="s">
        <v>18</v>
      </c>
      <c r="L2810" t="s">
        <v>18</v>
      </c>
      <c r="M2810" t="s">
        <v>18</v>
      </c>
      <c r="N2810" t="s">
        <v>18</v>
      </c>
      <c r="O2810" t="s">
        <v>29</v>
      </c>
      <c r="P2810" t="s">
        <v>26</v>
      </c>
      <c r="Q2810">
        <v>2</v>
      </c>
      <c r="R2810">
        <v>3</v>
      </c>
    </row>
    <row r="2811" spans="1:18" x14ac:dyDescent="0.25">
      <c r="A2811">
        <v>1889</v>
      </c>
      <c r="B2811" t="s">
        <v>17</v>
      </c>
      <c r="C2811" t="s">
        <v>18</v>
      </c>
      <c r="D2811" t="s">
        <v>18</v>
      </c>
      <c r="E2811" t="s">
        <v>18</v>
      </c>
      <c r="F2811" t="s">
        <v>19</v>
      </c>
      <c r="G2811" t="s">
        <v>18</v>
      </c>
      <c r="H2811" t="s">
        <v>21</v>
      </c>
      <c r="I2811" t="s">
        <v>18</v>
      </c>
      <c r="J2811" t="s">
        <v>19</v>
      </c>
      <c r="K2811" t="s">
        <v>19</v>
      </c>
      <c r="L2811" t="s">
        <v>18</v>
      </c>
      <c r="M2811" t="s">
        <v>18</v>
      </c>
      <c r="N2811" t="s">
        <v>18</v>
      </c>
      <c r="O2811" t="s">
        <v>29</v>
      </c>
      <c r="P2811" t="s">
        <v>26</v>
      </c>
      <c r="Q2811">
        <v>2</v>
      </c>
      <c r="R2811">
        <v>2</v>
      </c>
    </row>
    <row r="2812" spans="1:18" x14ac:dyDescent="0.25">
      <c r="A2812">
        <v>1892</v>
      </c>
      <c r="B2812" t="s">
        <v>17</v>
      </c>
      <c r="C2812" t="s">
        <v>19</v>
      </c>
      <c r="D2812" t="s">
        <v>18</v>
      </c>
      <c r="E2812" t="s">
        <v>18</v>
      </c>
      <c r="F2812" t="s">
        <v>19</v>
      </c>
      <c r="G2812" t="s">
        <v>18</v>
      </c>
      <c r="H2812" t="s">
        <v>21</v>
      </c>
      <c r="I2812" t="s">
        <v>18</v>
      </c>
      <c r="J2812" t="s">
        <v>18</v>
      </c>
      <c r="K2812" t="s">
        <v>18</v>
      </c>
      <c r="L2812" t="s">
        <v>18</v>
      </c>
      <c r="M2812" t="s">
        <v>18</v>
      </c>
      <c r="N2812" t="s">
        <v>18</v>
      </c>
      <c r="O2812" t="s">
        <v>22</v>
      </c>
      <c r="P2812" t="s">
        <v>23</v>
      </c>
      <c r="Q2812">
        <v>2</v>
      </c>
      <c r="R2812">
        <v>2</v>
      </c>
    </row>
    <row r="2813" spans="1:18" x14ac:dyDescent="0.25">
      <c r="A2813">
        <v>1894</v>
      </c>
      <c r="B2813" t="s">
        <v>24</v>
      </c>
      <c r="C2813" t="s">
        <v>18</v>
      </c>
      <c r="D2813" t="s">
        <v>18</v>
      </c>
      <c r="E2813" t="s">
        <v>19</v>
      </c>
      <c r="F2813" t="s">
        <v>19</v>
      </c>
      <c r="G2813" t="s">
        <v>19</v>
      </c>
      <c r="H2813" t="s">
        <v>21</v>
      </c>
      <c r="I2813" t="s">
        <v>19</v>
      </c>
      <c r="J2813" t="s">
        <v>19</v>
      </c>
      <c r="K2813" t="s">
        <v>18</v>
      </c>
      <c r="L2813" t="s">
        <v>18</v>
      </c>
      <c r="M2813" t="s">
        <v>18</v>
      </c>
      <c r="N2813" t="s">
        <v>19</v>
      </c>
      <c r="O2813" t="s">
        <v>29</v>
      </c>
      <c r="P2813" t="s">
        <v>26</v>
      </c>
      <c r="Q2813">
        <v>2</v>
      </c>
      <c r="R2813">
        <v>2</v>
      </c>
    </row>
    <row r="2814" spans="1:18" x14ac:dyDescent="0.25">
      <c r="A2814">
        <v>1897</v>
      </c>
      <c r="B2814" t="s">
        <v>24</v>
      </c>
      <c r="C2814" t="s">
        <v>18</v>
      </c>
      <c r="D2814" t="s">
        <v>18</v>
      </c>
      <c r="E2814" t="s">
        <v>18</v>
      </c>
      <c r="F2814" t="s">
        <v>19</v>
      </c>
      <c r="G2814" t="s">
        <v>19</v>
      </c>
      <c r="H2814" t="s">
        <v>21</v>
      </c>
      <c r="I2814" t="s">
        <v>19</v>
      </c>
      <c r="J2814" t="s">
        <v>19</v>
      </c>
      <c r="K2814" t="s">
        <v>19</v>
      </c>
      <c r="L2814" t="s">
        <v>19</v>
      </c>
      <c r="M2814" t="s">
        <v>18</v>
      </c>
      <c r="N2814" t="s">
        <v>18</v>
      </c>
      <c r="O2814" t="s">
        <v>25</v>
      </c>
      <c r="P2814" t="s">
        <v>26</v>
      </c>
      <c r="Q2814">
        <v>2</v>
      </c>
      <c r="R2814">
        <v>2</v>
      </c>
    </row>
    <row r="2815" spans="1:18" x14ac:dyDescent="0.25">
      <c r="A2815">
        <v>1898</v>
      </c>
      <c r="B2815" t="s">
        <v>24</v>
      </c>
      <c r="C2815" t="s">
        <v>19</v>
      </c>
      <c r="D2815" t="s">
        <v>19</v>
      </c>
      <c r="E2815" t="s">
        <v>18</v>
      </c>
      <c r="F2815" t="s">
        <v>19</v>
      </c>
      <c r="G2815" t="s">
        <v>18</v>
      </c>
      <c r="H2815" t="s">
        <v>21</v>
      </c>
      <c r="I2815" t="s">
        <v>18</v>
      </c>
      <c r="J2815" t="s">
        <v>19</v>
      </c>
      <c r="K2815" t="s">
        <v>18</v>
      </c>
      <c r="L2815" t="s">
        <v>18</v>
      </c>
      <c r="M2815" t="s">
        <v>18</v>
      </c>
      <c r="N2815" t="s">
        <v>18</v>
      </c>
      <c r="O2815" t="s">
        <v>25</v>
      </c>
      <c r="P2815" t="s">
        <v>23</v>
      </c>
      <c r="Q2815">
        <v>2</v>
      </c>
      <c r="R2815">
        <v>2</v>
      </c>
    </row>
    <row r="2816" spans="1:18" x14ac:dyDescent="0.25">
      <c r="A2816">
        <v>1899</v>
      </c>
      <c r="B2816" t="s">
        <v>17</v>
      </c>
      <c r="C2816" t="s">
        <v>19</v>
      </c>
      <c r="D2816" t="s">
        <v>18</v>
      </c>
      <c r="E2816" t="s">
        <v>18</v>
      </c>
      <c r="F2816" t="s">
        <v>19</v>
      </c>
      <c r="G2816" t="s">
        <v>18</v>
      </c>
      <c r="H2816" t="s">
        <v>27</v>
      </c>
      <c r="I2816" t="s">
        <v>18</v>
      </c>
      <c r="J2816" t="s">
        <v>18</v>
      </c>
      <c r="K2816" t="s">
        <v>18</v>
      </c>
      <c r="L2816" t="s">
        <v>18</v>
      </c>
      <c r="M2816" t="s">
        <v>18</v>
      </c>
      <c r="N2816" t="s">
        <v>19</v>
      </c>
      <c r="O2816" t="s">
        <v>22</v>
      </c>
      <c r="P2816" t="s">
        <v>26</v>
      </c>
      <c r="Q2816">
        <v>2</v>
      </c>
      <c r="R2816">
        <v>3</v>
      </c>
    </row>
    <row r="2817" spans="1:18" x14ac:dyDescent="0.25">
      <c r="A2817">
        <v>1903</v>
      </c>
      <c r="B2817" t="s">
        <v>24</v>
      </c>
      <c r="C2817" t="s">
        <v>18</v>
      </c>
      <c r="D2817" t="s">
        <v>19</v>
      </c>
      <c r="E2817" t="s">
        <v>19</v>
      </c>
      <c r="F2817" t="s">
        <v>19</v>
      </c>
      <c r="G2817" t="s">
        <v>19</v>
      </c>
      <c r="H2817" t="s">
        <v>21</v>
      </c>
      <c r="I2817" t="s">
        <v>19</v>
      </c>
      <c r="J2817" t="s">
        <v>19</v>
      </c>
      <c r="K2817" t="s">
        <v>19</v>
      </c>
      <c r="L2817" t="s">
        <v>19</v>
      </c>
      <c r="M2817" t="s">
        <v>19</v>
      </c>
      <c r="N2817" t="s">
        <v>19</v>
      </c>
      <c r="O2817" t="s">
        <v>30</v>
      </c>
      <c r="P2817" t="s">
        <v>28</v>
      </c>
      <c r="Q2817">
        <v>2</v>
      </c>
      <c r="R2817">
        <v>3</v>
      </c>
    </row>
    <row r="2818" spans="1:18" x14ac:dyDescent="0.25">
      <c r="A2818">
        <v>1905</v>
      </c>
      <c r="B2818" t="s">
        <v>24</v>
      </c>
      <c r="C2818" t="s">
        <v>18</v>
      </c>
      <c r="D2818" t="s">
        <v>18</v>
      </c>
      <c r="E2818" t="s">
        <v>18</v>
      </c>
      <c r="F2818" t="s">
        <v>19</v>
      </c>
      <c r="G2818" t="s">
        <v>19</v>
      </c>
      <c r="H2818" t="s">
        <v>27</v>
      </c>
      <c r="I2818" t="s">
        <v>18</v>
      </c>
      <c r="J2818" t="s">
        <v>19</v>
      </c>
      <c r="K2818" t="s">
        <v>18</v>
      </c>
      <c r="L2818" t="s">
        <v>19</v>
      </c>
      <c r="M2818" t="s">
        <v>18</v>
      </c>
      <c r="N2818" t="s">
        <v>19</v>
      </c>
      <c r="O2818" t="s">
        <v>30</v>
      </c>
      <c r="P2818" t="s">
        <v>28</v>
      </c>
      <c r="Q2818">
        <v>2</v>
      </c>
      <c r="R2818">
        <v>3</v>
      </c>
    </row>
    <row r="2819" spans="1:18" x14ac:dyDescent="0.25">
      <c r="A2819">
        <v>1908</v>
      </c>
      <c r="B2819" t="s">
        <v>17</v>
      </c>
      <c r="C2819" t="s">
        <v>18</v>
      </c>
      <c r="D2819" t="s">
        <v>18</v>
      </c>
      <c r="E2819" t="s">
        <v>18</v>
      </c>
      <c r="F2819" t="s">
        <v>19</v>
      </c>
      <c r="G2819" t="s">
        <v>18</v>
      </c>
      <c r="H2819" t="s">
        <v>21</v>
      </c>
      <c r="I2819" t="s">
        <v>19</v>
      </c>
      <c r="J2819" t="s">
        <v>19</v>
      </c>
      <c r="K2819" t="s">
        <v>18</v>
      </c>
      <c r="L2819" t="s">
        <v>19</v>
      </c>
      <c r="M2819" t="s">
        <v>19</v>
      </c>
      <c r="N2819" t="s">
        <v>19</v>
      </c>
      <c r="O2819" t="s">
        <v>22</v>
      </c>
      <c r="P2819" t="s">
        <v>26</v>
      </c>
      <c r="Q2819">
        <v>2</v>
      </c>
      <c r="R2819">
        <v>2</v>
      </c>
    </row>
    <row r="2820" spans="1:18" x14ac:dyDescent="0.25">
      <c r="A2820">
        <v>1915</v>
      </c>
      <c r="B2820" t="s">
        <v>17</v>
      </c>
      <c r="C2820" t="s">
        <v>18</v>
      </c>
      <c r="D2820" t="s">
        <v>18</v>
      </c>
      <c r="E2820" t="s">
        <v>18</v>
      </c>
      <c r="F2820" t="s">
        <v>19</v>
      </c>
      <c r="G2820" t="s">
        <v>19</v>
      </c>
      <c r="H2820" t="s">
        <v>21</v>
      </c>
      <c r="I2820" t="s">
        <v>18</v>
      </c>
      <c r="J2820" t="s">
        <v>18</v>
      </c>
      <c r="K2820" t="s">
        <v>18</v>
      </c>
      <c r="L2820" t="s">
        <v>19</v>
      </c>
      <c r="M2820" t="s">
        <v>19</v>
      </c>
      <c r="N2820" t="s">
        <v>18</v>
      </c>
      <c r="O2820" t="s">
        <v>22</v>
      </c>
      <c r="P2820" t="s">
        <v>26</v>
      </c>
      <c r="Q2820">
        <v>2</v>
      </c>
      <c r="R2820">
        <v>2</v>
      </c>
    </row>
    <row r="2821" spans="1:18" x14ac:dyDescent="0.25">
      <c r="A2821">
        <v>1916</v>
      </c>
      <c r="B2821" t="s">
        <v>24</v>
      </c>
      <c r="C2821" t="s">
        <v>18</v>
      </c>
      <c r="D2821" t="s">
        <v>18</v>
      </c>
      <c r="E2821" t="s">
        <v>18</v>
      </c>
      <c r="F2821" t="s">
        <v>19</v>
      </c>
      <c r="G2821" t="s">
        <v>18</v>
      </c>
      <c r="H2821" t="s">
        <v>21</v>
      </c>
      <c r="I2821" t="s">
        <v>18</v>
      </c>
      <c r="J2821" t="s">
        <v>18</v>
      </c>
      <c r="K2821" t="s">
        <v>18</v>
      </c>
      <c r="L2821" t="s">
        <v>19</v>
      </c>
      <c r="M2821" t="s">
        <v>18</v>
      </c>
      <c r="N2821" t="s">
        <v>18</v>
      </c>
      <c r="O2821" t="s">
        <v>25</v>
      </c>
      <c r="P2821" t="s">
        <v>23</v>
      </c>
      <c r="Q2821">
        <v>2</v>
      </c>
      <c r="R2821">
        <v>2</v>
      </c>
    </row>
    <row r="2822" spans="1:18" x14ac:dyDescent="0.25">
      <c r="A2822">
        <v>1917</v>
      </c>
      <c r="B2822" t="s">
        <v>17</v>
      </c>
      <c r="C2822" t="s">
        <v>18</v>
      </c>
      <c r="D2822" t="s">
        <v>18</v>
      </c>
      <c r="E2822" t="s">
        <v>18</v>
      </c>
      <c r="F2822" t="s">
        <v>19</v>
      </c>
      <c r="G2822" t="s">
        <v>19</v>
      </c>
      <c r="H2822" t="s">
        <v>27</v>
      </c>
      <c r="I2822" t="s">
        <v>18</v>
      </c>
      <c r="J2822" t="s">
        <v>19</v>
      </c>
      <c r="K2822" t="s">
        <v>19</v>
      </c>
      <c r="L2822" t="s">
        <v>18</v>
      </c>
      <c r="M2822" t="s">
        <v>18</v>
      </c>
      <c r="N2822" t="s">
        <v>18</v>
      </c>
      <c r="O2822" t="s">
        <v>25</v>
      </c>
      <c r="P2822" t="s">
        <v>26</v>
      </c>
      <c r="Q2822">
        <v>2</v>
      </c>
      <c r="R2822">
        <v>3</v>
      </c>
    </row>
    <row r="2823" spans="1:18" x14ac:dyDescent="0.25">
      <c r="A2823">
        <v>1918</v>
      </c>
      <c r="B2823" t="s">
        <v>17</v>
      </c>
      <c r="C2823" t="s">
        <v>19</v>
      </c>
      <c r="D2823" t="s">
        <v>19</v>
      </c>
      <c r="E2823" t="s">
        <v>18</v>
      </c>
      <c r="F2823" t="s">
        <v>19</v>
      </c>
      <c r="G2823" t="s">
        <v>19</v>
      </c>
      <c r="H2823" t="s">
        <v>21</v>
      </c>
      <c r="I2823" t="s">
        <v>19</v>
      </c>
      <c r="J2823" t="s">
        <v>19</v>
      </c>
      <c r="K2823" t="s">
        <v>19</v>
      </c>
      <c r="L2823" t="s">
        <v>19</v>
      </c>
      <c r="M2823" t="s">
        <v>19</v>
      </c>
      <c r="N2823" t="s">
        <v>19</v>
      </c>
      <c r="O2823" t="s">
        <v>30</v>
      </c>
      <c r="P2823" t="s">
        <v>28</v>
      </c>
      <c r="Q2823">
        <v>2</v>
      </c>
      <c r="R2823">
        <v>3</v>
      </c>
    </row>
    <row r="2824" spans="1:18" x14ac:dyDescent="0.25">
      <c r="A2824">
        <v>1919</v>
      </c>
      <c r="B2824" t="s">
        <v>24</v>
      </c>
      <c r="C2824" t="s">
        <v>18</v>
      </c>
      <c r="D2824" t="s">
        <v>18</v>
      </c>
      <c r="E2824" t="s">
        <v>18</v>
      </c>
      <c r="F2824" t="s">
        <v>19</v>
      </c>
      <c r="G2824" t="s">
        <v>18</v>
      </c>
      <c r="H2824" t="s">
        <v>21</v>
      </c>
      <c r="I2824" t="s">
        <v>19</v>
      </c>
      <c r="J2824" t="s">
        <v>18</v>
      </c>
      <c r="K2824" t="s">
        <v>18</v>
      </c>
      <c r="L2824" t="s">
        <v>19</v>
      </c>
      <c r="M2824" t="s">
        <v>18</v>
      </c>
      <c r="N2824" t="s">
        <v>18</v>
      </c>
      <c r="O2824" t="s">
        <v>25</v>
      </c>
      <c r="P2824" t="s">
        <v>26</v>
      </c>
      <c r="Q2824">
        <v>2</v>
      </c>
      <c r="R2824">
        <v>2</v>
      </c>
    </row>
    <row r="2825" spans="1:18" x14ac:dyDescent="0.25">
      <c r="A2825">
        <v>1920</v>
      </c>
      <c r="B2825" t="s">
        <v>24</v>
      </c>
      <c r="C2825" t="s">
        <v>18</v>
      </c>
      <c r="D2825" t="s">
        <v>18</v>
      </c>
      <c r="E2825" t="s">
        <v>18</v>
      </c>
      <c r="F2825" t="s">
        <v>19</v>
      </c>
      <c r="G2825" t="s">
        <v>18</v>
      </c>
      <c r="H2825" t="s">
        <v>21</v>
      </c>
      <c r="I2825" t="s">
        <v>18</v>
      </c>
      <c r="J2825" t="s">
        <v>18</v>
      </c>
      <c r="K2825" t="s">
        <v>19</v>
      </c>
      <c r="L2825" t="s">
        <v>18</v>
      </c>
      <c r="M2825" t="s">
        <v>18</v>
      </c>
      <c r="N2825" t="s">
        <v>18</v>
      </c>
      <c r="O2825" t="s">
        <v>22</v>
      </c>
      <c r="P2825" t="s">
        <v>23</v>
      </c>
      <c r="Q2825">
        <v>2</v>
      </c>
      <c r="R2825">
        <v>2</v>
      </c>
    </row>
    <row r="2826" spans="1:18" x14ac:dyDescent="0.25">
      <c r="A2826">
        <v>1922</v>
      </c>
      <c r="B2826" t="s">
        <v>24</v>
      </c>
      <c r="C2826" t="s">
        <v>18</v>
      </c>
      <c r="D2826" t="s">
        <v>19</v>
      </c>
      <c r="E2826" t="s">
        <v>19</v>
      </c>
      <c r="F2826" t="s">
        <v>19</v>
      </c>
      <c r="G2826" t="s">
        <v>19</v>
      </c>
      <c r="H2826" t="s">
        <v>21</v>
      </c>
      <c r="I2826" t="s">
        <v>18</v>
      </c>
      <c r="J2826" t="s">
        <v>19</v>
      </c>
      <c r="K2826" t="s">
        <v>19</v>
      </c>
      <c r="L2826" t="s">
        <v>19</v>
      </c>
      <c r="M2826" t="s">
        <v>19</v>
      </c>
      <c r="N2826" t="s">
        <v>19</v>
      </c>
      <c r="O2826" t="s">
        <v>30</v>
      </c>
      <c r="P2826" t="s">
        <v>28</v>
      </c>
      <c r="Q2826">
        <v>2</v>
      </c>
      <c r="R2826">
        <v>3</v>
      </c>
    </row>
    <row r="2827" spans="1:18" x14ac:dyDescent="0.25">
      <c r="A2827">
        <v>1923</v>
      </c>
      <c r="B2827" t="s">
        <v>24</v>
      </c>
      <c r="C2827" t="s">
        <v>18</v>
      </c>
      <c r="D2827" t="s">
        <v>19</v>
      </c>
      <c r="E2827" t="s">
        <v>19</v>
      </c>
      <c r="F2827" t="s">
        <v>19</v>
      </c>
      <c r="G2827" t="s">
        <v>19</v>
      </c>
      <c r="H2827" t="s">
        <v>21</v>
      </c>
      <c r="I2827" t="s">
        <v>18</v>
      </c>
      <c r="J2827" t="s">
        <v>18</v>
      </c>
      <c r="K2827" t="s">
        <v>18</v>
      </c>
      <c r="L2827" t="s">
        <v>18</v>
      </c>
      <c r="M2827" t="s">
        <v>19</v>
      </c>
      <c r="N2827" t="s">
        <v>18</v>
      </c>
      <c r="O2827" t="s">
        <v>25</v>
      </c>
      <c r="P2827" t="s">
        <v>26</v>
      </c>
      <c r="Q2827">
        <v>2</v>
      </c>
      <c r="R2827">
        <v>2</v>
      </c>
    </row>
    <row r="2828" spans="1:18" x14ac:dyDescent="0.25">
      <c r="A2828">
        <v>1926</v>
      </c>
      <c r="B2828" t="s">
        <v>17</v>
      </c>
      <c r="C2828" t="s">
        <v>18</v>
      </c>
      <c r="D2828" t="s">
        <v>19</v>
      </c>
      <c r="E2828" t="s">
        <v>19</v>
      </c>
      <c r="F2828" t="s">
        <v>19</v>
      </c>
      <c r="G2828" t="s">
        <v>19</v>
      </c>
      <c r="H2828" t="s">
        <v>21</v>
      </c>
      <c r="I2828" t="s">
        <v>18</v>
      </c>
      <c r="J2828" t="s">
        <v>18</v>
      </c>
      <c r="K2828" t="s">
        <v>19</v>
      </c>
      <c r="L2828" t="s">
        <v>19</v>
      </c>
      <c r="M2828" t="s">
        <v>19</v>
      </c>
      <c r="N2828" t="s">
        <v>18</v>
      </c>
      <c r="O2828" t="s">
        <v>30</v>
      </c>
      <c r="P2828" t="s">
        <v>26</v>
      </c>
      <c r="Q2828">
        <v>2</v>
      </c>
      <c r="R2828">
        <v>2</v>
      </c>
    </row>
    <row r="2829" spans="1:18" x14ac:dyDescent="0.25">
      <c r="A2829">
        <v>1930</v>
      </c>
      <c r="B2829" t="s">
        <v>24</v>
      </c>
      <c r="C2829" t="s">
        <v>18</v>
      </c>
      <c r="D2829" t="s">
        <v>19</v>
      </c>
      <c r="E2829" t="s">
        <v>19</v>
      </c>
      <c r="F2829" t="s">
        <v>19</v>
      </c>
      <c r="G2829" t="s">
        <v>18</v>
      </c>
      <c r="H2829" t="s">
        <v>27</v>
      </c>
      <c r="I2829" t="s">
        <v>18</v>
      </c>
      <c r="J2829" t="s">
        <v>18</v>
      </c>
      <c r="K2829" t="s">
        <v>18</v>
      </c>
      <c r="L2829" t="s">
        <v>18</v>
      </c>
      <c r="M2829" t="s">
        <v>18</v>
      </c>
      <c r="N2829" t="s">
        <v>19</v>
      </c>
      <c r="O2829" t="s">
        <v>22</v>
      </c>
      <c r="P2829" t="s">
        <v>26</v>
      </c>
      <c r="Q2829">
        <v>2</v>
      </c>
      <c r="R2829">
        <v>3</v>
      </c>
    </row>
    <row r="2830" spans="1:18" x14ac:dyDescent="0.25">
      <c r="A2830">
        <v>1935</v>
      </c>
      <c r="B2830" t="s">
        <v>17</v>
      </c>
      <c r="C2830" t="s">
        <v>18</v>
      </c>
      <c r="D2830" t="s">
        <v>18</v>
      </c>
      <c r="E2830" t="s">
        <v>18</v>
      </c>
      <c r="F2830" t="s">
        <v>19</v>
      </c>
      <c r="G2830" t="s">
        <v>18</v>
      </c>
      <c r="H2830" t="s">
        <v>27</v>
      </c>
      <c r="I2830" t="s">
        <v>19</v>
      </c>
      <c r="J2830" t="s">
        <v>19</v>
      </c>
      <c r="K2830" t="s">
        <v>18</v>
      </c>
      <c r="L2830" t="s">
        <v>18</v>
      </c>
      <c r="M2830" t="s">
        <v>18</v>
      </c>
      <c r="N2830" t="s">
        <v>18</v>
      </c>
      <c r="O2830" t="s">
        <v>22</v>
      </c>
      <c r="P2830" t="s">
        <v>26</v>
      </c>
      <c r="Q2830">
        <v>2</v>
      </c>
      <c r="R2830">
        <v>3</v>
      </c>
    </row>
    <row r="2831" spans="1:18" x14ac:dyDescent="0.25">
      <c r="A2831">
        <v>1937</v>
      </c>
      <c r="B2831" t="s">
        <v>17</v>
      </c>
      <c r="C2831" t="s">
        <v>18</v>
      </c>
      <c r="D2831" t="s">
        <v>19</v>
      </c>
      <c r="E2831" t="s">
        <v>18</v>
      </c>
      <c r="F2831" t="s">
        <v>19</v>
      </c>
      <c r="G2831" t="s">
        <v>18</v>
      </c>
      <c r="H2831" t="s">
        <v>21</v>
      </c>
      <c r="I2831" t="s">
        <v>19</v>
      </c>
      <c r="J2831" t="s">
        <v>19</v>
      </c>
      <c r="K2831" t="s">
        <v>18</v>
      </c>
      <c r="L2831" t="s">
        <v>19</v>
      </c>
      <c r="M2831" t="s">
        <v>18</v>
      </c>
      <c r="N2831" t="s">
        <v>18</v>
      </c>
      <c r="O2831" t="s">
        <v>30</v>
      </c>
      <c r="P2831" t="s">
        <v>26</v>
      </c>
      <c r="Q2831">
        <v>2</v>
      </c>
      <c r="R2831">
        <v>2</v>
      </c>
    </row>
    <row r="2832" spans="1:18" x14ac:dyDescent="0.25">
      <c r="A2832">
        <v>1941</v>
      </c>
      <c r="B2832" t="s">
        <v>24</v>
      </c>
      <c r="C2832" t="s">
        <v>18</v>
      </c>
      <c r="D2832" t="s">
        <v>18</v>
      </c>
      <c r="E2832" t="s">
        <v>18</v>
      </c>
      <c r="F2832" t="s">
        <v>19</v>
      </c>
      <c r="G2832" t="s">
        <v>19</v>
      </c>
      <c r="H2832" t="s">
        <v>21</v>
      </c>
      <c r="I2832" t="s">
        <v>19</v>
      </c>
      <c r="J2832" t="s">
        <v>19</v>
      </c>
      <c r="K2832" t="s">
        <v>19</v>
      </c>
      <c r="L2832" t="s">
        <v>19</v>
      </c>
      <c r="M2832" t="s">
        <v>18</v>
      </c>
      <c r="N2832" t="s">
        <v>18</v>
      </c>
      <c r="O2832" t="s">
        <v>30</v>
      </c>
      <c r="P2832" t="s">
        <v>26</v>
      </c>
      <c r="Q2832">
        <v>2</v>
      </c>
      <c r="R2832">
        <v>2</v>
      </c>
    </row>
    <row r="2833" spans="1:18" x14ac:dyDescent="0.25">
      <c r="A2833">
        <v>1942</v>
      </c>
      <c r="B2833" t="s">
        <v>24</v>
      </c>
      <c r="C2833" t="s">
        <v>18</v>
      </c>
      <c r="D2833" t="s">
        <v>18</v>
      </c>
      <c r="E2833" t="s">
        <v>18</v>
      </c>
      <c r="F2833" t="s">
        <v>19</v>
      </c>
      <c r="G2833" t="s">
        <v>18</v>
      </c>
      <c r="H2833" t="s">
        <v>21</v>
      </c>
      <c r="I2833" t="s">
        <v>18</v>
      </c>
      <c r="J2833" t="s">
        <v>18</v>
      </c>
      <c r="K2833" t="s">
        <v>18</v>
      </c>
      <c r="L2833" t="s">
        <v>18</v>
      </c>
      <c r="M2833" t="s">
        <v>18</v>
      </c>
      <c r="N2833" t="s">
        <v>19</v>
      </c>
      <c r="O2833" t="s">
        <v>22</v>
      </c>
      <c r="P2833" t="s">
        <v>26</v>
      </c>
      <c r="Q2833">
        <v>2</v>
      </c>
      <c r="R2833">
        <v>2</v>
      </c>
    </row>
    <row r="2834" spans="1:18" x14ac:dyDescent="0.25">
      <c r="A2834">
        <v>1944</v>
      </c>
      <c r="B2834" t="s">
        <v>24</v>
      </c>
      <c r="C2834" t="s">
        <v>18</v>
      </c>
      <c r="D2834" t="s">
        <v>18</v>
      </c>
      <c r="E2834" t="s">
        <v>18</v>
      </c>
      <c r="F2834" t="s">
        <v>19</v>
      </c>
      <c r="G2834" t="s">
        <v>19</v>
      </c>
      <c r="H2834" t="s">
        <v>21</v>
      </c>
      <c r="I2834" t="s">
        <v>18</v>
      </c>
      <c r="J2834" t="s">
        <v>18</v>
      </c>
      <c r="K2834" t="s">
        <v>18</v>
      </c>
      <c r="L2834" t="s">
        <v>18</v>
      </c>
      <c r="M2834" t="s">
        <v>18</v>
      </c>
      <c r="N2834" t="s">
        <v>18</v>
      </c>
      <c r="O2834" t="s">
        <v>22</v>
      </c>
      <c r="P2834" t="s">
        <v>23</v>
      </c>
      <c r="Q2834">
        <v>2</v>
      </c>
      <c r="R2834">
        <v>2</v>
      </c>
    </row>
    <row r="2835" spans="1:18" x14ac:dyDescent="0.25">
      <c r="A2835">
        <v>1948</v>
      </c>
      <c r="B2835" t="s">
        <v>17</v>
      </c>
      <c r="C2835" t="s">
        <v>18</v>
      </c>
      <c r="D2835" t="s">
        <v>18</v>
      </c>
      <c r="E2835" t="s">
        <v>18</v>
      </c>
      <c r="F2835" t="s">
        <v>19</v>
      </c>
      <c r="G2835" t="s">
        <v>19</v>
      </c>
      <c r="H2835" t="s">
        <v>27</v>
      </c>
      <c r="I2835" t="s">
        <v>18</v>
      </c>
      <c r="J2835" t="s">
        <v>19</v>
      </c>
      <c r="K2835" t="s">
        <v>19</v>
      </c>
      <c r="L2835" t="s">
        <v>19</v>
      </c>
      <c r="M2835" t="s">
        <v>18</v>
      </c>
      <c r="N2835" t="s">
        <v>18</v>
      </c>
      <c r="O2835" t="s">
        <v>30</v>
      </c>
      <c r="P2835" t="s">
        <v>28</v>
      </c>
      <c r="Q2835">
        <v>2</v>
      </c>
      <c r="R2835">
        <v>3</v>
      </c>
    </row>
    <row r="2836" spans="1:18" x14ac:dyDescent="0.25">
      <c r="A2836">
        <v>1949</v>
      </c>
      <c r="B2836" t="s">
        <v>17</v>
      </c>
      <c r="C2836" t="s">
        <v>18</v>
      </c>
      <c r="D2836" t="s">
        <v>18</v>
      </c>
      <c r="E2836" t="s">
        <v>18</v>
      </c>
      <c r="F2836" t="s">
        <v>19</v>
      </c>
      <c r="G2836" t="s">
        <v>18</v>
      </c>
      <c r="H2836" t="s">
        <v>27</v>
      </c>
      <c r="I2836" t="s">
        <v>18</v>
      </c>
      <c r="J2836" t="s">
        <v>18</v>
      </c>
      <c r="K2836" t="s">
        <v>18</v>
      </c>
      <c r="L2836" t="s">
        <v>18</v>
      </c>
      <c r="M2836" t="s">
        <v>18</v>
      </c>
      <c r="N2836" t="s">
        <v>19</v>
      </c>
      <c r="O2836" t="s">
        <v>22</v>
      </c>
      <c r="P2836" t="s">
        <v>26</v>
      </c>
      <c r="Q2836">
        <v>2</v>
      </c>
      <c r="R2836">
        <v>3</v>
      </c>
    </row>
    <row r="2837" spans="1:18" x14ac:dyDescent="0.25">
      <c r="A2837">
        <v>1952</v>
      </c>
      <c r="B2837" t="s">
        <v>24</v>
      </c>
      <c r="C2837" t="s">
        <v>18</v>
      </c>
      <c r="D2837" t="s">
        <v>19</v>
      </c>
      <c r="E2837" t="s">
        <v>18</v>
      </c>
      <c r="F2837" t="s">
        <v>19</v>
      </c>
      <c r="G2837" t="s">
        <v>18</v>
      </c>
      <c r="H2837" t="s">
        <v>21</v>
      </c>
      <c r="I2837" t="s">
        <v>18</v>
      </c>
      <c r="J2837" t="s">
        <v>18</v>
      </c>
      <c r="K2837" t="s">
        <v>19</v>
      </c>
      <c r="L2837" t="s">
        <v>18</v>
      </c>
      <c r="M2837" t="s">
        <v>18</v>
      </c>
      <c r="N2837" t="s">
        <v>18</v>
      </c>
      <c r="O2837" t="s">
        <v>29</v>
      </c>
      <c r="P2837" t="s">
        <v>23</v>
      </c>
      <c r="Q2837">
        <v>2</v>
      </c>
      <c r="R2837">
        <v>2</v>
      </c>
    </row>
    <row r="2838" spans="1:18" x14ac:dyDescent="0.25">
      <c r="A2838">
        <v>1954</v>
      </c>
      <c r="B2838" t="s">
        <v>24</v>
      </c>
      <c r="C2838" t="s">
        <v>18</v>
      </c>
      <c r="D2838" t="s">
        <v>18</v>
      </c>
      <c r="E2838" t="s">
        <v>19</v>
      </c>
      <c r="F2838" t="s">
        <v>19</v>
      </c>
      <c r="G2838" t="s">
        <v>18</v>
      </c>
      <c r="H2838" t="s">
        <v>27</v>
      </c>
      <c r="I2838" t="s">
        <v>18</v>
      </c>
      <c r="J2838" t="s">
        <v>19</v>
      </c>
      <c r="K2838" t="s">
        <v>18</v>
      </c>
      <c r="L2838" t="s">
        <v>18</v>
      </c>
      <c r="M2838" t="s">
        <v>18</v>
      </c>
      <c r="N2838" t="s">
        <v>18</v>
      </c>
      <c r="O2838" t="s">
        <v>22</v>
      </c>
      <c r="P2838" t="s">
        <v>26</v>
      </c>
      <c r="Q2838">
        <v>2</v>
      </c>
      <c r="R2838">
        <v>3</v>
      </c>
    </row>
    <row r="2839" spans="1:18" x14ac:dyDescent="0.25">
      <c r="A2839">
        <v>1955</v>
      </c>
      <c r="B2839" t="s">
        <v>24</v>
      </c>
      <c r="C2839" t="s">
        <v>18</v>
      </c>
      <c r="D2839" t="s">
        <v>18</v>
      </c>
      <c r="E2839" t="s">
        <v>18</v>
      </c>
      <c r="F2839" t="s">
        <v>19</v>
      </c>
      <c r="G2839" t="s">
        <v>19</v>
      </c>
      <c r="H2839" t="s">
        <v>27</v>
      </c>
      <c r="I2839" t="s">
        <v>18</v>
      </c>
      <c r="J2839" t="s">
        <v>18</v>
      </c>
      <c r="K2839" t="s">
        <v>18</v>
      </c>
      <c r="L2839" t="s">
        <v>18</v>
      </c>
      <c r="M2839" t="s">
        <v>18</v>
      </c>
      <c r="N2839" t="s">
        <v>18</v>
      </c>
      <c r="O2839" t="s">
        <v>22</v>
      </c>
      <c r="P2839" t="s">
        <v>26</v>
      </c>
      <c r="Q2839">
        <v>2</v>
      </c>
      <c r="R2839">
        <v>3</v>
      </c>
    </row>
    <row r="2840" spans="1:18" x14ac:dyDescent="0.25">
      <c r="A2840">
        <v>1958</v>
      </c>
      <c r="B2840" t="s">
        <v>17</v>
      </c>
      <c r="C2840" t="s">
        <v>18</v>
      </c>
      <c r="D2840" t="s">
        <v>19</v>
      </c>
      <c r="E2840" t="s">
        <v>18</v>
      </c>
      <c r="F2840" t="s">
        <v>19</v>
      </c>
      <c r="G2840" t="s">
        <v>19</v>
      </c>
      <c r="H2840" t="s">
        <v>21</v>
      </c>
      <c r="I2840" t="s">
        <v>19</v>
      </c>
      <c r="J2840" t="s">
        <v>18</v>
      </c>
      <c r="K2840" t="s">
        <v>18</v>
      </c>
      <c r="L2840" t="s">
        <v>18</v>
      </c>
      <c r="M2840" t="s">
        <v>18</v>
      </c>
      <c r="N2840" t="s">
        <v>18</v>
      </c>
      <c r="O2840" t="s">
        <v>25</v>
      </c>
      <c r="P2840" t="s">
        <v>26</v>
      </c>
      <c r="Q2840">
        <v>2</v>
      </c>
      <c r="R2840">
        <v>2</v>
      </c>
    </row>
    <row r="2841" spans="1:18" x14ac:dyDescent="0.25">
      <c r="A2841">
        <v>1959</v>
      </c>
      <c r="B2841" t="s">
        <v>24</v>
      </c>
      <c r="C2841" t="s">
        <v>18</v>
      </c>
      <c r="D2841" t="s">
        <v>18</v>
      </c>
      <c r="E2841" t="s">
        <v>18</v>
      </c>
      <c r="F2841" t="s">
        <v>19</v>
      </c>
      <c r="G2841" t="s">
        <v>19</v>
      </c>
      <c r="H2841" t="s">
        <v>27</v>
      </c>
      <c r="I2841" t="s">
        <v>18</v>
      </c>
      <c r="J2841" t="s">
        <v>19</v>
      </c>
      <c r="K2841" t="s">
        <v>19</v>
      </c>
      <c r="L2841" t="s">
        <v>18</v>
      </c>
      <c r="M2841" t="s">
        <v>18</v>
      </c>
      <c r="N2841" t="s">
        <v>18</v>
      </c>
      <c r="O2841" t="s">
        <v>25</v>
      </c>
      <c r="P2841" t="s">
        <v>26</v>
      </c>
      <c r="Q2841">
        <v>2</v>
      </c>
      <c r="R2841">
        <v>3</v>
      </c>
    </row>
    <row r="2842" spans="1:18" x14ac:dyDescent="0.25">
      <c r="A2842">
        <v>1961</v>
      </c>
      <c r="B2842" t="s">
        <v>17</v>
      </c>
      <c r="C2842" t="s">
        <v>18</v>
      </c>
      <c r="D2842" t="s">
        <v>19</v>
      </c>
      <c r="E2842" t="s">
        <v>19</v>
      </c>
      <c r="F2842" t="s">
        <v>19</v>
      </c>
      <c r="G2842" t="s">
        <v>19</v>
      </c>
      <c r="H2842" t="s">
        <v>27</v>
      </c>
      <c r="I2842" t="s">
        <v>18</v>
      </c>
      <c r="J2842" t="s">
        <v>19</v>
      </c>
      <c r="K2842" t="s">
        <v>19</v>
      </c>
      <c r="L2842" t="s">
        <v>19</v>
      </c>
      <c r="M2842" t="s">
        <v>18</v>
      </c>
      <c r="N2842" t="s">
        <v>18</v>
      </c>
      <c r="O2842" t="s">
        <v>25</v>
      </c>
      <c r="P2842" t="s">
        <v>28</v>
      </c>
      <c r="Q2842">
        <v>2</v>
      </c>
      <c r="R2842">
        <v>3</v>
      </c>
    </row>
    <row r="2843" spans="1:18" x14ac:dyDescent="0.25">
      <c r="A2843">
        <v>1962</v>
      </c>
      <c r="B2843" t="s">
        <v>17</v>
      </c>
      <c r="C2843" t="s">
        <v>18</v>
      </c>
      <c r="D2843" t="s">
        <v>18</v>
      </c>
      <c r="E2843" t="s">
        <v>18</v>
      </c>
      <c r="F2843" t="s">
        <v>19</v>
      </c>
      <c r="G2843" t="s">
        <v>19</v>
      </c>
      <c r="H2843" t="s">
        <v>21</v>
      </c>
      <c r="I2843" t="s">
        <v>19</v>
      </c>
      <c r="J2843" t="s">
        <v>19</v>
      </c>
      <c r="K2843" t="s">
        <v>18</v>
      </c>
      <c r="L2843" t="s">
        <v>18</v>
      </c>
      <c r="M2843" t="s">
        <v>18</v>
      </c>
      <c r="N2843" t="s">
        <v>18</v>
      </c>
      <c r="O2843" t="s">
        <v>25</v>
      </c>
      <c r="P2843" t="s">
        <v>26</v>
      </c>
      <c r="Q2843">
        <v>2</v>
      </c>
      <c r="R2843">
        <v>2</v>
      </c>
    </row>
    <row r="2844" spans="1:18" x14ac:dyDescent="0.25">
      <c r="A2844">
        <v>1964</v>
      </c>
      <c r="B2844" t="s">
        <v>24</v>
      </c>
      <c r="C2844" t="s">
        <v>18</v>
      </c>
      <c r="D2844" t="s">
        <v>18</v>
      </c>
      <c r="E2844" t="s">
        <v>18</v>
      </c>
      <c r="F2844" t="s">
        <v>19</v>
      </c>
      <c r="G2844" t="s">
        <v>18</v>
      </c>
      <c r="H2844" t="s">
        <v>27</v>
      </c>
      <c r="I2844" t="s">
        <v>18</v>
      </c>
      <c r="J2844" t="s">
        <v>18</v>
      </c>
      <c r="K2844" t="s">
        <v>18</v>
      </c>
      <c r="L2844" t="s">
        <v>18</v>
      </c>
      <c r="M2844" t="s">
        <v>18</v>
      </c>
      <c r="N2844" t="s">
        <v>18</v>
      </c>
      <c r="O2844" t="s">
        <v>22</v>
      </c>
      <c r="P2844" t="s">
        <v>26</v>
      </c>
      <c r="Q2844">
        <v>2</v>
      </c>
      <c r="R2844">
        <v>3</v>
      </c>
    </row>
    <row r="2845" spans="1:18" x14ac:dyDescent="0.25">
      <c r="A2845">
        <v>1965</v>
      </c>
      <c r="B2845" t="s">
        <v>24</v>
      </c>
      <c r="C2845" t="s">
        <v>18</v>
      </c>
      <c r="D2845" t="s">
        <v>18</v>
      </c>
      <c r="E2845" t="s">
        <v>18</v>
      </c>
      <c r="F2845" t="s">
        <v>19</v>
      </c>
      <c r="G2845" t="s">
        <v>18</v>
      </c>
      <c r="H2845" t="s">
        <v>21</v>
      </c>
      <c r="I2845" t="s">
        <v>19</v>
      </c>
      <c r="J2845" t="s">
        <v>19</v>
      </c>
      <c r="K2845" t="s">
        <v>18</v>
      </c>
      <c r="L2845" t="s">
        <v>18</v>
      </c>
      <c r="M2845" t="s">
        <v>18</v>
      </c>
      <c r="N2845" t="s">
        <v>18</v>
      </c>
      <c r="O2845" t="s">
        <v>30</v>
      </c>
      <c r="P2845" t="s">
        <v>26</v>
      </c>
      <c r="Q2845">
        <v>2</v>
      </c>
      <c r="R2845">
        <v>2</v>
      </c>
    </row>
    <row r="2846" spans="1:18" x14ac:dyDescent="0.25">
      <c r="A2846">
        <v>1966</v>
      </c>
      <c r="B2846" t="s">
        <v>24</v>
      </c>
      <c r="C2846" t="s">
        <v>18</v>
      </c>
      <c r="D2846" t="s">
        <v>18</v>
      </c>
      <c r="E2846" t="s">
        <v>18</v>
      </c>
      <c r="F2846" t="s">
        <v>19</v>
      </c>
      <c r="G2846" t="s">
        <v>18</v>
      </c>
      <c r="H2846" t="s">
        <v>21</v>
      </c>
      <c r="I2846" t="s">
        <v>19</v>
      </c>
      <c r="J2846" t="s">
        <v>18</v>
      </c>
      <c r="K2846" t="s">
        <v>18</v>
      </c>
      <c r="L2846" t="s">
        <v>18</v>
      </c>
      <c r="M2846" t="s">
        <v>18</v>
      </c>
      <c r="N2846" t="s">
        <v>18</v>
      </c>
      <c r="O2846" t="s">
        <v>25</v>
      </c>
      <c r="P2846" t="s">
        <v>23</v>
      </c>
      <c r="Q2846">
        <v>2</v>
      </c>
      <c r="R2846">
        <v>2</v>
      </c>
    </row>
    <row r="2847" spans="1:18" x14ac:dyDescent="0.25">
      <c r="A2847">
        <v>1967</v>
      </c>
      <c r="B2847" t="s">
        <v>24</v>
      </c>
      <c r="C2847" t="s">
        <v>19</v>
      </c>
      <c r="D2847" t="s">
        <v>18</v>
      </c>
      <c r="E2847" t="s">
        <v>18</v>
      </c>
      <c r="F2847" t="s">
        <v>19</v>
      </c>
      <c r="G2847" t="s">
        <v>19</v>
      </c>
      <c r="H2847" t="s">
        <v>21</v>
      </c>
      <c r="I2847" t="s">
        <v>18</v>
      </c>
      <c r="J2847" t="s">
        <v>19</v>
      </c>
      <c r="K2847" t="s">
        <v>18</v>
      </c>
      <c r="L2847" t="s">
        <v>18</v>
      </c>
      <c r="M2847" t="s">
        <v>18</v>
      </c>
      <c r="N2847" t="s">
        <v>18</v>
      </c>
      <c r="O2847" t="s">
        <v>25</v>
      </c>
      <c r="P2847" t="s">
        <v>26</v>
      </c>
      <c r="Q2847">
        <v>2</v>
      </c>
      <c r="R2847">
        <v>2</v>
      </c>
    </row>
    <row r="2848" spans="1:18" x14ac:dyDescent="0.25">
      <c r="A2848">
        <v>1968</v>
      </c>
      <c r="B2848" t="s">
        <v>24</v>
      </c>
      <c r="C2848" t="s">
        <v>18</v>
      </c>
      <c r="D2848" t="s">
        <v>18</v>
      </c>
      <c r="E2848" t="s">
        <v>18</v>
      </c>
      <c r="F2848" t="s">
        <v>19</v>
      </c>
      <c r="G2848" t="s">
        <v>19</v>
      </c>
      <c r="H2848" t="s">
        <v>21</v>
      </c>
      <c r="I2848" t="s">
        <v>19</v>
      </c>
      <c r="J2848" t="s">
        <v>19</v>
      </c>
      <c r="K2848" t="s">
        <v>19</v>
      </c>
      <c r="L2848" t="s">
        <v>19</v>
      </c>
      <c r="M2848" t="s">
        <v>18</v>
      </c>
      <c r="N2848" t="s">
        <v>19</v>
      </c>
      <c r="O2848" t="s">
        <v>30</v>
      </c>
      <c r="P2848" t="s">
        <v>26</v>
      </c>
      <c r="Q2848">
        <v>2</v>
      </c>
      <c r="R2848">
        <v>2</v>
      </c>
    </row>
    <row r="2849" spans="1:18" x14ac:dyDescent="0.25">
      <c r="A2849">
        <v>1971</v>
      </c>
      <c r="B2849" t="s">
        <v>17</v>
      </c>
      <c r="C2849" t="s">
        <v>18</v>
      </c>
      <c r="D2849" t="s">
        <v>19</v>
      </c>
      <c r="E2849" t="s">
        <v>18</v>
      </c>
      <c r="F2849" t="s">
        <v>19</v>
      </c>
      <c r="G2849" t="s">
        <v>18</v>
      </c>
      <c r="H2849" t="s">
        <v>27</v>
      </c>
      <c r="I2849" t="s">
        <v>18</v>
      </c>
      <c r="J2849" t="s">
        <v>18</v>
      </c>
      <c r="K2849" t="s">
        <v>18</v>
      </c>
      <c r="L2849" t="s">
        <v>18</v>
      </c>
      <c r="M2849" t="s">
        <v>19</v>
      </c>
      <c r="N2849" t="s">
        <v>18</v>
      </c>
      <c r="O2849" t="s">
        <v>22</v>
      </c>
      <c r="P2849" t="s">
        <v>26</v>
      </c>
      <c r="Q2849">
        <v>2</v>
      </c>
      <c r="R2849">
        <v>3</v>
      </c>
    </row>
    <row r="2850" spans="1:18" x14ac:dyDescent="0.25">
      <c r="A2850">
        <v>1973</v>
      </c>
      <c r="B2850" t="s">
        <v>17</v>
      </c>
      <c r="C2850" t="s">
        <v>18</v>
      </c>
      <c r="D2850" t="s">
        <v>19</v>
      </c>
      <c r="E2850" t="s">
        <v>19</v>
      </c>
      <c r="F2850" t="s">
        <v>19</v>
      </c>
      <c r="G2850" t="s">
        <v>19</v>
      </c>
      <c r="H2850" t="s">
        <v>27</v>
      </c>
      <c r="I2850" t="s">
        <v>18</v>
      </c>
      <c r="J2850" t="s">
        <v>18</v>
      </c>
      <c r="K2850" t="s">
        <v>18</v>
      </c>
      <c r="L2850" t="s">
        <v>18</v>
      </c>
      <c r="M2850" t="s">
        <v>18</v>
      </c>
      <c r="N2850" t="s">
        <v>19</v>
      </c>
      <c r="O2850" t="s">
        <v>29</v>
      </c>
      <c r="P2850" t="s">
        <v>28</v>
      </c>
      <c r="Q2850">
        <v>2</v>
      </c>
      <c r="R2850">
        <v>3</v>
      </c>
    </row>
    <row r="2851" spans="1:18" x14ac:dyDescent="0.25">
      <c r="A2851">
        <v>1974</v>
      </c>
      <c r="B2851" t="s">
        <v>24</v>
      </c>
      <c r="C2851" t="s">
        <v>18</v>
      </c>
      <c r="D2851" t="s">
        <v>19</v>
      </c>
      <c r="E2851" t="s">
        <v>19</v>
      </c>
      <c r="F2851" t="s">
        <v>19</v>
      </c>
      <c r="G2851" t="s">
        <v>18</v>
      </c>
      <c r="H2851" t="s">
        <v>21</v>
      </c>
      <c r="I2851" t="s">
        <v>19</v>
      </c>
      <c r="J2851" t="s">
        <v>18</v>
      </c>
      <c r="K2851" t="s">
        <v>19</v>
      </c>
      <c r="L2851" t="s">
        <v>19</v>
      </c>
      <c r="M2851" t="s">
        <v>19</v>
      </c>
      <c r="N2851" t="s">
        <v>19</v>
      </c>
      <c r="O2851" t="s">
        <v>30</v>
      </c>
      <c r="P2851" t="s">
        <v>26</v>
      </c>
      <c r="Q2851">
        <v>2</v>
      </c>
      <c r="R2851">
        <v>2</v>
      </c>
    </row>
    <row r="2852" spans="1:18" x14ac:dyDescent="0.25">
      <c r="A2852">
        <v>1975</v>
      </c>
      <c r="B2852" t="s">
        <v>24</v>
      </c>
      <c r="C2852" t="s">
        <v>18</v>
      </c>
      <c r="D2852" t="s">
        <v>19</v>
      </c>
      <c r="E2852" t="s">
        <v>18</v>
      </c>
      <c r="F2852" t="s">
        <v>19</v>
      </c>
      <c r="G2852" t="s">
        <v>19</v>
      </c>
      <c r="H2852" t="s">
        <v>27</v>
      </c>
      <c r="I2852" t="s">
        <v>18</v>
      </c>
      <c r="J2852" t="s">
        <v>18</v>
      </c>
      <c r="K2852" t="s">
        <v>18</v>
      </c>
      <c r="L2852" t="s">
        <v>18</v>
      </c>
      <c r="M2852" t="s">
        <v>18</v>
      </c>
      <c r="N2852" t="s">
        <v>18</v>
      </c>
      <c r="O2852" t="s">
        <v>22</v>
      </c>
      <c r="P2852" t="s">
        <v>26</v>
      </c>
      <c r="Q2852">
        <v>2</v>
      </c>
      <c r="R2852">
        <v>3</v>
      </c>
    </row>
    <row r="2853" spans="1:18" x14ac:dyDescent="0.25">
      <c r="A2853">
        <v>1979</v>
      </c>
      <c r="B2853" t="s">
        <v>17</v>
      </c>
      <c r="C2853" t="s">
        <v>18</v>
      </c>
      <c r="D2853" t="s">
        <v>18</v>
      </c>
      <c r="E2853" t="s">
        <v>18</v>
      </c>
      <c r="F2853" t="s">
        <v>19</v>
      </c>
      <c r="G2853" t="s">
        <v>18</v>
      </c>
      <c r="H2853" t="s">
        <v>21</v>
      </c>
      <c r="I2853" t="s">
        <v>18</v>
      </c>
      <c r="J2853" t="s">
        <v>19</v>
      </c>
      <c r="K2853" t="s">
        <v>19</v>
      </c>
      <c r="L2853" t="s">
        <v>19</v>
      </c>
      <c r="M2853" t="s">
        <v>19</v>
      </c>
      <c r="N2853" t="s">
        <v>18</v>
      </c>
      <c r="O2853" t="s">
        <v>30</v>
      </c>
      <c r="P2853" t="s">
        <v>26</v>
      </c>
      <c r="Q2853">
        <v>2</v>
      </c>
      <c r="R2853">
        <v>2</v>
      </c>
    </row>
    <row r="2854" spans="1:18" x14ac:dyDescent="0.25">
      <c r="A2854">
        <v>1984</v>
      </c>
      <c r="B2854" t="s">
        <v>24</v>
      </c>
      <c r="C2854" t="s">
        <v>18</v>
      </c>
      <c r="D2854" t="s">
        <v>19</v>
      </c>
      <c r="E2854" t="s">
        <v>18</v>
      </c>
      <c r="F2854" t="s">
        <v>19</v>
      </c>
      <c r="G2854" t="s">
        <v>19</v>
      </c>
      <c r="H2854" t="s">
        <v>21</v>
      </c>
      <c r="I2854" t="s">
        <v>19</v>
      </c>
      <c r="J2854" t="s">
        <v>18</v>
      </c>
      <c r="K2854" t="s">
        <v>18</v>
      </c>
      <c r="L2854" t="s">
        <v>19</v>
      </c>
      <c r="M2854" t="s">
        <v>19</v>
      </c>
      <c r="N2854" t="s">
        <v>19</v>
      </c>
      <c r="O2854" t="s">
        <v>25</v>
      </c>
      <c r="P2854" t="s">
        <v>26</v>
      </c>
      <c r="Q2854">
        <v>2</v>
      </c>
      <c r="R2854">
        <v>2</v>
      </c>
    </row>
    <row r="2855" spans="1:18" x14ac:dyDescent="0.25">
      <c r="A2855">
        <v>1985</v>
      </c>
      <c r="B2855" t="s">
        <v>17</v>
      </c>
      <c r="C2855" t="s">
        <v>18</v>
      </c>
      <c r="D2855" t="s">
        <v>19</v>
      </c>
      <c r="E2855" t="s">
        <v>19</v>
      </c>
      <c r="F2855" t="s">
        <v>19</v>
      </c>
      <c r="G2855" t="s">
        <v>19</v>
      </c>
      <c r="H2855" t="s">
        <v>27</v>
      </c>
      <c r="I2855" t="s">
        <v>18</v>
      </c>
      <c r="J2855" t="s">
        <v>19</v>
      </c>
      <c r="K2855" t="s">
        <v>18</v>
      </c>
      <c r="L2855" t="s">
        <v>18</v>
      </c>
      <c r="M2855" t="s">
        <v>18</v>
      </c>
      <c r="N2855" t="s">
        <v>19</v>
      </c>
      <c r="O2855" t="s">
        <v>29</v>
      </c>
      <c r="P2855" t="s">
        <v>28</v>
      </c>
      <c r="Q2855">
        <v>2</v>
      </c>
      <c r="R2855">
        <v>3</v>
      </c>
    </row>
    <row r="2856" spans="1:18" x14ac:dyDescent="0.25">
      <c r="A2856">
        <v>1991</v>
      </c>
      <c r="B2856" t="s">
        <v>17</v>
      </c>
      <c r="C2856" t="s">
        <v>19</v>
      </c>
      <c r="D2856" t="s">
        <v>18</v>
      </c>
      <c r="E2856" t="s">
        <v>18</v>
      </c>
      <c r="F2856" t="s">
        <v>19</v>
      </c>
      <c r="G2856" t="s">
        <v>19</v>
      </c>
      <c r="H2856" t="s">
        <v>27</v>
      </c>
      <c r="I2856" t="s">
        <v>18</v>
      </c>
      <c r="J2856" t="s">
        <v>18</v>
      </c>
      <c r="K2856" t="s">
        <v>18</v>
      </c>
      <c r="L2856" t="s">
        <v>18</v>
      </c>
      <c r="M2856" t="s">
        <v>19</v>
      </c>
      <c r="N2856" t="s">
        <v>18</v>
      </c>
      <c r="O2856" t="s">
        <v>29</v>
      </c>
      <c r="P2856" t="s">
        <v>26</v>
      </c>
      <c r="Q2856">
        <v>2</v>
      </c>
      <c r="R2856">
        <v>3</v>
      </c>
    </row>
    <row r="2857" spans="1:18" x14ac:dyDescent="0.25">
      <c r="A2857">
        <v>1992</v>
      </c>
      <c r="B2857" t="s">
        <v>24</v>
      </c>
      <c r="C2857" t="s">
        <v>18</v>
      </c>
      <c r="D2857" t="s">
        <v>19</v>
      </c>
      <c r="E2857" t="s">
        <v>19</v>
      </c>
      <c r="F2857" t="s">
        <v>19</v>
      </c>
      <c r="G2857" t="s">
        <v>19</v>
      </c>
      <c r="H2857" t="s">
        <v>21</v>
      </c>
      <c r="I2857" t="s">
        <v>18</v>
      </c>
      <c r="J2857" t="s">
        <v>19</v>
      </c>
      <c r="K2857" t="s">
        <v>19</v>
      </c>
      <c r="L2857" t="s">
        <v>18</v>
      </c>
      <c r="M2857" t="s">
        <v>19</v>
      </c>
      <c r="N2857" t="s">
        <v>19</v>
      </c>
      <c r="O2857" t="s">
        <v>25</v>
      </c>
      <c r="P2857" t="s">
        <v>26</v>
      </c>
      <c r="Q2857">
        <v>2</v>
      </c>
      <c r="R2857">
        <v>3</v>
      </c>
    </row>
    <row r="2858" spans="1:18" x14ac:dyDescent="0.25">
      <c r="A2858">
        <v>1993</v>
      </c>
      <c r="B2858" t="s">
        <v>17</v>
      </c>
      <c r="C2858" t="s">
        <v>18</v>
      </c>
      <c r="D2858" t="s">
        <v>18</v>
      </c>
      <c r="E2858" t="s">
        <v>18</v>
      </c>
      <c r="F2858" t="s">
        <v>19</v>
      </c>
      <c r="G2858" t="s">
        <v>18</v>
      </c>
      <c r="H2858" t="s">
        <v>27</v>
      </c>
      <c r="I2858" t="s">
        <v>18</v>
      </c>
      <c r="J2858" t="s">
        <v>19</v>
      </c>
      <c r="K2858" t="s">
        <v>18</v>
      </c>
      <c r="L2858" t="s">
        <v>18</v>
      </c>
      <c r="M2858" t="s">
        <v>19</v>
      </c>
      <c r="N2858" t="s">
        <v>18</v>
      </c>
      <c r="O2858" t="s">
        <v>29</v>
      </c>
      <c r="P2858" t="s">
        <v>26</v>
      </c>
      <c r="Q2858">
        <v>2</v>
      </c>
      <c r="R2858">
        <v>3</v>
      </c>
    </row>
    <row r="2859" spans="1:18" x14ac:dyDescent="0.25">
      <c r="A2859">
        <v>1994</v>
      </c>
      <c r="B2859" t="s">
        <v>17</v>
      </c>
      <c r="C2859" t="s">
        <v>18</v>
      </c>
      <c r="D2859" t="s">
        <v>19</v>
      </c>
      <c r="E2859" t="s">
        <v>19</v>
      </c>
      <c r="F2859" t="s">
        <v>19</v>
      </c>
      <c r="G2859" t="s">
        <v>18</v>
      </c>
      <c r="H2859" t="s">
        <v>21</v>
      </c>
      <c r="I2859" t="s">
        <v>18</v>
      </c>
      <c r="J2859" t="s">
        <v>18</v>
      </c>
      <c r="K2859" t="s">
        <v>18</v>
      </c>
      <c r="L2859" t="s">
        <v>18</v>
      </c>
      <c r="M2859" t="s">
        <v>18</v>
      </c>
      <c r="N2859" t="s">
        <v>18</v>
      </c>
      <c r="O2859" t="s">
        <v>22</v>
      </c>
      <c r="P2859" t="s">
        <v>23</v>
      </c>
      <c r="Q2859">
        <v>2</v>
      </c>
      <c r="R2859">
        <v>2</v>
      </c>
    </row>
    <row r="2860" spans="1:18" x14ac:dyDescent="0.25">
      <c r="A2860">
        <v>1996</v>
      </c>
      <c r="B2860" t="s">
        <v>17</v>
      </c>
      <c r="C2860" t="s">
        <v>19</v>
      </c>
      <c r="D2860" t="s">
        <v>18</v>
      </c>
      <c r="E2860" t="s">
        <v>18</v>
      </c>
      <c r="F2860" t="s">
        <v>19</v>
      </c>
      <c r="G2860" t="s">
        <v>18</v>
      </c>
      <c r="H2860" t="s">
        <v>27</v>
      </c>
      <c r="I2860" t="s">
        <v>18</v>
      </c>
      <c r="J2860" t="s">
        <v>18</v>
      </c>
      <c r="K2860" t="s">
        <v>18</v>
      </c>
      <c r="L2860" t="s">
        <v>18</v>
      </c>
      <c r="M2860" t="s">
        <v>18</v>
      </c>
      <c r="N2860" t="s">
        <v>18</v>
      </c>
      <c r="O2860" t="s">
        <v>22</v>
      </c>
      <c r="P2860" t="s">
        <v>26</v>
      </c>
      <c r="Q2860">
        <v>2</v>
      </c>
      <c r="R2860">
        <v>3</v>
      </c>
    </row>
    <row r="2861" spans="1:18" x14ac:dyDescent="0.25">
      <c r="A2861">
        <v>1997</v>
      </c>
      <c r="B2861" t="s">
        <v>24</v>
      </c>
      <c r="C2861" t="s">
        <v>18</v>
      </c>
      <c r="D2861" t="s">
        <v>19</v>
      </c>
      <c r="E2861" t="s">
        <v>19</v>
      </c>
      <c r="F2861" t="s">
        <v>19</v>
      </c>
      <c r="G2861" t="s">
        <v>18</v>
      </c>
      <c r="H2861" t="s">
        <v>21</v>
      </c>
      <c r="I2861" t="s">
        <v>19</v>
      </c>
      <c r="J2861" t="s">
        <v>18</v>
      </c>
      <c r="K2861" t="s">
        <v>19</v>
      </c>
      <c r="L2861" t="s">
        <v>19</v>
      </c>
      <c r="M2861" t="s">
        <v>18</v>
      </c>
      <c r="N2861" t="s">
        <v>19</v>
      </c>
      <c r="O2861" t="s">
        <v>30</v>
      </c>
      <c r="P2861" t="s">
        <v>26</v>
      </c>
      <c r="Q2861">
        <v>2</v>
      </c>
      <c r="R2861">
        <v>2</v>
      </c>
    </row>
    <row r="2862" spans="1:18" x14ac:dyDescent="0.25">
      <c r="A2862">
        <v>2000</v>
      </c>
      <c r="B2862" t="s">
        <v>24</v>
      </c>
      <c r="C2862" t="s">
        <v>18</v>
      </c>
      <c r="D2862" t="s">
        <v>18</v>
      </c>
      <c r="E2862" t="s">
        <v>18</v>
      </c>
      <c r="F2862" t="s">
        <v>19</v>
      </c>
      <c r="G2862" t="s">
        <v>19</v>
      </c>
      <c r="H2862" t="s">
        <v>27</v>
      </c>
      <c r="I2862" t="s">
        <v>18</v>
      </c>
      <c r="J2862" t="s">
        <v>18</v>
      </c>
      <c r="K2862" t="s">
        <v>18</v>
      </c>
      <c r="L2862" t="s">
        <v>18</v>
      </c>
      <c r="M2862" t="s">
        <v>18</v>
      </c>
      <c r="N2862" t="s">
        <v>18</v>
      </c>
      <c r="O2862" t="s">
        <v>29</v>
      </c>
      <c r="P2862" t="s">
        <v>26</v>
      </c>
      <c r="Q2862">
        <v>2</v>
      </c>
      <c r="R2862">
        <v>3</v>
      </c>
    </row>
    <row r="2863" spans="1:18" x14ac:dyDescent="0.25">
      <c r="A2863">
        <v>2001</v>
      </c>
      <c r="B2863" t="s">
        <v>17</v>
      </c>
      <c r="C2863" t="s">
        <v>19</v>
      </c>
      <c r="D2863" t="s">
        <v>18</v>
      </c>
      <c r="E2863" t="s">
        <v>18</v>
      </c>
      <c r="F2863" t="s">
        <v>19</v>
      </c>
      <c r="G2863" t="s">
        <v>18</v>
      </c>
      <c r="H2863" t="s">
        <v>27</v>
      </c>
      <c r="I2863" t="s">
        <v>18</v>
      </c>
      <c r="J2863" t="s">
        <v>18</v>
      </c>
      <c r="K2863" t="s">
        <v>19</v>
      </c>
      <c r="L2863" t="s">
        <v>18</v>
      </c>
      <c r="M2863" t="s">
        <v>18</v>
      </c>
      <c r="N2863" t="s">
        <v>18</v>
      </c>
      <c r="O2863" t="s">
        <v>22</v>
      </c>
      <c r="P2863" t="s">
        <v>26</v>
      </c>
      <c r="Q2863">
        <v>2</v>
      </c>
      <c r="R2863">
        <v>3</v>
      </c>
    </row>
    <row r="2864" spans="1:18" x14ac:dyDescent="0.25">
      <c r="A2864">
        <v>2007</v>
      </c>
      <c r="B2864" t="s">
        <v>24</v>
      </c>
      <c r="C2864" t="s">
        <v>18</v>
      </c>
      <c r="D2864" t="s">
        <v>18</v>
      </c>
      <c r="E2864" t="s">
        <v>18</v>
      </c>
      <c r="F2864" t="s">
        <v>19</v>
      </c>
      <c r="G2864" t="s">
        <v>19</v>
      </c>
      <c r="H2864" t="s">
        <v>21</v>
      </c>
      <c r="I2864" t="s">
        <v>18</v>
      </c>
      <c r="J2864" t="s">
        <v>18</v>
      </c>
      <c r="K2864" t="s">
        <v>18</v>
      </c>
      <c r="L2864" t="s">
        <v>18</v>
      </c>
      <c r="M2864" t="s">
        <v>18</v>
      </c>
      <c r="N2864" t="s">
        <v>18</v>
      </c>
      <c r="O2864" t="s">
        <v>22</v>
      </c>
      <c r="P2864" t="s">
        <v>23</v>
      </c>
      <c r="Q2864">
        <v>2</v>
      </c>
      <c r="R2864">
        <v>2</v>
      </c>
    </row>
    <row r="2865" spans="1:18" x14ac:dyDescent="0.25">
      <c r="A2865">
        <v>2008</v>
      </c>
      <c r="B2865" t="s">
        <v>24</v>
      </c>
      <c r="C2865" t="s">
        <v>18</v>
      </c>
      <c r="D2865" t="s">
        <v>18</v>
      </c>
      <c r="E2865" t="s">
        <v>18</v>
      </c>
      <c r="F2865" t="s">
        <v>19</v>
      </c>
      <c r="G2865" t="s">
        <v>18</v>
      </c>
      <c r="H2865" t="s">
        <v>27</v>
      </c>
      <c r="I2865" t="s">
        <v>18</v>
      </c>
      <c r="J2865" t="s">
        <v>18</v>
      </c>
      <c r="K2865" t="s">
        <v>18</v>
      </c>
      <c r="L2865" t="s">
        <v>18</v>
      </c>
      <c r="M2865" t="s">
        <v>18</v>
      </c>
      <c r="N2865" t="s">
        <v>19</v>
      </c>
      <c r="O2865" t="s">
        <v>22</v>
      </c>
      <c r="P2865" t="s">
        <v>26</v>
      </c>
      <c r="Q2865">
        <v>2</v>
      </c>
      <c r="R2865">
        <v>3</v>
      </c>
    </row>
    <row r="2866" spans="1:18" x14ac:dyDescent="0.25">
      <c r="A2866">
        <v>2009</v>
      </c>
      <c r="B2866" t="s">
        <v>17</v>
      </c>
      <c r="C2866" t="s">
        <v>18</v>
      </c>
      <c r="D2866" t="s">
        <v>18</v>
      </c>
      <c r="E2866" t="s">
        <v>19</v>
      </c>
      <c r="F2866" t="s">
        <v>19</v>
      </c>
      <c r="G2866" t="s">
        <v>19</v>
      </c>
      <c r="H2866" t="s">
        <v>27</v>
      </c>
      <c r="I2866" t="s">
        <v>18</v>
      </c>
      <c r="J2866" t="s">
        <v>18</v>
      </c>
      <c r="K2866" t="s">
        <v>19</v>
      </c>
      <c r="L2866" t="s">
        <v>19</v>
      </c>
      <c r="M2866" t="s">
        <v>18</v>
      </c>
      <c r="N2866" t="s">
        <v>18</v>
      </c>
      <c r="O2866" t="s">
        <v>22</v>
      </c>
      <c r="P2866" t="s">
        <v>28</v>
      </c>
      <c r="Q2866">
        <v>2</v>
      </c>
      <c r="R2866">
        <v>3</v>
      </c>
    </row>
    <row r="2867" spans="1:18" x14ac:dyDescent="0.25">
      <c r="A2867">
        <v>2010</v>
      </c>
      <c r="B2867" t="s">
        <v>24</v>
      </c>
      <c r="C2867" t="s">
        <v>18</v>
      </c>
      <c r="D2867" t="s">
        <v>19</v>
      </c>
      <c r="E2867" t="s">
        <v>19</v>
      </c>
      <c r="F2867" t="s">
        <v>19</v>
      </c>
      <c r="G2867" t="s">
        <v>19</v>
      </c>
      <c r="H2867" t="s">
        <v>21</v>
      </c>
      <c r="I2867" t="s">
        <v>19</v>
      </c>
      <c r="J2867" t="s">
        <v>19</v>
      </c>
      <c r="K2867" t="s">
        <v>19</v>
      </c>
      <c r="L2867" t="s">
        <v>19</v>
      </c>
      <c r="M2867" t="s">
        <v>19</v>
      </c>
      <c r="N2867" t="s">
        <v>18</v>
      </c>
      <c r="O2867" t="s">
        <v>30</v>
      </c>
      <c r="P2867" t="s">
        <v>26</v>
      </c>
      <c r="Q2867">
        <v>2</v>
      </c>
      <c r="R2867">
        <v>2</v>
      </c>
    </row>
    <row r="2868" spans="1:18" x14ac:dyDescent="0.25">
      <c r="A2868">
        <v>2011</v>
      </c>
      <c r="B2868" t="s">
        <v>24</v>
      </c>
      <c r="C2868" t="s">
        <v>18</v>
      </c>
      <c r="D2868" t="s">
        <v>18</v>
      </c>
      <c r="E2868" t="s">
        <v>18</v>
      </c>
      <c r="F2868" t="s">
        <v>19</v>
      </c>
      <c r="G2868" t="s">
        <v>19</v>
      </c>
      <c r="H2868" t="s">
        <v>27</v>
      </c>
      <c r="I2868" t="s">
        <v>18</v>
      </c>
      <c r="J2868" t="s">
        <v>18</v>
      </c>
      <c r="K2868" t="s">
        <v>18</v>
      </c>
      <c r="L2868" t="s">
        <v>18</v>
      </c>
      <c r="M2868" t="s">
        <v>18</v>
      </c>
      <c r="N2868" t="s">
        <v>18</v>
      </c>
      <c r="O2868" t="s">
        <v>22</v>
      </c>
      <c r="P2868" t="s">
        <v>26</v>
      </c>
      <c r="Q2868">
        <v>2</v>
      </c>
      <c r="R2868">
        <v>3</v>
      </c>
    </row>
    <row r="2869" spans="1:18" x14ac:dyDescent="0.25">
      <c r="A2869">
        <v>2012</v>
      </c>
      <c r="B2869" t="s">
        <v>24</v>
      </c>
      <c r="C2869" t="s">
        <v>18</v>
      </c>
      <c r="D2869" t="s">
        <v>19</v>
      </c>
      <c r="E2869" t="s">
        <v>19</v>
      </c>
      <c r="F2869" t="s">
        <v>19</v>
      </c>
      <c r="G2869" t="s">
        <v>19</v>
      </c>
      <c r="H2869" t="s">
        <v>21</v>
      </c>
      <c r="I2869" t="s">
        <v>19</v>
      </c>
      <c r="J2869" t="s">
        <v>18</v>
      </c>
      <c r="K2869" t="s">
        <v>19</v>
      </c>
      <c r="L2869" t="s">
        <v>19</v>
      </c>
      <c r="M2869" t="s">
        <v>19</v>
      </c>
      <c r="N2869" t="s">
        <v>19</v>
      </c>
      <c r="O2869" t="s">
        <v>30</v>
      </c>
      <c r="P2869" t="s">
        <v>28</v>
      </c>
      <c r="Q2869">
        <v>2</v>
      </c>
      <c r="R2869">
        <v>3</v>
      </c>
    </row>
    <row r="2870" spans="1:18" x14ac:dyDescent="0.25">
      <c r="A2870">
        <v>2015</v>
      </c>
      <c r="B2870" t="s">
        <v>24</v>
      </c>
      <c r="C2870" t="s">
        <v>18</v>
      </c>
      <c r="D2870" t="s">
        <v>19</v>
      </c>
      <c r="E2870" t="s">
        <v>19</v>
      </c>
      <c r="F2870" t="s">
        <v>19</v>
      </c>
      <c r="G2870" t="s">
        <v>18</v>
      </c>
      <c r="H2870" t="s">
        <v>21</v>
      </c>
      <c r="I2870" t="s">
        <v>18</v>
      </c>
      <c r="J2870" t="s">
        <v>19</v>
      </c>
      <c r="K2870" t="s">
        <v>19</v>
      </c>
      <c r="L2870" t="s">
        <v>19</v>
      </c>
      <c r="M2870" t="s">
        <v>18</v>
      </c>
      <c r="N2870" t="s">
        <v>18</v>
      </c>
      <c r="O2870" t="s">
        <v>29</v>
      </c>
      <c r="P2870" t="s">
        <v>26</v>
      </c>
      <c r="Q2870">
        <v>2</v>
      </c>
      <c r="R2870">
        <v>2</v>
      </c>
    </row>
    <row r="2871" spans="1:18" x14ac:dyDescent="0.25">
      <c r="A2871">
        <v>2016</v>
      </c>
      <c r="B2871" t="s">
        <v>17</v>
      </c>
      <c r="C2871" t="s">
        <v>18</v>
      </c>
      <c r="D2871" t="s">
        <v>19</v>
      </c>
      <c r="E2871" t="s">
        <v>19</v>
      </c>
      <c r="F2871" t="s">
        <v>19</v>
      </c>
      <c r="G2871" t="s">
        <v>19</v>
      </c>
      <c r="H2871" t="s">
        <v>21</v>
      </c>
      <c r="I2871" t="s">
        <v>18</v>
      </c>
      <c r="J2871" t="s">
        <v>18</v>
      </c>
      <c r="K2871" t="s">
        <v>18</v>
      </c>
      <c r="L2871" t="s">
        <v>18</v>
      </c>
      <c r="M2871" t="s">
        <v>18</v>
      </c>
      <c r="N2871" t="s">
        <v>18</v>
      </c>
      <c r="O2871" t="s">
        <v>25</v>
      </c>
      <c r="P2871" t="s">
        <v>23</v>
      </c>
      <c r="Q2871">
        <v>2</v>
      </c>
      <c r="R2871">
        <v>2</v>
      </c>
    </row>
    <row r="2872" spans="1:18" x14ac:dyDescent="0.25">
      <c r="A2872">
        <v>2017</v>
      </c>
      <c r="B2872" t="s">
        <v>17</v>
      </c>
      <c r="C2872" t="s">
        <v>18</v>
      </c>
      <c r="D2872" t="s">
        <v>18</v>
      </c>
      <c r="E2872" t="s">
        <v>18</v>
      </c>
      <c r="F2872" t="s">
        <v>19</v>
      </c>
      <c r="G2872" t="s">
        <v>19</v>
      </c>
      <c r="H2872" t="s">
        <v>27</v>
      </c>
      <c r="I2872" t="s">
        <v>18</v>
      </c>
      <c r="J2872" t="s">
        <v>18</v>
      </c>
      <c r="K2872" t="s">
        <v>18</v>
      </c>
      <c r="L2872" t="s">
        <v>18</v>
      </c>
      <c r="M2872" t="s">
        <v>18</v>
      </c>
      <c r="N2872" t="s">
        <v>19</v>
      </c>
      <c r="O2872" t="s">
        <v>22</v>
      </c>
      <c r="P2872" t="s">
        <v>28</v>
      </c>
      <c r="Q2872">
        <v>2</v>
      </c>
      <c r="R2872">
        <v>3</v>
      </c>
    </row>
    <row r="2873" spans="1:18" x14ac:dyDescent="0.25">
      <c r="A2873">
        <v>2019</v>
      </c>
      <c r="B2873" t="s">
        <v>17</v>
      </c>
      <c r="C2873" t="s">
        <v>18</v>
      </c>
      <c r="D2873" t="s">
        <v>18</v>
      </c>
      <c r="E2873" t="s">
        <v>18</v>
      </c>
      <c r="F2873" t="s">
        <v>19</v>
      </c>
      <c r="G2873" t="s">
        <v>18</v>
      </c>
      <c r="H2873" t="s">
        <v>21</v>
      </c>
      <c r="I2873" t="s">
        <v>18</v>
      </c>
      <c r="J2873" t="s">
        <v>18</v>
      </c>
      <c r="K2873" t="s">
        <v>18</v>
      </c>
      <c r="L2873" t="s">
        <v>18</v>
      </c>
      <c r="M2873" t="s">
        <v>18</v>
      </c>
      <c r="N2873" t="s">
        <v>18</v>
      </c>
      <c r="O2873" t="s">
        <v>22</v>
      </c>
      <c r="P2873" t="s">
        <v>23</v>
      </c>
      <c r="Q2873">
        <v>2</v>
      </c>
      <c r="R2873">
        <v>2</v>
      </c>
    </row>
    <row r="2874" spans="1:18" x14ac:dyDescent="0.25">
      <c r="A2874">
        <v>2021</v>
      </c>
      <c r="B2874" t="s">
        <v>24</v>
      </c>
      <c r="C2874" t="s">
        <v>18</v>
      </c>
      <c r="D2874" t="s">
        <v>19</v>
      </c>
      <c r="E2874" t="s">
        <v>18</v>
      </c>
      <c r="F2874" t="s">
        <v>19</v>
      </c>
      <c r="G2874" t="s">
        <v>18</v>
      </c>
      <c r="H2874" t="s">
        <v>21</v>
      </c>
      <c r="I2874" t="s">
        <v>19</v>
      </c>
      <c r="J2874" t="s">
        <v>19</v>
      </c>
      <c r="K2874" t="s">
        <v>18</v>
      </c>
      <c r="L2874" t="s">
        <v>18</v>
      </c>
      <c r="M2874" t="s">
        <v>19</v>
      </c>
      <c r="N2874" t="s">
        <v>19</v>
      </c>
      <c r="O2874" t="s">
        <v>30</v>
      </c>
      <c r="P2874" t="s">
        <v>26</v>
      </c>
      <c r="Q2874">
        <v>2</v>
      </c>
      <c r="R2874">
        <v>2</v>
      </c>
    </row>
    <row r="2875" spans="1:18" x14ac:dyDescent="0.25">
      <c r="A2875">
        <v>2023</v>
      </c>
      <c r="B2875" t="s">
        <v>17</v>
      </c>
      <c r="C2875" t="s">
        <v>18</v>
      </c>
      <c r="D2875" t="s">
        <v>18</v>
      </c>
      <c r="E2875" t="s">
        <v>18</v>
      </c>
      <c r="F2875" t="s">
        <v>19</v>
      </c>
      <c r="G2875" t="s">
        <v>18</v>
      </c>
      <c r="H2875" t="s">
        <v>27</v>
      </c>
      <c r="I2875" t="s">
        <v>18</v>
      </c>
      <c r="J2875" t="s">
        <v>19</v>
      </c>
      <c r="K2875" t="s">
        <v>18</v>
      </c>
      <c r="L2875" t="s">
        <v>18</v>
      </c>
      <c r="M2875" t="s">
        <v>18</v>
      </c>
      <c r="N2875" t="s">
        <v>19</v>
      </c>
      <c r="O2875" t="s">
        <v>29</v>
      </c>
      <c r="P2875" t="s">
        <v>28</v>
      </c>
      <c r="Q2875">
        <v>2</v>
      </c>
      <c r="R2875">
        <v>3</v>
      </c>
    </row>
    <row r="2876" spans="1:18" x14ac:dyDescent="0.25">
      <c r="A2876">
        <v>2024</v>
      </c>
      <c r="B2876" t="s">
        <v>17</v>
      </c>
      <c r="C2876" t="s">
        <v>19</v>
      </c>
      <c r="D2876" t="s">
        <v>19</v>
      </c>
      <c r="E2876" t="s">
        <v>18</v>
      </c>
      <c r="F2876" t="s">
        <v>19</v>
      </c>
      <c r="G2876" t="s">
        <v>19</v>
      </c>
      <c r="H2876" t="s">
        <v>27</v>
      </c>
      <c r="I2876" t="s">
        <v>18</v>
      </c>
      <c r="J2876" t="s">
        <v>19</v>
      </c>
      <c r="K2876" t="s">
        <v>18</v>
      </c>
      <c r="L2876" t="s">
        <v>18</v>
      </c>
      <c r="M2876" t="s">
        <v>18</v>
      </c>
      <c r="N2876" t="s">
        <v>18</v>
      </c>
      <c r="O2876" t="s">
        <v>22</v>
      </c>
      <c r="P2876" t="s">
        <v>26</v>
      </c>
      <c r="Q2876">
        <v>2</v>
      </c>
      <c r="R2876">
        <v>3</v>
      </c>
    </row>
    <row r="2877" spans="1:18" x14ac:dyDescent="0.25">
      <c r="A2877">
        <v>2031</v>
      </c>
      <c r="B2877" t="s">
        <v>24</v>
      </c>
      <c r="C2877" t="s">
        <v>18</v>
      </c>
      <c r="D2877" t="s">
        <v>18</v>
      </c>
      <c r="E2877" t="s">
        <v>19</v>
      </c>
      <c r="F2877" t="s">
        <v>19</v>
      </c>
      <c r="G2877" t="s">
        <v>19</v>
      </c>
      <c r="H2877" t="s">
        <v>21</v>
      </c>
      <c r="I2877" t="s">
        <v>19</v>
      </c>
      <c r="J2877" t="s">
        <v>19</v>
      </c>
      <c r="K2877" t="s">
        <v>18</v>
      </c>
      <c r="L2877" t="s">
        <v>18</v>
      </c>
      <c r="M2877" t="s">
        <v>18</v>
      </c>
      <c r="N2877" t="s">
        <v>18</v>
      </c>
      <c r="O2877" t="s">
        <v>22</v>
      </c>
      <c r="P2877" t="s">
        <v>26</v>
      </c>
      <c r="Q2877">
        <v>2</v>
      </c>
      <c r="R2877">
        <v>2</v>
      </c>
    </row>
    <row r="2878" spans="1:18" x14ac:dyDescent="0.25">
      <c r="A2878">
        <v>2035</v>
      </c>
      <c r="B2878" t="s">
        <v>24</v>
      </c>
      <c r="C2878" t="s">
        <v>18</v>
      </c>
      <c r="D2878" t="s">
        <v>19</v>
      </c>
      <c r="E2878" t="s">
        <v>19</v>
      </c>
      <c r="F2878" t="s">
        <v>19</v>
      </c>
      <c r="G2878" t="s">
        <v>18</v>
      </c>
      <c r="H2878" t="s">
        <v>21</v>
      </c>
      <c r="I2878" t="s">
        <v>19</v>
      </c>
      <c r="J2878" t="s">
        <v>19</v>
      </c>
      <c r="K2878" t="s">
        <v>19</v>
      </c>
      <c r="L2878" t="s">
        <v>18</v>
      </c>
      <c r="M2878" t="s">
        <v>18</v>
      </c>
      <c r="N2878" t="s">
        <v>18</v>
      </c>
      <c r="O2878" t="s">
        <v>25</v>
      </c>
      <c r="P2878" t="s">
        <v>26</v>
      </c>
      <c r="Q2878">
        <v>2</v>
      </c>
      <c r="R2878">
        <v>2</v>
      </c>
    </row>
    <row r="2879" spans="1:18" x14ac:dyDescent="0.25">
      <c r="A2879">
        <v>2036</v>
      </c>
      <c r="B2879" t="s">
        <v>17</v>
      </c>
      <c r="C2879" t="s">
        <v>18</v>
      </c>
      <c r="D2879" t="s">
        <v>18</v>
      </c>
      <c r="E2879" t="s">
        <v>19</v>
      </c>
      <c r="F2879" t="s">
        <v>19</v>
      </c>
      <c r="G2879" t="s">
        <v>18</v>
      </c>
      <c r="H2879" t="s">
        <v>21</v>
      </c>
      <c r="I2879" t="s">
        <v>19</v>
      </c>
      <c r="J2879" t="s">
        <v>19</v>
      </c>
      <c r="K2879" t="s">
        <v>18</v>
      </c>
      <c r="L2879" t="s">
        <v>18</v>
      </c>
      <c r="M2879" t="s">
        <v>18</v>
      </c>
      <c r="N2879" t="s">
        <v>19</v>
      </c>
      <c r="O2879" t="s">
        <v>25</v>
      </c>
      <c r="P2879" t="s">
        <v>26</v>
      </c>
      <c r="Q2879">
        <v>2</v>
      </c>
      <c r="R2879">
        <v>2</v>
      </c>
    </row>
    <row r="2880" spans="1:18" x14ac:dyDescent="0.25">
      <c r="A2880">
        <v>2037</v>
      </c>
      <c r="B2880" t="s">
        <v>24</v>
      </c>
      <c r="C2880" t="s">
        <v>19</v>
      </c>
      <c r="D2880" t="s">
        <v>19</v>
      </c>
      <c r="E2880" t="s">
        <v>18</v>
      </c>
      <c r="F2880" t="s">
        <v>19</v>
      </c>
      <c r="G2880" t="s">
        <v>19</v>
      </c>
      <c r="H2880" t="s">
        <v>27</v>
      </c>
      <c r="I2880" t="s">
        <v>18</v>
      </c>
      <c r="J2880" t="s">
        <v>18</v>
      </c>
      <c r="K2880" t="s">
        <v>18</v>
      </c>
      <c r="L2880" t="s">
        <v>18</v>
      </c>
      <c r="M2880" t="s">
        <v>18</v>
      </c>
      <c r="N2880" t="s">
        <v>18</v>
      </c>
      <c r="O2880" t="s">
        <v>22</v>
      </c>
      <c r="P2880" t="s">
        <v>26</v>
      </c>
      <c r="Q2880">
        <v>2</v>
      </c>
      <c r="R2880">
        <v>3</v>
      </c>
    </row>
    <row r="2881" spans="1:18" x14ac:dyDescent="0.25">
      <c r="A2881">
        <v>2038</v>
      </c>
      <c r="B2881" t="s">
        <v>17</v>
      </c>
      <c r="C2881" t="s">
        <v>19</v>
      </c>
      <c r="D2881" t="s">
        <v>18</v>
      </c>
      <c r="E2881" t="s">
        <v>18</v>
      </c>
      <c r="F2881" t="s">
        <v>19</v>
      </c>
      <c r="G2881" t="s">
        <v>18</v>
      </c>
      <c r="H2881" t="s">
        <v>27</v>
      </c>
      <c r="I2881" t="s">
        <v>18</v>
      </c>
      <c r="J2881" t="s">
        <v>18</v>
      </c>
      <c r="K2881" t="s">
        <v>18</v>
      </c>
      <c r="L2881" t="s">
        <v>18</v>
      </c>
      <c r="M2881" t="s">
        <v>18</v>
      </c>
      <c r="N2881" t="s">
        <v>18</v>
      </c>
      <c r="O2881" t="s">
        <v>22</v>
      </c>
      <c r="P2881" t="s">
        <v>26</v>
      </c>
      <c r="Q2881">
        <v>2</v>
      </c>
      <c r="R2881">
        <v>3</v>
      </c>
    </row>
    <row r="2882" spans="1:18" x14ac:dyDescent="0.25">
      <c r="A2882">
        <v>2040</v>
      </c>
      <c r="B2882" t="s">
        <v>24</v>
      </c>
      <c r="C2882" t="s">
        <v>18</v>
      </c>
      <c r="D2882" t="s">
        <v>18</v>
      </c>
      <c r="E2882" t="s">
        <v>18</v>
      </c>
      <c r="F2882" t="s">
        <v>19</v>
      </c>
      <c r="G2882" t="s">
        <v>19</v>
      </c>
      <c r="H2882" t="s">
        <v>27</v>
      </c>
      <c r="I2882" t="s">
        <v>18</v>
      </c>
      <c r="J2882" t="s">
        <v>19</v>
      </c>
      <c r="K2882" t="s">
        <v>18</v>
      </c>
      <c r="L2882" t="s">
        <v>18</v>
      </c>
      <c r="M2882" t="s">
        <v>18</v>
      </c>
      <c r="N2882" t="s">
        <v>18</v>
      </c>
      <c r="O2882" t="s">
        <v>29</v>
      </c>
      <c r="P2882" t="s">
        <v>26</v>
      </c>
      <c r="Q2882">
        <v>2</v>
      </c>
      <c r="R2882">
        <v>3</v>
      </c>
    </row>
    <row r="2883" spans="1:18" x14ac:dyDescent="0.25">
      <c r="A2883">
        <v>2041</v>
      </c>
      <c r="B2883" t="s">
        <v>24</v>
      </c>
      <c r="C2883" t="s">
        <v>18</v>
      </c>
      <c r="D2883" t="s">
        <v>19</v>
      </c>
      <c r="E2883" t="s">
        <v>18</v>
      </c>
      <c r="F2883" t="s">
        <v>19</v>
      </c>
      <c r="G2883" t="s">
        <v>19</v>
      </c>
      <c r="H2883" t="s">
        <v>21</v>
      </c>
      <c r="I2883" t="s">
        <v>19</v>
      </c>
      <c r="J2883" t="s">
        <v>19</v>
      </c>
      <c r="K2883" t="s">
        <v>19</v>
      </c>
      <c r="L2883" t="s">
        <v>19</v>
      </c>
      <c r="M2883" t="s">
        <v>19</v>
      </c>
      <c r="N2883" t="s">
        <v>19</v>
      </c>
      <c r="O2883" t="s">
        <v>30</v>
      </c>
      <c r="P2883" t="s">
        <v>28</v>
      </c>
      <c r="Q2883">
        <v>2</v>
      </c>
      <c r="R2883">
        <v>3</v>
      </c>
    </row>
    <row r="2884" spans="1:18" x14ac:dyDescent="0.25">
      <c r="A2884">
        <v>2043</v>
      </c>
      <c r="B2884" t="s">
        <v>17</v>
      </c>
      <c r="C2884" t="s">
        <v>19</v>
      </c>
      <c r="D2884" t="s">
        <v>18</v>
      </c>
      <c r="E2884" t="s">
        <v>18</v>
      </c>
      <c r="F2884" t="s">
        <v>19</v>
      </c>
      <c r="G2884" t="s">
        <v>19</v>
      </c>
      <c r="H2884" t="s">
        <v>21</v>
      </c>
      <c r="I2884" t="s">
        <v>18</v>
      </c>
      <c r="J2884" t="s">
        <v>19</v>
      </c>
      <c r="K2884" t="s">
        <v>19</v>
      </c>
      <c r="L2884" t="s">
        <v>19</v>
      </c>
      <c r="M2884" t="s">
        <v>18</v>
      </c>
      <c r="N2884" t="s">
        <v>18</v>
      </c>
      <c r="O2884" t="s">
        <v>25</v>
      </c>
      <c r="P2884" t="s">
        <v>26</v>
      </c>
      <c r="Q2884">
        <v>2</v>
      </c>
      <c r="R2884">
        <v>2</v>
      </c>
    </row>
    <row r="2885" spans="1:18" x14ac:dyDescent="0.25">
      <c r="A2885">
        <v>2044</v>
      </c>
      <c r="B2885" t="s">
        <v>24</v>
      </c>
      <c r="C2885" t="s">
        <v>19</v>
      </c>
      <c r="D2885" t="s">
        <v>18</v>
      </c>
      <c r="E2885" t="s">
        <v>18</v>
      </c>
      <c r="F2885" t="s">
        <v>19</v>
      </c>
      <c r="G2885" t="s">
        <v>18</v>
      </c>
      <c r="H2885" t="s">
        <v>27</v>
      </c>
      <c r="I2885" t="s">
        <v>18</v>
      </c>
      <c r="J2885" t="s">
        <v>18</v>
      </c>
      <c r="K2885" t="s">
        <v>18</v>
      </c>
      <c r="L2885" t="s">
        <v>18</v>
      </c>
      <c r="M2885" t="s">
        <v>18</v>
      </c>
      <c r="N2885" t="s">
        <v>18</v>
      </c>
      <c r="O2885" t="s">
        <v>29</v>
      </c>
      <c r="P2885" t="s">
        <v>26</v>
      </c>
      <c r="Q2885">
        <v>2</v>
      </c>
      <c r="R2885">
        <v>3</v>
      </c>
    </row>
    <row r="2886" spans="1:18" x14ac:dyDescent="0.25">
      <c r="A2886">
        <v>2048</v>
      </c>
      <c r="B2886" t="s">
        <v>24</v>
      </c>
      <c r="C2886" t="s">
        <v>18</v>
      </c>
      <c r="D2886" t="s">
        <v>18</v>
      </c>
      <c r="E2886" t="s">
        <v>18</v>
      </c>
      <c r="F2886" t="s">
        <v>19</v>
      </c>
      <c r="G2886" t="s">
        <v>18</v>
      </c>
      <c r="H2886" t="s">
        <v>21</v>
      </c>
      <c r="I2886" t="s">
        <v>19</v>
      </c>
      <c r="J2886" t="s">
        <v>18</v>
      </c>
      <c r="K2886" t="s">
        <v>19</v>
      </c>
      <c r="L2886" t="s">
        <v>18</v>
      </c>
      <c r="M2886" t="s">
        <v>19</v>
      </c>
      <c r="N2886" t="s">
        <v>19</v>
      </c>
      <c r="O2886" t="s">
        <v>22</v>
      </c>
      <c r="P2886" t="s">
        <v>26</v>
      </c>
      <c r="Q2886">
        <v>2</v>
      </c>
      <c r="R2886">
        <v>2</v>
      </c>
    </row>
    <row r="2887" spans="1:18" x14ac:dyDescent="0.25">
      <c r="A2887">
        <v>2054</v>
      </c>
      <c r="B2887" t="s">
        <v>24</v>
      </c>
      <c r="C2887" t="s">
        <v>18</v>
      </c>
      <c r="D2887" t="s">
        <v>19</v>
      </c>
      <c r="E2887" t="s">
        <v>18</v>
      </c>
      <c r="F2887" t="s">
        <v>19</v>
      </c>
      <c r="G2887" t="s">
        <v>19</v>
      </c>
      <c r="H2887" t="s">
        <v>27</v>
      </c>
      <c r="I2887" t="s">
        <v>18</v>
      </c>
      <c r="J2887" t="s">
        <v>19</v>
      </c>
      <c r="K2887" t="s">
        <v>19</v>
      </c>
      <c r="L2887" t="s">
        <v>18</v>
      </c>
      <c r="M2887" t="s">
        <v>18</v>
      </c>
      <c r="N2887" t="s">
        <v>18</v>
      </c>
      <c r="O2887" t="s">
        <v>25</v>
      </c>
      <c r="P2887" t="s">
        <v>26</v>
      </c>
      <c r="Q2887">
        <v>2</v>
      </c>
      <c r="R2887">
        <v>3</v>
      </c>
    </row>
    <row r="2888" spans="1:18" x14ac:dyDescent="0.25">
      <c r="A2888">
        <v>2055</v>
      </c>
      <c r="B2888" t="s">
        <v>17</v>
      </c>
      <c r="C2888" t="s">
        <v>18</v>
      </c>
      <c r="D2888" t="s">
        <v>18</v>
      </c>
      <c r="E2888" t="s">
        <v>18</v>
      </c>
      <c r="F2888" t="s">
        <v>19</v>
      </c>
      <c r="G2888" t="s">
        <v>19</v>
      </c>
      <c r="H2888" t="s">
        <v>21</v>
      </c>
      <c r="I2888" t="s">
        <v>18</v>
      </c>
      <c r="J2888" t="s">
        <v>18</v>
      </c>
      <c r="K2888" t="s">
        <v>18</v>
      </c>
      <c r="L2888" t="s">
        <v>18</v>
      </c>
      <c r="M2888" t="s">
        <v>18</v>
      </c>
      <c r="N2888" t="s">
        <v>18</v>
      </c>
      <c r="O2888" t="s">
        <v>22</v>
      </c>
      <c r="P2888" t="s">
        <v>23</v>
      </c>
      <c r="Q2888">
        <v>2</v>
      </c>
      <c r="R2888">
        <v>2</v>
      </c>
    </row>
    <row r="2889" spans="1:18" x14ac:dyDescent="0.25">
      <c r="A2889">
        <v>2057</v>
      </c>
      <c r="B2889" t="s">
        <v>24</v>
      </c>
      <c r="C2889" t="s">
        <v>18</v>
      </c>
      <c r="D2889" t="s">
        <v>18</v>
      </c>
      <c r="E2889" t="s">
        <v>18</v>
      </c>
      <c r="F2889" t="s">
        <v>19</v>
      </c>
      <c r="G2889" t="s">
        <v>19</v>
      </c>
      <c r="H2889" t="s">
        <v>27</v>
      </c>
      <c r="I2889" t="s">
        <v>18</v>
      </c>
      <c r="J2889" t="s">
        <v>19</v>
      </c>
      <c r="K2889" t="s">
        <v>18</v>
      </c>
      <c r="L2889" t="s">
        <v>18</v>
      </c>
      <c r="M2889" t="s">
        <v>18</v>
      </c>
      <c r="N2889" t="s">
        <v>18</v>
      </c>
      <c r="O2889" t="s">
        <v>30</v>
      </c>
      <c r="P2889" t="s">
        <v>26</v>
      </c>
      <c r="Q2889">
        <v>2</v>
      </c>
      <c r="R2889">
        <v>3</v>
      </c>
    </row>
    <row r="2890" spans="1:18" x14ac:dyDescent="0.25">
      <c r="A2890">
        <v>2058</v>
      </c>
      <c r="B2890" t="s">
        <v>17</v>
      </c>
      <c r="C2890" t="s">
        <v>18</v>
      </c>
      <c r="D2890" t="s">
        <v>19</v>
      </c>
      <c r="E2890" t="s">
        <v>18</v>
      </c>
      <c r="F2890" t="s">
        <v>19</v>
      </c>
      <c r="G2890" t="s">
        <v>19</v>
      </c>
      <c r="H2890" t="s">
        <v>21</v>
      </c>
      <c r="I2890" t="s">
        <v>19</v>
      </c>
      <c r="J2890" t="s">
        <v>18</v>
      </c>
      <c r="K2890" t="s">
        <v>18</v>
      </c>
      <c r="L2890" t="s">
        <v>19</v>
      </c>
      <c r="M2890" t="s">
        <v>19</v>
      </c>
      <c r="N2890" t="s">
        <v>19</v>
      </c>
      <c r="O2890" t="s">
        <v>29</v>
      </c>
      <c r="P2890" t="s">
        <v>26</v>
      </c>
      <c r="Q2890">
        <v>2</v>
      </c>
      <c r="R2890">
        <v>2</v>
      </c>
    </row>
    <row r="2891" spans="1:18" x14ac:dyDescent="0.25">
      <c r="A2891">
        <v>2061</v>
      </c>
      <c r="B2891" t="s">
        <v>24</v>
      </c>
      <c r="C2891" t="s">
        <v>18</v>
      </c>
      <c r="D2891" t="s">
        <v>19</v>
      </c>
      <c r="E2891" t="s">
        <v>19</v>
      </c>
      <c r="F2891" t="s">
        <v>19</v>
      </c>
      <c r="G2891" t="s">
        <v>19</v>
      </c>
      <c r="H2891" t="s">
        <v>21</v>
      </c>
      <c r="I2891" t="s">
        <v>19</v>
      </c>
      <c r="J2891" t="s">
        <v>19</v>
      </c>
      <c r="K2891" t="s">
        <v>19</v>
      </c>
      <c r="L2891" t="s">
        <v>19</v>
      </c>
      <c r="M2891" t="s">
        <v>19</v>
      </c>
      <c r="N2891" t="s">
        <v>19</v>
      </c>
      <c r="O2891" t="s">
        <v>30</v>
      </c>
      <c r="P2891" t="s">
        <v>28</v>
      </c>
      <c r="Q2891">
        <v>2</v>
      </c>
      <c r="R2891">
        <v>3</v>
      </c>
    </row>
    <row r="2892" spans="1:18" x14ac:dyDescent="0.25">
      <c r="A2892">
        <v>2062</v>
      </c>
      <c r="B2892" t="s">
        <v>24</v>
      </c>
      <c r="C2892" t="s">
        <v>18</v>
      </c>
      <c r="D2892" t="s">
        <v>19</v>
      </c>
      <c r="E2892" t="s">
        <v>19</v>
      </c>
      <c r="F2892" t="s">
        <v>19</v>
      </c>
      <c r="G2892" t="s">
        <v>18</v>
      </c>
      <c r="H2892" t="s">
        <v>21</v>
      </c>
      <c r="I2892" t="s">
        <v>18</v>
      </c>
      <c r="J2892" t="s">
        <v>18</v>
      </c>
      <c r="K2892" t="s">
        <v>19</v>
      </c>
      <c r="L2892" t="s">
        <v>18</v>
      </c>
      <c r="M2892" t="s">
        <v>18</v>
      </c>
      <c r="N2892" t="s">
        <v>18</v>
      </c>
      <c r="O2892" t="s">
        <v>22</v>
      </c>
      <c r="P2892" t="s">
        <v>23</v>
      </c>
      <c r="Q2892">
        <v>2</v>
      </c>
      <c r="R2892">
        <v>2</v>
      </c>
    </row>
    <row r="2893" spans="1:18" x14ac:dyDescent="0.25">
      <c r="A2893">
        <v>2064</v>
      </c>
      <c r="B2893" t="s">
        <v>24</v>
      </c>
      <c r="C2893" t="s">
        <v>18</v>
      </c>
      <c r="D2893" t="s">
        <v>19</v>
      </c>
      <c r="E2893" t="s">
        <v>19</v>
      </c>
      <c r="F2893" t="s">
        <v>19</v>
      </c>
      <c r="G2893" t="s">
        <v>18</v>
      </c>
      <c r="H2893" t="s">
        <v>21</v>
      </c>
      <c r="I2893" t="s">
        <v>19</v>
      </c>
      <c r="J2893" t="s">
        <v>18</v>
      </c>
      <c r="K2893" t="s">
        <v>18</v>
      </c>
      <c r="L2893" t="s">
        <v>19</v>
      </c>
      <c r="M2893" t="s">
        <v>19</v>
      </c>
      <c r="N2893" t="s">
        <v>19</v>
      </c>
      <c r="O2893" t="s">
        <v>30</v>
      </c>
      <c r="P2893" t="s">
        <v>26</v>
      </c>
      <c r="Q2893">
        <v>2</v>
      </c>
      <c r="R2893">
        <v>2</v>
      </c>
    </row>
    <row r="2894" spans="1:18" x14ac:dyDescent="0.25">
      <c r="A2894">
        <v>2071</v>
      </c>
      <c r="B2894" t="s">
        <v>17</v>
      </c>
      <c r="C2894" t="s">
        <v>18</v>
      </c>
      <c r="D2894" t="s">
        <v>18</v>
      </c>
      <c r="E2894" t="s">
        <v>18</v>
      </c>
      <c r="F2894" t="s">
        <v>19</v>
      </c>
      <c r="G2894" t="s">
        <v>19</v>
      </c>
      <c r="H2894" t="s">
        <v>21</v>
      </c>
      <c r="I2894" t="s">
        <v>19</v>
      </c>
      <c r="J2894" t="s">
        <v>19</v>
      </c>
      <c r="K2894" t="s">
        <v>18</v>
      </c>
      <c r="L2894" t="s">
        <v>18</v>
      </c>
      <c r="M2894" t="s">
        <v>18</v>
      </c>
      <c r="N2894" t="s">
        <v>18</v>
      </c>
      <c r="O2894" t="s">
        <v>30</v>
      </c>
      <c r="P2894" t="s">
        <v>26</v>
      </c>
      <c r="Q2894">
        <v>2</v>
      </c>
      <c r="R2894">
        <v>2</v>
      </c>
    </row>
    <row r="2895" spans="1:18" x14ac:dyDescent="0.25">
      <c r="A2895">
        <v>2077</v>
      </c>
      <c r="B2895" t="s">
        <v>17</v>
      </c>
      <c r="C2895" t="s">
        <v>18</v>
      </c>
      <c r="D2895" t="s">
        <v>18</v>
      </c>
      <c r="E2895" t="s">
        <v>18</v>
      </c>
      <c r="F2895" t="s">
        <v>19</v>
      </c>
      <c r="G2895" t="s">
        <v>18</v>
      </c>
      <c r="H2895" t="s">
        <v>21</v>
      </c>
      <c r="I2895" t="s">
        <v>18</v>
      </c>
      <c r="J2895" t="s">
        <v>18</v>
      </c>
      <c r="K2895" t="s">
        <v>18</v>
      </c>
      <c r="L2895" t="s">
        <v>19</v>
      </c>
      <c r="M2895" t="s">
        <v>18</v>
      </c>
      <c r="N2895" t="s">
        <v>19</v>
      </c>
      <c r="O2895" t="s">
        <v>29</v>
      </c>
      <c r="P2895" t="s">
        <v>26</v>
      </c>
      <c r="Q2895">
        <v>2</v>
      </c>
      <c r="R2895">
        <v>2</v>
      </c>
    </row>
    <row r="2896" spans="1:18" x14ac:dyDescent="0.25">
      <c r="A2896">
        <v>2078</v>
      </c>
      <c r="B2896" t="s">
        <v>17</v>
      </c>
      <c r="C2896" t="s">
        <v>18</v>
      </c>
      <c r="D2896" t="s">
        <v>18</v>
      </c>
      <c r="E2896" t="s">
        <v>18</v>
      </c>
      <c r="F2896" t="s">
        <v>19</v>
      </c>
      <c r="G2896" t="s">
        <v>18</v>
      </c>
      <c r="H2896" t="s">
        <v>27</v>
      </c>
      <c r="I2896" t="s">
        <v>18</v>
      </c>
      <c r="J2896" t="s">
        <v>18</v>
      </c>
      <c r="K2896" t="s">
        <v>18</v>
      </c>
      <c r="L2896" t="s">
        <v>18</v>
      </c>
      <c r="M2896" t="s">
        <v>18</v>
      </c>
      <c r="N2896" t="s">
        <v>18</v>
      </c>
      <c r="O2896" t="s">
        <v>22</v>
      </c>
      <c r="P2896" t="s">
        <v>26</v>
      </c>
      <c r="Q2896">
        <v>2</v>
      </c>
      <c r="R2896">
        <v>3</v>
      </c>
    </row>
    <row r="2897" spans="1:18" x14ac:dyDescent="0.25">
      <c r="A2897">
        <v>2079</v>
      </c>
      <c r="B2897" t="s">
        <v>24</v>
      </c>
      <c r="C2897" t="s">
        <v>18</v>
      </c>
      <c r="D2897" t="s">
        <v>19</v>
      </c>
      <c r="E2897" t="s">
        <v>19</v>
      </c>
      <c r="F2897" t="s">
        <v>19</v>
      </c>
      <c r="G2897" t="s">
        <v>18</v>
      </c>
      <c r="H2897" t="s">
        <v>21</v>
      </c>
      <c r="I2897" t="s">
        <v>19</v>
      </c>
      <c r="J2897" t="s">
        <v>19</v>
      </c>
      <c r="K2897" t="s">
        <v>18</v>
      </c>
      <c r="L2897" t="s">
        <v>18</v>
      </c>
      <c r="M2897" t="s">
        <v>18</v>
      </c>
      <c r="N2897" t="s">
        <v>18</v>
      </c>
      <c r="O2897" t="s">
        <v>29</v>
      </c>
      <c r="P2897" t="s">
        <v>26</v>
      </c>
      <c r="Q2897">
        <v>2</v>
      </c>
      <c r="R2897">
        <v>2</v>
      </c>
    </row>
    <row r="2898" spans="1:18" x14ac:dyDescent="0.25">
      <c r="A2898">
        <v>2081</v>
      </c>
      <c r="B2898" t="s">
        <v>24</v>
      </c>
      <c r="C2898" t="s">
        <v>19</v>
      </c>
      <c r="D2898" t="s">
        <v>19</v>
      </c>
      <c r="E2898" t="s">
        <v>18</v>
      </c>
      <c r="F2898" t="s">
        <v>19</v>
      </c>
      <c r="G2898" t="s">
        <v>19</v>
      </c>
      <c r="H2898" t="s">
        <v>21</v>
      </c>
      <c r="I2898" t="s">
        <v>19</v>
      </c>
      <c r="J2898" t="s">
        <v>19</v>
      </c>
      <c r="K2898" t="s">
        <v>19</v>
      </c>
      <c r="L2898" t="s">
        <v>18</v>
      </c>
      <c r="M2898" t="s">
        <v>19</v>
      </c>
      <c r="N2898" t="s">
        <v>19</v>
      </c>
      <c r="O2898" t="s">
        <v>30</v>
      </c>
      <c r="P2898" t="s">
        <v>26</v>
      </c>
      <c r="Q2898">
        <v>2</v>
      </c>
      <c r="R2898">
        <v>3</v>
      </c>
    </row>
    <row r="2899" spans="1:18" x14ac:dyDescent="0.25">
      <c r="A2899">
        <v>2082</v>
      </c>
      <c r="B2899" t="s">
        <v>17</v>
      </c>
      <c r="C2899" t="s">
        <v>18</v>
      </c>
      <c r="D2899" t="s">
        <v>19</v>
      </c>
      <c r="E2899" t="s">
        <v>19</v>
      </c>
      <c r="F2899" t="s">
        <v>19</v>
      </c>
      <c r="G2899" t="s">
        <v>18</v>
      </c>
      <c r="H2899" t="s">
        <v>27</v>
      </c>
      <c r="I2899" t="s">
        <v>18</v>
      </c>
      <c r="J2899" t="s">
        <v>18</v>
      </c>
      <c r="K2899" t="s">
        <v>19</v>
      </c>
      <c r="L2899" t="s">
        <v>18</v>
      </c>
      <c r="M2899" t="s">
        <v>18</v>
      </c>
      <c r="N2899" t="s">
        <v>18</v>
      </c>
      <c r="O2899" t="s">
        <v>29</v>
      </c>
      <c r="P2899" t="s">
        <v>26</v>
      </c>
      <c r="Q2899">
        <v>2</v>
      </c>
      <c r="R2899">
        <v>3</v>
      </c>
    </row>
    <row r="2900" spans="1:18" x14ac:dyDescent="0.25">
      <c r="A2900">
        <v>2085</v>
      </c>
      <c r="B2900" t="s">
        <v>24</v>
      </c>
      <c r="C2900" t="s">
        <v>18</v>
      </c>
      <c r="D2900" t="s">
        <v>18</v>
      </c>
      <c r="E2900" t="s">
        <v>19</v>
      </c>
      <c r="F2900" t="s">
        <v>19</v>
      </c>
      <c r="G2900" t="s">
        <v>18</v>
      </c>
      <c r="H2900" t="s">
        <v>27</v>
      </c>
      <c r="I2900" t="s">
        <v>18</v>
      </c>
      <c r="J2900" t="s">
        <v>18</v>
      </c>
      <c r="K2900" t="s">
        <v>18</v>
      </c>
      <c r="L2900" t="s">
        <v>18</v>
      </c>
      <c r="M2900" t="s">
        <v>18</v>
      </c>
      <c r="N2900" t="s">
        <v>18</v>
      </c>
      <c r="O2900" t="s">
        <v>22</v>
      </c>
      <c r="P2900" t="s">
        <v>26</v>
      </c>
      <c r="Q2900">
        <v>2</v>
      </c>
      <c r="R2900">
        <v>3</v>
      </c>
    </row>
    <row r="2901" spans="1:18" x14ac:dyDescent="0.25">
      <c r="A2901">
        <v>2087</v>
      </c>
      <c r="B2901" t="s">
        <v>24</v>
      </c>
      <c r="C2901" t="s">
        <v>18</v>
      </c>
      <c r="D2901" t="s">
        <v>19</v>
      </c>
      <c r="E2901" t="s">
        <v>19</v>
      </c>
      <c r="F2901" t="s">
        <v>19</v>
      </c>
      <c r="G2901" t="s">
        <v>18</v>
      </c>
      <c r="H2901" t="s">
        <v>27</v>
      </c>
      <c r="I2901" t="s">
        <v>18</v>
      </c>
      <c r="J2901" t="s">
        <v>18</v>
      </c>
      <c r="K2901" t="s">
        <v>18</v>
      </c>
      <c r="L2901" t="s">
        <v>18</v>
      </c>
      <c r="M2901" t="s">
        <v>19</v>
      </c>
      <c r="N2901" t="s">
        <v>18</v>
      </c>
      <c r="O2901" t="s">
        <v>29</v>
      </c>
      <c r="P2901" t="s">
        <v>26</v>
      </c>
      <c r="Q2901">
        <v>2</v>
      </c>
      <c r="R2901">
        <v>3</v>
      </c>
    </row>
    <row r="2902" spans="1:18" x14ac:dyDescent="0.25">
      <c r="A2902">
        <v>2089</v>
      </c>
      <c r="B2902" t="s">
        <v>17</v>
      </c>
      <c r="C2902" t="s">
        <v>18</v>
      </c>
      <c r="D2902" t="s">
        <v>18</v>
      </c>
      <c r="E2902" t="s">
        <v>18</v>
      </c>
      <c r="F2902" t="s">
        <v>19</v>
      </c>
      <c r="G2902" t="s">
        <v>19</v>
      </c>
      <c r="H2902" t="s">
        <v>21</v>
      </c>
      <c r="I2902" t="s">
        <v>18</v>
      </c>
      <c r="J2902" t="s">
        <v>18</v>
      </c>
      <c r="K2902" t="s">
        <v>19</v>
      </c>
      <c r="L2902" t="s">
        <v>18</v>
      </c>
      <c r="M2902" t="s">
        <v>18</v>
      </c>
      <c r="N2902" t="s">
        <v>18</v>
      </c>
      <c r="O2902" t="s">
        <v>25</v>
      </c>
      <c r="P2902" t="s">
        <v>26</v>
      </c>
      <c r="Q2902">
        <v>2</v>
      </c>
      <c r="R2902">
        <v>2</v>
      </c>
    </row>
    <row r="2903" spans="1:18" x14ac:dyDescent="0.25">
      <c r="A2903">
        <v>2093</v>
      </c>
      <c r="B2903" t="s">
        <v>24</v>
      </c>
      <c r="C2903" t="s">
        <v>18</v>
      </c>
      <c r="D2903" t="s">
        <v>19</v>
      </c>
      <c r="E2903" t="s">
        <v>18</v>
      </c>
      <c r="F2903" t="s">
        <v>19</v>
      </c>
      <c r="G2903" t="s">
        <v>19</v>
      </c>
      <c r="H2903" t="s">
        <v>21</v>
      </c>
      <c r="I2903" t="s">
        <v>19</v>
      </c>
      <c r="J2903" t="s">
        <v>19</v>
      </c>
      <c r="K2903" t="s">
        <v>19</v>
      </c>
      <c r="L2903" t="s">
        <v>19</v>
      </c>
      <c r="M2903" t="s">
        <v>18</v>
      </c>
      <c r="N2903" t="s">
        <v>19</v>
      </c>
      <c r="O2903" t="s">
        <v>30</v>
      </c>
      <c r="P2903" t="s">
        <v>26</v>
      </c>
      <c r="Q2903">
        <v>2</v>
      </c>
      <c r="R2903">
        <v>2</v>
      </c>
    </row>
    <row r="2904" spans="1:18" x14ac:dyDescent="0.25">
      <c r="A2904">
        <v>2096</v>
      </c>
      <c r="B2904" t="s">
        <v>24</v>
      </c>
      <c r="C2904" t="s">
        <v>18</v>
      </c>
      <c r="D2904" t="s">
        <v>18</v>
      </c>
      <c r="E2904" t="s">
        <v>18</v>
      </c>
      <c r="F2904" t="s">
        <v>19</v>
      </c>
      <c r="G2904" t="s">
        <v>18</v>
      </c>
      <c r="H2904" t="s">
        <v>27</v>
      </c>
      <c r="I2904" t="s">
        <v>18</v>
      </c>
      <c r="J2904" t="s">
        <v>18</v>
      </c>
      <c r="K2904" t="s">
        <v>18</v>
      </c>
      <c r="L2904" t="s">
        <v>18</v>
      </c>
      <c r="M2904" t="s">
        <v>19</v>
      </c>
      <c r="N2904" t="s">
        <v>18</v>
      </c>
      <c r="O2904" t="s">
        <v>22</v>
      </c>
      <c r="P2904" t="s">
        <v>26</v>
      </c>
      <c r="Q2904">
        <v>2</v>
      </c>
      <c r="R2904">
        <v>3</v>
      </c>
    </row>
    <row r="2905" spans="1:18" x14ac:dyDescent="0.25">
      <c r="A2905">
        <v>2100</v>
      </c>
      <c r="B2905" t="s">
        <v>17</v>
      </c>
      <c r="C2905" t="s">
        <v>18</v>
      </c>
      <c r="D2905" t="s">
        <v>19</v>
      </c>
      <c r="E2905" t="s">
        <v>18</v>
      </c>
      <c r="F2905" t="s">
        <v>19</v>
      </c>
      <c r="G2905" t="s">
        <v>19</v>
      </c>
      <c r="H2905" t="s">
        <v>27</v>
      </c>
      <c r="I2905" t="s">
        <v>18</v>
      </c>
      <c r="J2905" t="s">
        <v>18</v>
      </c>
      <c r="K2905" t="s">
        <v>18</v>
      </c>
      <c r="L2905" t="s">
        <v>19</v>
      </c>
      <c r="M2905" t="s">
        <v>18</v>
      </c>
      <c r="N2905" t="s">
        <v>18</v>
      </c>
      <c r="O2905" t="s">
        <v>25</v>
      </c>
      <c r="P2905" t="s">
        <v>26</v>
      </c>
      <c r="Q2905">
        <v>2</v>
      </c>
      <c r="R2905">
        <v>3</v>
      </c>
    </row>
    <row r="2906" spans="1:18" x14ac:dyDescent="0.25">
      <c r="A2906">
        <v>2103</v>
      </c>
      <c r="B2906" t="s">
        <v>24</v>
      </c>
      <c r="C2906" t="s">
        <v>18</v>
      </c>
      <c r="D2906" t="s">
        <v>18</v>
      </c>
      <c r="E2906" t="s">
        <v>19</v>
      </c>
      <c r="F2906" t="s">
        <v>19</v>
      </c>
      <c r="G2906" t="s">
        <v>19</v>
      </c>
      <c r="H2906" t="s">
        <v>27</v>
      </c>
      <c r="I2906" t="s">
        <v>18</v>
      </c>
      <c r="J2906" t="s">
        <v>18</v>
      </c>
      <c r="K2906" t="s">
        <v>19</v>
      </c>
      <c r="L2906" t="s">
        <v>18</v>
      </c>
      <c r="M2906" t="s">
        <v>18</v>
      </c>
      <c r="N2906" t="s">
        <v>18</v>
      </c>
      <c r="O2906" t="s">
        <v>29</v>
      </c>
      <c r="P2906" t="s">
        <v>26</v>
      </c>
      <c r="Q2906">
        <v>2</v>
      </c>
      <c r="R2906">
        <v>3</v>
      </c>
    </row>
    <row r="2907" spans="1:18" x14ac:dyDescent="0.25">
      <c r="A2907">
        <v>2104</v>
      </c>
      <c r="B2907" t="s">
        <v>24</v>
      </c>
      <c r="C2907" t="s">
        <v>19</v>
      </c>
      <c r="D2907" t="s">
        <v>19</v>
      </c>
      <c r="E2907" t="s">
        <v>18</v>
      </c>
      <c r="F2907" t="s">
        <v>19</v>
      </c>
      <c r="G2907" t="s">
        <v>18</v>
      </c>
      <c r="H2907" t="s">
        <v>27</v>
      </c>
      <c r="I2907" t="s">
        <v>18</v>
      </c>
      <c r="J2907" t="s">
        <v>18</v>
      </c>
      <c r="K2907" t="s">
        <v>18</v>
      </c>
      <c r="L2907" t="s">
        <v>18</v>
      </c>
      <c r="M2907" t="s">
        <v>18</v>
      </c>
      <c r="N2907" t="s">
        <v>18</v>
      </c>
      <c r="O2907" t="s">
        <v>22</v>
      </c>
      <c r="P2907" t="s">
        <v>26</v>
      </c>
      <c r="Q2907">
        <v>2</v>
      </c>
      <c r="R2907">
        <v>3</v>
      </c>
    </row>
    <row r="2908" spans="1:18" x14ac:dyDescent="0.25">
      <c r="A2908">
        <v>2105</v>
      </c>
      <c r="B2908" t="s">
        <v>17</v>
      </c>
      <c r="C2908" t="s">
        <v>18</v>
      </c>
      <c r="D2908" t="s">
        <v>19</v>
      </c>
      <c r="E2908" t="s">
        <v>18</v>
      </c>
      <c r="F2908" t="s">
        <v>19</v>
      </c>
      <c r="G2908" t="s">
        <v>19</v>
      </c>
      <c r="H2908" t="s">
        <v>27</v>
      </c>
      <c r="I2908" t="s">
        <v>18</v>
      </c>
      <c r="J2908" t="s">
        <v>18</v>
      </c>
      <c r="K2908" t="s">
        <v>18</v>
      </c>
      <c r="L2908" t="s">
        <v>18</v>
      </c>
      <c r="M2908" t="s">
        <v>18</v>
      </c>
      <c r="N2908" t="s">
        <v>19</v>
      </c>
      <c r="O2908" t="s">
        <v>22</v>
      </c>
      <c r="P2908" t="s">
        <v>26</v>
      </c>
      <c r="Q2908">
        <v>2</v>
      </c>
      <c r="R2908">
        <v>3</v>
      </c>
    </row>
    <row r="2909" spans="1:18" x14ac:dyDescent="0.25">
      <c r="A2909">
        <v>2106</v>
      </c>
      <c r="B2909" t="s">
        <v>17</v>
      </c>
      <c r="C2909" t="s">
        <v>18</v>
      </c>
      <c r="D2909" t="s">
        <v>18</v>
      </c>
      <c r="E2909" t="s">
        <v>18</v>
      </c>
      <c r="F2909" t="s">
        <v>19</v>
      </c>
      <c r="G2909" t="s">
        <v>19</v>
      </c>
      <c r="H2909" t="s">
        <v>27</v>
      </c>
      <c r="I2909" t="s">
        <v>18</v>
      </c>
      <c r="J2909" t="s">
        <v>18</v>
      </c>
      <c r="K2909" t="s">
        <v>18</v>
      </c>
      <c r="L2909" t="s">
        <v>18</v>
      </c>
      <c r="M2909" t="s">
        <v>18</v>
      </c>
      <c r="N2909" t="s">
        <v>18</v>
      </c>
      <c r="O2909" t="s">
        <v>22</v>
      </c>
      <c r="P2909" t="s">
        <v>26</v>
      </c>
      <c r="Q2909">
        <v>2</v>
      </c>
      <c r="R2909">
        <v>3</v>
      </c>
    </row>
    <row r="2910" spans="1:18" x14ac:dyDescent="0.25">
      <c r="A2910">
        <v>2107</v>
      </c>
      <c r="B2910" t="s">
        <v>24</v>
      </c>
      <c r="C2910" t="s">
        <v>18</v>
      </c>
      <c r="D2910" t="s">
        <v>19</v>
      </c>
      <c r="E2910" t="s">
        <v>19</v>
      </c>
      <c r="F2910" t="s">
        <v>19</v>
      </c>
      <c r="G2910" t="s">
        <v>18</v>
      </c>
      <c r="H2910" t="s">
        <v>21</v>
      </c>
      <c r="I2910" t="s">
        <v>19</v>
      </c>
      <c r="J2910" t="s">
        <v>18</v>
      </c>
      <c r="K2910" t="s">
        <v>18</v>
      </c>
      <c r="L2910" t="s">
        <v>18</v>
      </c>
      <c r="M2910" t="s">
        <v>18</v>
      </c>
      <c r="N2910" t="s">
        <v>19</v>
      </c>
      <c r="O2910" t="s">
        <v>30</v>
      </c>
      <c r="P2910" t="s">
        <v>26</v>
      </c>
      <c r="Q2910">
        <v>2</v>
      </c>
      <c r="R2910">
        <v>2</v>
      </c>
    </row>
    <row r="2911" spans="1:18" x14ac:dyDescent="0.25">
      <c r="A2911">
        <v>2108</v>
      </c>
      <c r="B2911" t="s">
        <v>24</v>
      </c>
      <c r="C2911" t="s">
        <v>18</v>
      </c>
      <c r="D2911" t="s">
        <v>19</v>
      </c>
      <c r="E2911" t="s">
        <v>18</v>
      </c>
      <c r="F2911" t="s">
        <v>19</v>
      </c>
      <c r="G2911" t="s">
        <v>19</v>
      </c>
      <c r="H2911" t="s">
        <v>27</v>
      </c>
      <c r="I2911" t="s">
        <v>18</v>
      </c>
      <c r="J2911" t="s">
        <v>19</v>
      </c>
      <c r="K2911" t="s">
        <v>19</v>
      </c>
      <c r="L2911" t="s">
        <v>18</v>
      </c>
      <c r="M2911" t="s">
        <v>18</v>
      </c>
      <c r="N2911" t="s">
        <v>19</v>
      </c>
      <c r="O2911" t="s">
        <v>25</v>
      </c>
      <c r="P2911" t="s">
        <v>28</v>
      </c>
      <c r="Q2911">
        <v>2</v>
      </c>
      <c r="R2911">
        <v>3</v>
      </c>
    </row>
    <row r="2912" spans="1:18" x14ac:dyDescent="0.25">
      <c r="A2912">
        <v>2109</v>
      </c>
      <c r="B2912" t="s">
        <v>17</v>
      </c>
      <c r="C2912" t="s">
        <v>18</v>
      </c>
      <c r="D2912" t="s">
        <v>18</v>
      </c>
      <c r="E2912" t="s">
        <v>18</v>
      </c>
      <c r="F2912" t="s">
        <v>19</v>
      </c>
      <c r="G2912" t="s">
        <v>18</v>
      </c>
      <c r="H2912" t="s">
        <v>21</v>
      </c>
      <c r="I2912" t="s">
        <v>18</v>
      </c>
      <c r="J2912" t="s">
        <v>18</v>
      </c>
      <c r="K2912" t="s">
        <v>18</v>
      </c>
      <c r="L2912" t="s">
        <v>18</v>
      </c>
      <c r="M2912" t="s">
        <v>18</v>
      </c>
      <c r="N2912" t="s">
        <v>18</v>
      </c>
      <c r="O2912" t="s">
        <v>25</v>
      </c>
      <c r="P2912" t="s">
        <v>23</v>
      </c>
      <c r="Q2912">
        <v>2</v>
      </c>
      <c r="R2912">
        <v>2</v>
      </c>
    </row>
    <row r="2913" spans="1:18" x14ac:dyDescent="0.25">
      <c r="A2913">
        <v>2113</v>
      </c>
      <c r="B2913" t="s">
        <v>17</v>
      </c>
      <c r="C2913" t="s">
        <v>18</v>
      </c>
      <c r="D2913" t="s">
        <v>18</v>
      </c>
      <c r="E2913" t="s">
        <v>18</v>
      </c>
      <c r="F2913" t="s">
        <v>19</v>
      </c>
      <c r="G2913" t="s">
        <v>19</v>
      </c>
      <c r="H2913" t="s">
        <v>21</v>
      </c>
      <c r="I2913" t="s">
        <v>19</v>
      </c>
      <c r="J2913" t="s">
        <v>18</v>
      </c>
      <c r="K2913" t="s">
        <v>18</v>
      </c>
      <c r="L2913" t="s">
        <v>19</v>
      </c>
      <c r="M2913" t="s">
        <v>18</v>
      </c>
      <c r="N2913" t="s">
        <v>18</v>
      </c>
      <c r="O2913" t="s">
        <v>25</v>
      </c>
      <c r="P2913" t="s">
        <v>26</v>
      </c>
      <c r="Q2913">
        <v>2</v>
      </c>
      <c r="R2913">
        <v>2</v>
      </c>
    </row>
    <row r="2914" spans="1:18" x14ac:dyDescent="0.25">
      <c r="A2914">
        <v>2115</v>
      </c>
      <c r="B2914" t="s">
        <v>24</v>
      </c>
      <c r="C2914" t="s">
        <v>18</v>
      </c>
      <c r="D2914" t="s">
        <v>18</v>
      </c>
      <c r="E2914" t="s">
        <v>18</v>
      </c>
      <c r="F2914" t="s">
        <v>19</v>
      </c>
      <c r="G2914" t="s">
        <v>18</v>
      </c>
      <c r="H2914" t="s">
        <v>21</v>
      </c>
      <c r="I2914" t="s">
        <v>19</v>
      </c>
      <c r="J2914" t="s">
        <v>19</v>
      </c>
      <c r="K2914" t="s">
        <v>18</v>
      </c>
      <c r="L2914" t="s">
        <v>19</v>
      </c>
      <c r="M2914" t="s">
        <v>18</v>
      </c>
      <c r="N2914" t="s">
        <v>18</v>
      </c>
      <c r="O2914" t="s">
        <v>25</v>
      </c>
      <c r="P2914" t="s">
        <v>26</v>
      </c>
      <c r="Q2914">
        <v>2</v>
      </c>
      <c r="R2914">
        <v>2</v>
      </c>
    </row>
    <row r="2915" spans="1:18" x14ac:dyDescent="0.25">
      <c r="A2915">
        <v>2117</v>
      </c>
      <c r="B2915" t="s">
        <v>24</v>
      </c>
      <c r="C2915" t="s">
        <v>18</v>
      </c>
      <c r="D2915" t="s">
        <v>18</v>
      </c>
      <c r="E2915" t="s">
        <v>18</v>
      </c>
      <c r="F2915" t="s">
        <v>19</v>
      </c>
      <c r="G2915" t="s">
        <v>19</v>
      </c>
      <c r="H2915" t="s">
        <v>21</v>
      </c>
      <c r="I2915" t="s">
        <v>18</v>
      </c>
      <c r="J2915" t="s">
        <v>18</v>
      </c>
      <c r="K2915" t="s">
        <v>19</v>
      </c>
      <c r="L2915" t="s">
        <v>18</v>
      </c>
      <c r="M2915" t="s">
        <v>18</v>
      </c>
      <c r="N2915" t="s">
        <v>18</v>
      </c>
      <c r="O2915" t="s">
        <v>22</v>
      </c>
      <c r="P2915" t="s">
        <v>26</v>
      </c>
      <c r="Q2915">
        <v>2</v>
      </c>
      <c r="R2915">
        <v>2</v>
      </c>
    </row>
    <row r="2916" spans="1:18" x14ac:dyDescent="0.25">
      <c r="A2916">
        <v>2119</v>
      </c>
      <c r="B2916" t="s">
        <v>17</v>
      </c>
      <c r="C2916" t="s">
        <v>18</v>
      </c>
      <c r="D2916" t="s">
        <v>19</v>
      </c>
      <c r="E2916" t="s">
        <v>19</v>
      </c>
      <c r="F2916" t="s">
        <v>19</v>
      </c>
      <c r="G2916" t="s">
        <v>18</v>
      </c>
      <c r="H2916" t="s">
        <v>27</v>
      </c>
      <c r="I2916" t="s">
        <v>18</v>
      </c>
      <c r="J2916" t="s">
        <v>18</v>
      </c>
      <c r="K2916" t="s">
        <v>18</v>
      </c>
      <c r="L2916" t="s">
        <v>18</v>
      </c>
      <c r="M2916" t="s">
        <v>18</v>
      </c>
      <c r="N2916" t="s">
        <v>19</v>
      </c>
      <c r="O2916" t="s">
        <v>29</v>
      </c>
      <c r="P2916" t="s">
        <v>26</v>
      </c>
      <c r="Q2916">
        <v>2</v>
      </c>
      <c r="R2916">
        <v>3</v>
      </c>
    </row>
    <row r="2917" spans="1:18" x14ac:dyDescent="0.25">
      <c r="A2917">
        <v>2123</v>
      </c>
      <c r="B2917" t="s">
        <v>17</v>
      </c>
      <c r="C2917" t="s">
        <v>18</v>
      </c>
      <c r="D2917" t="s">
        <v>18</v>
      </c>
      <c r="E2917" t="s">
        <v>18</v>
      </c>
      <c r="F2917" t="s">
        <v>19</v>
      </c>
      <c r="G2917" t="s">
        <v>19</v>
      </c>
      <c r="H2917" t="s">
        <v>21</v>
      </c>
      <c r="I2917" t="s">
        <v>18</v>
      </c>
      <c r="J2917" t="s">
        <v>18</v>
      </c>
      <c r="K2917" t="s">
        <v>18</v>
      </c>
      <c r="L2917" t="s">
        <v>19</v>
      </c>
      <c r="M2917" t="s">
        <v>19</v>
      </c>
      <c r="N2917" t="s">
        <v>19</v>
      </c>
      <c r="O2917" t="s">
        <v>29</v>
      </c>
      <c r="P2917" t="s">
        <v>26</v>
      </c>
      <c r="Q2917">
        <v>2</v>
      </c>
      <c r="R2917">
        <v>2</v>
      </c>
    </row>
    <row r="2918" spans="1:18" x14ac:dyDescent="0.25">
      <c r="A2918">
        <v>2124</v>
      </c>
      <c r="B2918" t="s">
        <v>24</v>
      </c>
      <c r="C2918" t="s">
        <v>18</v>
      </c>
      <c r="D2918" t="s">
        <v>18</v>
      </c>
      <c r="E2918" t="s">
        <v>18</v>
      </c>
      <c r="F2918" t="s">
        <v>19</v>
      </c>
      <c r="G2918" t="s">
        <v>19</v>
      </c>
      <c r="H2918" t="s">
        <v>27</v>
      </c>
      <c r="I2918" t="s">
        <v>18</v>
      </c>
      <c r="J2918" t="s">
        <v>19</v>
      </c>
      <c r="K2918" t="s">
        <v>18</v>
      </c>
      <c r="L2918" t="s">
        <v>18</v>
      </c>
      <c r="M2918" t="s">
        <v>18</v>
      </c>
      <c r="N2918" t="s">
        <v>18</v>
      </c>
      <c r="O2918" t="s">
        <v>25</v>
      </c>
      <c r="P2918" t="s">
        <v>26</v>
      </c>
      <c r="Q2918">
        <v>2</v>
      </c>
      <c r="R2918">
        <v>3</v>
      </c>
    </row>
    <row r="2919" spans="1:18" x14ac:dyDescent="0.25">
      <c r="A2919">
        <v>2126</v>
      </c>
      <c r="B2919" t="s">
        <v>17</v>
      </c>
      <c r="C2919" t="s">
        <v>18</v>
      </c>
      <c r="D2919" t="s">
        <v>19</v>
      </c>
      <c r="E2919" t="s">
        <v>19</v>
      </c>
      <c r="F2919" t="s">
        <v>19</v>
      </c>
      <c r="G2919" t="s">
        <v>19</v>
      </c>
      <c r="H2919" t="s">
        <v>21</v>
      </c>
      <c r="I2919" t="s">
        <v>19</v>
      </c>
      <c r="J2919" t="s">
        <v>18</v>
      </c>
      <c r="K2919" t="s">
        <v>18</v>
      </c>
      <c r="L2919" t="s">
        <v>18</v>
      </c>
      <c r="M2919" t="s">
        <v>19</v>
      </c>
      <c r="N2919" t="s">
        <v>19</v>
      </c>
      <c r="O2919" t="s">
        <v>30</v>
      </c>
      <c r="P2919" t="s">
        <v>26</v>
      </c>
      <c r="Q2919">
        <v>2</v>
      </c>
      <c r="R2919">
        <v>2</v>
      </c>
    </row>
    <row r="2920" spans="1:18" x14ac:dyDescent="0.25">
      <c r="A2920">
        <v>2127</v>
      </c>
      <c r="B2920" t="s">
        <v>24</v>
      </c>
      <c r="C2920" t="s">
        <v>18</v>
      </c>
      <c r="D2920" t="s">
        <v>18</v>
      </c>
      <c r="E2920" t="s">
        <v>18</v>
      </c>
      <c r="F2920" t="s">
        <v>19</v>
      </c>
      <c r="G2920" t="s">
        <v>18</v>
      </c>
      <c r="H2920" t="s">
        <v>21</v>
      </c>
      <c r="I2920" t="s">
        <v>18</v>
      </c>
      <c r="J2920" t="s">
        <v>18</v>
      </c>
      <c r="K2920" t="s">
        <v>18</v>
      </c>
      <c r="L2920" t="s">
        <v>18</v>
      </c>
      <c r="M2920" t="s">
        <v>18</v>
      </c>
      <c r="N2920" t="s">
        <v>18</v>
      </c>
      <c r="O2920" t="s">
        <v>22</v>
      </c>
      <c r="P2920" t="s">
        <v>23</v>
      </c>
      <c r="Q2920">
        <v>2</v>
      </c>
      <c r="R2920">
        <v>2</v>
      </c>
    </row>
    <row r="2921" spans="1:18" x14ac:dyDescent="0.25">
      <c r="A2921">
        <v>2129</v>
      </c>
      <c r="B2921" t="s">
        <v>24</v>
      </c>
      <c r="C2921" t="s">
        <v>18</v>
      </c>
      <c r="D2921" t="s">
        <v>19</v>
      </c>
      <c r="E2921" t="s">
        <v>19</v>
      </c>
      <c r="F2921" t="s">
        <v>19</v>
      </c>
      <c r="G2921" t="s">
        <v>19</v>
      </c>
      <c r="H2921" t="s">
        <v>21</v>
      </c>
      <c r="I2921" t="s">
        <v>19</v>
      </c>
      <c r="J2921" t="s">
        <v>19</v>
      </c>
      <c r="K2921" t="s">
        <v>19</v>
      </c>
      <c r="L2921" t="s">
        <v>18</v>
      </c>
      <c r="M2921" t="s">
        <v>19</v>
      </c>
      <c r="N2921" t="s">
        <v>18</v>
      </c>
      <c r="O2921" t="s">
        <v>25</v>
      </c>
      <c r="P2921" t="s">
        <v>26</v>
      </c>
      <c r="Q2921">
        <v>2</v>
      </c>
      <c r="R2921">
        <v>2</v>
      </c>
    </row>
    <row r="2922" spans="1:18" x14ac:dyDescent="0.25">
      <c r="A2922">
        <v>2130</v>
      </c>
      <c r="B2922" t="s">
        <v>24</v>
      </c>
      <c r="C2922" t="s">
        <v>18</v>
      </c>
      <c r="D2922" t="s">
        <v>18</v>
      </c>
      <c r="E2922" t="s">
        <v>18</v>
      </c>
      <c r="F2922" t="s">
        <v>19</v>
      </c>
      <c r="G2922" t="s">
        <v>19</v>
      </c>
      <c r="H2922" t="s">
        <v>27</v>
      </c>
      <c r="I2922" t="s">
        <v>18</v>
      </c>
      <c r="J2922" t="s">
        <v>18</v>
      </c>
      <c r="K2922" t="s">
        <v>18</v>
      </c>
      <c r="L2922" t="s">
        <v>18</v>
      </c>
      <c r="M2922" t="s">
        <v>18</v>
      </c>
      <c r="N2922" t="s">
        <v>18</v>
      </c>
      <c r="O2922" t="s">
        <v>22</v>
      </c>
      <c r="P2922" t="s">
        <v>26</v>
      </c>
      <c r="Q2922">
        <v>2</v>
      </c>
      <c r="R2922">
        <v>3</v>
      </c>
    </row>
    <row r="2923" spans="1:18" x14ac:dyDescent="0.25">
      <c r="A2923">
        <v>2134</v>
      </c>
      <c r="B2923" t="s">
        <v>17</v>
      </c>
      <c r="C2923" t="s">
        <v>19</v>
      </c>
      <c r="D2923" t="s">
        <v>18</v>
      </c>
      <c r="E2923" t="s">
        <v>18</v>
      </c>
      <c r="F2923" t="s">
        <v>19</v>
      </c>
      <c r="G2923" t="s">
        <v>18</v>
      </c>
      <c r="H2923" t="s">
        <v>27</v>
      </c>
      <c r="I2923" t="s">
        <v>18</v>
      </c>
      <c r="J2923" t="s">
        <v>18</v>
      </c>
      <c r="K2923" t="s">
        <v>18</v>
      </c>
      <c r="L2923" t="s">
        <v>18</v>
      </c>
      <c r="M2923" t="s">
        <v>18</v>
      </c>
      <c r="N2923" t="s">
        <v>18</v>
      </c>
      <c r="O2923" t="s">
        <v>22</v>
      </c>
      <c r="P2923" t="s">
        <v>26</v>
      </c>
      <c r="Q2923">
        <v>2</v>
      </c>
      <c r="R2923">
        <v>3</v>
      </c>
    </row>
    <row r="2924" spans="1:18" x14ac:dyDescent="0.25">
      <c r="A2924">
        <v>2139</v>
      </c>
      <c r="B2924" t="s">
        <v>17</v>
      </c>
      <c r="C2924" t="s">
        <v>18</v>
      </c>
      <c r="D2924" t="s">
        <v>19</v>
      </c>
      <c r="E2924" t="s">
        <v>19</v>
      </c>
      <c r="F2924" t="s">
        <v>19</v>
      </c>
      <c r="G2924" t="s">
        <v>18</v>
      </c>
      <c r="H2924" t="s">
        <v>21</v>
      </c>
      <c r="I2924" t="s">
        <v>19</v>
      </c>
      <c r="J2924" t="s">
        <v>18</v>
      </c>
      <c r="K2924" t="s">
        <v>19</v>
      </c>
      <c r="L2924" t="s">
        <v>19</v>
      </c>
      <c r="M2924" t="s">
        <v>18</v>
      </c>
      <c r="N2924" t="s">
        <v>19</v>
      </c>
      <c r="O2924" t="s">
        <v>30</v>
      </c>
      <c r="P2924" t="s">
        <v>26</v>
      </c>
      <c r="Q2924">
        <v>2</v>
      </c>
      <c r="R2924">
        <v>2</v>
      </c>
    </row>
    <row r="2925" spans="1:18" x14ac:dyDescent="0.25">
      <c r="A2925">
        <v>2140</v>
      </c>
      <c r="B2925" t="s">
        <v>17</v>
      </c>
      <c r="C2925" t="s">
        <v>18</v>
      </c>
      <c r="D2925" t="s">
        <v>18</v>
      </c>
      <c r="E2925" t="s">
        <v>18</v>
      </c>
      <c r="F2925" t="s">
        <v>19</v>
      </c>
      <c r="G2925" t="s">
        <v>18</v>
      </c>
      <c r="H2925" t="s">
        <v>21</v>
      </c>
      <c r="I2925" t="s">
        <v>18</v>
      </c>
      <c r="J2925" t="s">
        <v>18</v>
      </c>
      <c r="K2925" t="s">
        <v>18</v>
      </c>
      <c r="L2925" t="s">
        <v>18</v>
      </c>
      <c r="M2925" t="s">
        <v>19</v>
      </c>
      <c r="N2925" t="s">
        <v>19</v>
      </c>
      <c r="O2925" t="s">
        <v>22</v>
      </c>
      <c r="P2925" t="s">
        <v>26</v>
      </c>
      <c r="Q2925">
        <v>2</v>
      </c>
      <c r="R2925">
        <v>2</v>
      </c>
    </row>
    <row r="2926" spans="1:18" x14ac:dyDescent="0.25">
      <c r="A2926">
        <v>2143</v>
      </c>
      <c r="B2926" t="s">
        <v>17</v>
      </c>
      <c r="C2926" t="s">
        <v>18</v>
      </c>
      <c r="D2926" t="s">
        <v>18</v>
      </c>
      <c r="E2926" t="s">
        <v>19</v>
      </c>
      <c r="F2926" t="s">
        <v>19</v>
      </c>
      <c r="G2926" t="s">
        <v>18</v>
      </c>
      <c r="H2926" t="s">
        <v>21</v>
      </c>
      <c r="I2926" t="s">
        <v>19</v>
      </c>
      <c r="J2926" t="s">
        <v>18</v>
      </c>
      <c r="K2926" t="s">
        <v>19</v>
      </c>
      <c r="L2926" t="s">
        <v>18</v>
      </c>
      <c r="M2926" t="s">
        <v>18</v>
      </c>
      <c r="N2926" t="s">
        <v>19</v>
      </c>
      <c r="O2926" t="s">
        <v>29</v>
      </c>
      <c r="P2926" t="s">
        <v>26</v>
      </c>
      <c r="Q2926">
        <v>2</v>
      </c>
      <c r="R2926">
        <v>2</v>
      </c>
    </row>
    <row r="2927" spans="1:18" x14ac:dyDescent="0.25">
      <c r="A2927">
        <v>2144</v>
      </c>
      <c r="B2927" t="s">
        <v>24</v>
      </c>
      <c r="C2927" t="s">
        <v>19</v>
      </c>
      <c r="D2927" t="s">
        <v>19</v>
      </c>
      <c r="E2927" t="s">
        <v>18</v>
      </c>
      <c r="F2927" t="s">
        <v>19</v>
      </c>
      <c r="G2927" t="s">
        <v>19</v>
      </c>
      <c r="H2927" t="s">
        <v>21</v>
      </c>
      <c r="I2927" t="s">
        <v>18</v>
      </c>
      <c r="J2927" t="s">
        <v>18</v>
      </c>
      <c r="K2927" t="s">
        <v>19</v>
      </c>
      <c r="L2927" t="s">
        <v>18</v>
      </c>
      <c r="M2927" t="s">
        <v>19</v>
      </c>
      <c r="N2927" t="s">
        <v>19</v>
      </c>
      <c r="O2927" t="s">
        <v>25</v>
      </c>
      <c r="P2927" t="s">
        <v>26</v>
      </c>
      <c r="Q2927">
        <v>2</v>
      </c>
      <c r="R2927">
        <v>3</v>
      </c>
    </row>
    <row r="2928" spans="1:18" x14ac:dyDescent="0.25">
      <c r="A2928">
        <v>2145</v>
      </c>
      <c r="B2928" t="s">
        <v>24</v>
      </c>
      <c r="C2928" t="s">
        <v>18</v>
      </c>
      <c r="D2928" t="s">
        <v>18</v>
      </c>
      <c r="E2928" t="s">
        <v>18</v>
      </c>
      <c r="F2928" t="s">
        <v>19</v>
      </c>
      <c r="G2928" t="s">
        <v>18</v>
      </c>
      <c r="H2928" t="s">
        <v>21</v>
      </c>
      <c r="I2928" t="s">
        <v>18</v>
      </c>
      <c r="J2928" t="s">
        <v>18</v>
      </c>
      <c r="K2928" t="s">
        <v>18</v>
      </c>
      <c r="L2928" t="s">
        <v>19</v>
      </c>
      <c r="M2928" t="s">
        <v>18</v>
      </c>
      <c r="N2928" t="s">
        <v>18</v>
      </c>
      <c r="O2928" t="s">
        <v>22</v>
      </c>
      <c r="P2928" t="s">
        <v>23</v>
      </c>
      <c r="Q2928">
        <v>2</v>
      </c>
      <c r="R2928">
        <v>2</v>
      </c>
    </row>
    <row r="2929" spans="1:18" x14ac:dyDescent="0.25">
      <c r="A2929">
        <v>2146</v>
      </c>
      <c r="B2929" t="s">
        <v>24</v>
      </c>
      <c r="C2929" t="s">
        <v>18</v>
      </c>
      <c r="D2929" t="s">
        <v>18</v>
      </c>
      <c r="E2929" t="s">
        <v>18</v>
      </c>
      <c r="F2929" t="s">
        <v>19</v>
      </c>
      <c r="G2929" t="s">
        <v>18</v>
      </c>
      <c r="H2929" t="s">
        <v>27</v>
      </c>
      <c r="I2929" t="s">
        <v>18</v>
      </c>
      <c r="J2929" t="s">
        <v>18</v>
      </c>
      <c r="K2929" t="s">
        <v>19</v>
      </c>
      <c r="L2929" t="s">
        <v>18</v>
      </c>
      <c r="M2929" t="s">
        <v>18</v>
      </c>
      <c r="N2929" t="s">
        <v>18</v>
      </c>
      <c r="O2929" t="s">
        <v>22</v>
      </c>
      <c r="P2929" t="s">
        <v>26</v>
      </c>
      <c r="Q2929">
        <v>2</v>
      </c>
      <c r="R2929">
        <v>3</v>
      </c>
    </row>
    <row r="2930" spans="1:18" x14ac:dyDescent="0.25">
      <c r="A2930">
        <v>2151</v>
      </c>
      <c r="B2930" t="s">
        <v>24</v>
      </c>
      <c r="C2930" t="s">
        <v>18</v>
      </c>
      <c r="D2930" t="s">
        <v>18</v>
      </c>
      <c r="E2930" t="s">
        <v>18</v>
      </c>
      <c r="F2930" t="s">
        <v>19</v>
      </c>
      <c r="G2930" t="s">
        <v>19</v>
      </c>
      <c r="H2930" t="s">
        <v>27</v>
      </c>
      <c r="I2930" t="s">
        <v>18</v>
      </c>
      <c r="J2930" t="s">
        <v>18</v>
      </c>
      <c r="K2930" t="s">
        <v>18</v>
      </c>
      <c r="L2930" t="s">
        <v>18</v>
      </c>
      <c r="M2930" t="s">
        <v>18</v>
      </c>
      <c r="N2930" t="s">
        <v>19</v>
      </c>
      <c r="O2930" t="s">
        <v>29</v>
      </c>
      <c r="P2930" t="s">
        <v>26</v>
      </c>
      <c r="Q2930">
        <v>2</v>
      </c>
      <c r="R2930">
        <v>3</v>
      </c>
    </row>
    <row r="2931" spans="1:18" x14ac:dyDescent="0.25">
      <c r="A2931">
        <v>2153</v>
      </c>
      <c r="B2931" t="s">
        <v>17</v>
      </c>
      <c r="C2931" t="s">
        <v>18</v>
      </c>
      <c r="D2931" t="s">
        <v>18</v>
      </c>
      <c r="E2931" t="s">
        <v>18</v>
      </c>
      <c r="F2931" t="s">
        <v>19</v>
      </c>
      <c r="G2931" t="s">
        <v>19</v>
      </c>
      <c r="H2931" t="s">
        <v>21</v>
      </c>
      <c r="I2931" t="s">
        <v>18</v>
      </c>
      <c r="J2931" t="s">
        <v>18</v>
      </c>
      <c r="K2931" t="s">
        <v>18</v>
      </c>
      <c r="L2931" t="s">
        <v>18</v>
      </c>
      <c r="M2931" t="s">
        <v>18</v>
      </c>
      <c r="N2931" t="s">
        <v>18</v>
      </c>
      <c r="O2931" t="s">
        <v>22</v>
      </c>
      <c r="P2931" t="s">
        <v>23</v>
      </c>
      <c r="Q2931">
        <v>2</v>
      </c>
      <c r="R2931">
        <v>2</v>
      </c>
    </row>
    <row r="2932" spans="1:18" x14ac:dyDescent="0.25">
      <c r="A2932">
        <v>2154</v>
      </c>
      <c r="B2932" t="s">
        <v>17</v>
      </c>
      <c r="C2932" t="s">
        <v>18</v>
      </c>
      <c r="D2932" t="s">
        <v>19</v>
      </c>
      <c r="E2932" t="s">
        <v>18</v>
      </c>
      <c r="F2932" t="s">
        <v>19</v>
      </c>
      <c r="G2932" t="s">
        <v>18</v>
      </c>
      <c r="H2932" t="s">
        <v>27</v>
      </c>
      <c r="I2932" t="s">
        <v>18</v>
      </c>
      <c r="J2932" t="s">
        <v>18</v>
      </c>
      <c r="K2932" t="s">
        <v>19</v>
      </c>
      <c r="L2932" t="s">
        <v>18</v>
      </c>
      <c r="M2932" t="s">
        <v>18</v>
      </c>
      <c r="N2932" t="s">
        <v>18</v>
      </c>
      <c r="O2932" t="s">
        <v>25</v>
      </c>
      <c r="P2932" t="s">
        <v>26</v>
      </c>
      <c r="Q2932">
        <v>2</v>
      </c>
      <c r="R2932">
        <v>3</v>
      </c>
    </row>
    <row r="2933" spans="1:18" x14ac:dyDescent="0.25">
      <c r="A2933">
        <v>2156</v>
      </c>
      <c r="B2933" t="s">
        <v>17</v>
      </c>
      <c r="C2933" t="s">
        <v>18</v>
      </c>
      <c r="D2933" t="s">
        <v>19</v>
      </c>
      <c r="E2933" t="s">
        <v>18</v>
      </c>
      <c r="F2933" t="s">
        <v>19</v>
      </c>
      <c r="G2933" t="s">
        <v>19</v>
      </c>
      <c r="H2933" t="s">
        <v>27</v>
      </c>
      <c r="I2933" t="s">
        <v>18</v>
      </c>
      <c r="J2933" t="s">
        <v>18</v>
      </c>
      <c r="K2933" t="s">
        <v>18</v>
      </c>
      <c r="L2933" t="s">
        <v>18</v>
      </c>
      <c r="M2933" t="s">
        <v>18</v>
      </c>
      <c r="N2933" t="s">
        <v>19</v>
      </c>
      <c r="O2933" t="s">
        <v>25</v>
      </c>
      <c r="P2933" t="s">
        <v>26</v>
      </c>
      <c r="Q2933">
        <v>2</v>
      </c>
      <c r="R2933">
        <v>3</v>
      </c>
    </row>
    <row r="2934" spans="1:18" x14ac:dyDescent="0.25">
      <c r="A2934">
        <v>2157</v>
      </c>
      <c r="B2934" t="s">
        <v>17</v>
      </c>
      <c r="C2934" t="s">
        <v>18</v>
      </c>
      <c r="D2934" t="s">
        <v>18</v>
      </c>
      <c r="E2934" t="s">
        <v>18</v>
      </c>
      <c r="F2934" t="s">
        <v>19</v>
      </c>
      <c r="G2934" t="s">
        <v>18</v>
      </c>
      <c r="H2934" t="s">
        <v>27</v>
      </c>
      <c r="I2934" t="s">
        <v>18</v>
      </c>
      <c r="J2934" t="s">
        <v>18</v>
      </c>
      <c r="K2934" t="s">
        <v>18</v>
      </c>
      <c r="L2934" t="s">
        <v>18</v>
      </c>
      <c r="M2934" t="s">
        <v>18</v>
      </c>
      <c r="N2934" t="s">
        <v>19</v>
      </c>
      <c r="O2934" t="s">
        <v>22</v>
      </c>
      <c r="P2934" t="s">
        <v>26</v>
      </c>
      <c r="Q2934">
        <v>2</v>
      </c>
      <c r="R2934">
        <v>3</v>
      </c>
    </row>
    <row r="2935" spans="1:18" x14ac:dyDescent="0.25">
      <c r="A2935">
        <v>2159</v>
      </c>
      <c r="B2935" t="s">
        <v>17</v>
      </c>
      <c r="C2935" t="s">
        <v>18</v>
      </c>
      <c r="D2935" t="s">
        <v>19</v>
      </c>
      <c r="E2935" t="s">
        <v>19</v>
      </c>
      <c r="F2935" t="s">
        <v>19</v>
      </c>
      <c r="G2935" t="s">
        <v>19</v>
      </c>
      <c r="H2935" t="s">
        <v>21</v>
      </c>
      <c r="I2935" t="s">
        <v>19</v>
      </c>
      <c r="J2935" t="s">
        <v>18</v>
      </c>
      <c r="K2935" t="s">
        <v>19</v>
      </c>
      <c r="L2935" t="s">
        <v>19</v>
      </c>
      <c r="M2935" t="s">
        <v>19</v>
      </c>
      <c r="N2935" t="s">
        <v>19</v>
      </c>
      <c r="O2935" t="s">
        <v>30</v>
      </c>
      <c r="P2935" t="s">
        <v>26</v>
      </c>
      <c r="Q2935">
        <v>2</v>
      </c>
      <c r="R2935">
        <v>2</v>
      </c>
    </row>
    <row r="2936" spans="1:18" x14ac:dyDescent="0.25">
      <c r="A2936">
        <v>2161</v>
      </c>
      <c r="B2936" t="s">
        <v>17</v>
      </c>
      <c r="C2936" t="s">
        <v>18</v>
      </c>
      <c r="D2936" t="s">
        <v>19</v>
      </c>
      <c r="E2936" t="s">
        <v>19</v>
      </c>
      <c r="F2936" t="s">
        <v>19</v>
      </c>
      <c r="G2936" t="s">
        <v>18</v>
      </c>
      <c r="H2936" t="s">
        <v>21</v>
      </c>
      <c r="I2936" t="s">
        <v>19</v>
      </c>
      <c r="J2936" t="s">
        <v>19</v>
      </c>
      <c r="K2936" t="s">
        <v>19</v>
      </c>
      <c r="L2936" t="s">
        <v>19</v>
      </c>
      <c r="M2936" t="s">
        <v>19</v>
      </c>
      <c r="N2936" t="s">
        <v>19</v>
      </c>
      <c r="O2936" t="s">
        <v>30</v>
      </c>
      <c r="P2936" t="s">
        <v>26</v>
      </c>
      <c r="Q2936">
        <v>2</v>
      </c>
      <c r="R2936">
        <v>1</v>
      </c>
    </row>
    <row r="2937" spans="1:18" x14ac:dyDescent="0.25">
      <c r="A2937">
        <v>2162</v>
      </c>
      <c r="B2937" t="s">
        <v>17</v>
      </c>
      <c r="C2937" t="s">
        <v>18</v>
      </c>
      <c r="D2937" t="s">
        <v>18</v>
      </c>
      <c r="E2937" t="s">
        <v>18</v>
      </c>
      <c r="F2937" t="s">
        <v>19</v>
      </c>
      <c r="G2937" t="s">
        <v>18</v>
      </c>
      <c r="H2937" t="s">
        <v>27</v>
      </c>
      <c r="I2937" t="s">
        <v>18</v>
      </c>
      <c r="J2937" t="s">
        <v>18</v>
      </c>
      <c r="K2937" t="s">
        <v>19</v>
      </c>
      <c r="L2937" t="s">
        <v>18</v>
      </c>
      <c r="M2937" t="s">
        <v>18</v>
      </c>
      <c r="N2937" t="s">
        <v>18</v>
      </c>
      <c r="O2937" t="s">
        <v>22</v>
      </c>
      <c r="P2937" t="s">
        <v>26</v>
      </c>
      <c r="Q2937">
        <v>2</v>
      </c>
      <c r="R2937">
        <v>3</v>
      </c>
    </row>
    <row r="2938" spans="1:18" x14ac:dyDescent="0.25">
      <c r="A2938">
        <v>2169</v>
      </c>
      <c r="B2938" t="s">
        <v>24</v>
      </c>
      <c r="C2938" t="s">
        <v>19</v>
      </c>
      <c r="D2938" t="s">
        <v>19</v>
      </c>
      <c r="E2938" t="s">
        <v>18</v>
      </c>
      <c r="F2938" t="s">
        <v>19</v>
      </c>
      <c r="G2938" t="s">
        <v>19</v>
      </c>
      <c r="H2938" t="s">
        <v>27</v>
      </c>
      <c r="I2938" t="s">
        <v>18</v>
      </c>
      <c r="J2938" t="s">
        <v>18</v>
      </c>
      <c r="K2938" t="s">
        <v>18</v>
      </c>
      <c r="L2938" t="s">
        <v>18</v>
      </c>
      <c r="M2938" t="s">
        <v>18</v>
      </c>
      <c r="N2938" t="s">
        <v>18</v>
      </c>
      <c r="O2938" t="s">
        <v>22</v>
      </c>
      <c r="P2938" t="s">
        <v>26</v>
      </c>
      <c r="Q2938">
        <v>2</v>
      </c>
      <c r="R2938">
        <v>3</v>
      </c>
    </row>
    <row r="2939" spans="1:18" x14ac:dyDescent="0.25">
      <c r="A2939">
        <v>2170</v>
      </c>
      <c r="B2939" t="s">
        <v>17</v>
      </c>
      <c r="C2939" t="s">
        <v>18</v>
      </c>
      <c r="D2939" t="s">
        <v>19</v>
      </c>
      <c r="E2939" t="s">
        <v>18</v>
      </c>
      <c r="F2939" t="s">
        <v>19</v>
      </c>
      <c r="G2939" t="s">
        <v>18</v>
      </c>
      <c r="H2939" t="s">
        <v>21</v>
      </c>
      <c r="I2939" t="s">
        <v>19</v>
      </c>
      <c r="J2939" t="s">
        <v>18</v>
      </c>
      <c r="K2939" t="s">
        <v>19</v>
      </c>
      <c r="L2939" t="s">
        <v>19</v>
      </c>
      <c r="M2939" t="s">
        <v>19</v>
      </c>
      <c r="N2939" t="s">
        <v>19</v>
      </c>
      <c r="O2939" t="s">
        <v>30</v>
      </c>
      <c r="P2939" t="s">
        <v>26</v>
      </c>
      <c r="Q2939">
        <v>2</v>
      </c>
      <c r="R2939">
        <v>2</v>
      </c>
    </row>
    <row r="2940" spans="1:18" x14ac:dyDescent="0.25">
      <c r="A2940">
        <v>2171</v>
      </c>
      <c r="B2940" t="s">
        <v>17</v>
      </c>
      <c r="C2940" t="s">
        <v>18</v>
      </c>
      <c r="D2940" t="s">
        <v>18</v>
      </c>
      <c r="E2940" t="s">
        <v>18</v>
      </c>
      <c r="F2940" t="s">
        <v>19</v>
      </c>
      <c r="G2940" t="s">
        <v>18</v>
      </c>
      <c r="H2940" t="s">
        <v>21</v>
      </c>
      <c r="I2940" t="s">
        <v>19</v>
      </c>
      <c r="J2940" t="s">
        <v>18</v>
      </c>
      <c r="K2940" t="s">
        <v>19</v>
      </c>
      <c r="L2940" t="s">
        <v>19</v>
      </c>
      <c r="M2940" t="s">
        <v>18</v>
      </c>
      <c r="N2940" t="s">
        <v>18</v>
      </c>
      <c r="O2940" t="s">
        <v>29</v>
      </c>
      <c r="P2940" t="s">
        <v>26</v>
      </c>
      <c r="Q2940">
        <v>2</v>
      </c>
      <c r="R2940">
        <v>2</v>
      </c>
    </row>
    <row r="2941" spans="1:18" x14ac:dyDescent="0.25">
      <c r="A2941">
        <v>2172</v>
      </c>
      <c r="B2941" t="s">
        <v>17</v>
      </c>
      <c r="C2941" t="s">
        <v>18</v>
      </c>
      <c r="D2941" t="s">
        <v>18</v>
      </c>
      <c r="E2941" t="s">
        <v>18</v>
      </c>
      <c r="F2941" t="s">
        <v>19</v>
      </c>
      <c r="G2941" t="s">
        <v>18</v>
      </c>
      <c r="H2941" t="s">
        <v>21</v>
      </c>
      <c r="I2941" t="s">
        <v>18</v>
      </c>
      <c r="J2941" t="s">
        <v>18</v>
      </c>
      <c r="K2941" t="s">
        <v>19</v>
      </c>
      <c r="L2941" t="s">
        <v>18</v>
      </c>
      <c r="M2941" t="s">
        <v>18</v>
      </c>
      <c r="N2941" t="s">
        <v>19</v>
      </c>
      <c r="O2941" t="s">
        <v>22</v>
      </c>
      <c r="P2941" t="s">
        <v>26</v>
      </c>
      <c r="Q2941">
        <v>2</v>
      </c>
      <c r="R2941">
        <v>2</v>
      </c>
    </row>
    <row r="2942" spans="1:18" x14ac:dyDescent="0.25">
      <c r="A2942">
        <v>2173</v>
      </c>
      <c r="B2942" t="s">
        <v>17</v>
      </c>
      <c r="C2942" t="s">
        <v>18</v>
      </c>
      <c r="D2942" t="s">
        <v>18</v>
      </c>
      <c r="E2942" t="s">
        <v>18</v>
      </c>
      <c r="F2942" t="s">
        <v>19</v>
      </c>
      <c r="G2942" t="s">
        <v>18</v>
      </c>
      <c r="H2942" t="s">
        <v>21</v>
      </c>
      <c r="I2942" t="s">
        <v>18</v>
      </c>
      <c r="J2942" t="s">
        <v>18</v>
      </c>
      <c r="K2942" t="s">
        <v>18</v>
      </c>
      <c r="L2942" t="s">
        <v>18</v>
      </c>
      <c r="M2942" t="s">
        <v>18</v>
      </c>
      <c r="N2942" t="s">
        <v>18</v>
      </c>
      <c r="O2942" t="s">
        <v>22</v>
      </c>
      <c r="P2942" t="s">
        <v>23</v>
      </c>
      <c r="Q2942">
        <v>2</v>
      </c>
      <c r="R2942">
        <v>2</v>
      </c>
    </row>
    <row r="2943" spans="1:18" x14ac:dyDescent="0.25">
      <c r="A2943">
        <v>2176</v>
      </c>
      <c r="B2943" t="s">
        <v>17</v>
      </c>
      <c r="C2943" t="s">
        <v>18</v>
      </c>
      <c r="D2943" t="s">
        <v>18</v>
      </c>
      <c r="E2943" t="s">
        <v>18</v>
      </c>
      <c r="F2943" t="s">
        <v>19</v>
      </c>
      <c r="G2943" t="s">
        <v>18</v>
      </c>
      <c r="H2943" t="s">
        <v>27</v>
      </c>
      <c r="I2943" t="s">
        <v>18</v>
      </c>
      <c r="J2943" t="s">
        <v>18</v>
      </c>
      <c r="K2943" t="s">
        <v>18</v>
      </c>
      <c r="L2943" t="s">
        <v>19</v>
      </c>
      <c r="M2943" t="s">
        <v>19</v>
      </c>
      <c r="N2943" t="s">
        <v>18</v>
      </c>
      <c r="O2943" t="s">
        <v>25</v>
      </c>
      <c r="P2943" t="s">
        <v>26</v>
      </c>
      <c r="Q2943">
        <v>2</v>
      </c>
      <c r="R2943">
        <v>3</v>
      </c>
    </row>
    <row r="2944" spans="1:18" x14ac:dyDescent="0.25">
      <c r="A2944">
        <v>2182</v>
      </c>
      <c r="B2944" t="s">
        <v>17</v>
      </c>
      <c r="C2944" t="s">
        <v>18</v>
      </c>
      <c r="D2944" t="s">
        <v>19</v>
      </c>
      <c r="E2944" t="s">
        <v>19</v>
      </c>
      <c r="F2944" t="s">
        <v>19</v>
      </c>
      <c r="G2944" t="s">
        <v>19</v>
      </c>
      <c r="H2944" t="s">
        <v>21</v>
      </c>
      <c r="I2944" t="s">
        <v>18</v>
      </c>
      <c r="J2944" t="s">
        <v>19</v>
      </c>
      <c r="K2944" t="s">
        <v>19</v>
      </c>
      <c r="L2944" t="s">
        <v>19</v>
      </c>
      <c r="M2944" t="s">
        <v>19</v>
      </c>
      <c r="N2944" t="s">
        <v>19</v>
      </c>
      <c r="O2944" t="s">
        <v>30</v>
      </c>
      <c r="P2944" t="s">
        <v>26</v>
      </c>
      <c r="Q2944">
        <v>2</v>
      </c>
      <c r="R2944">
        <v>3</v>
      </c>
    </row>
    <row r="2945" spans="1:18" x14ac:dyDescent="0.25">
      <c r="A2945">
        <v>2184</v>
      </c>
      <c r="B2945" t="s">
        <v>24</v>
      </c>
      <c r="C2945" t="s">
        <v>18</v>
      </c>
      <c r="D2945" t="s">
        <v>18</v>
      </c>
      <c r="E2945" t="s">
        <v>18</v>
      </c>
      <c r="F2945" t="s">
        <v>19</v>
      </c>
      <c r="G2945" t="s">
        <v>18</v>
      </c>
      <c r="H2945" t="s">
        <v>21</v>
      </c>
      <c r="I2945" t="s">
        <v>18</v>
      </c>
      <c r="J2945" t="s">
        <v>18</v>
      </c>
      <c r="K2945" t="s">
        <v>18</v>
      </c>
      <c r="L2945" t="s">
        <v>19</v>
      </c>
      <c r="M2945" t="s">
        <v>18</v>
      </c>
      <c r="N2945" t="s">
        <v>18</v>
      </c>
      <c r="O2945" t="s">
        <v>22</v>
      </c>
      <c r="P2945" t="s">
        <v>23</v>
      </c>
      <c r="Q2945">
        <v>2</v>
      </c>
      <c r="R2945">
        <v>2</v>
      </c>
    </row>
    <row r="2946" spans="1:18" x14ac:dyDescent="0.25">
      <c r="A2946">
        <v>2186</v>
      </c>
      <c r="B2946" t="s">
        <v>24</v>
      </c>
      <c r="C2946" t="s">
        <v>18</v>
      </c>
      <c r="D2946" t="s">
        <v>19</v>
      </c>
      <c r="E2946" t="s">
        <v>19</v>
      </c>
      <c r="F2946" t="s">
        <v>19</v>
      </c>
      <c r="G2946" t="s">
        <v>19</v>
      </c>
      <c r="H2946" t="s">
        <v>21</v>
      </c>
      <c r="I2946" t="s">
        <v>19</v>
      </c>
      <c r="J2946" t="s">
        <v>18</v>
      </c>
      <c r="K2946" t="s">
        <v>18</v>
      </c>
      <c r="L2946" t="s">
        <v>18</v>
      </c>
      <c r="M2946" t="s">
        <v>18</v>
      </c>
      <c r="N2946" t="s">
        <v>18</v>
      </c>
      <c r="O2946" t="s">
        <v>25</v>
      </c>
      <c r="P2946" t="s">
        <v>26</v>
      </c>
      <c r="Q2946">
        <v>2</v>
      </c>
      <c r="R2946">
        <v>2</v>
      </c>
    </row>
    <row r="2947" spans="1:18" x14ac:dyDescent="0.25">
      <c r="A2947">
        <v>2191</v>
      </c>
      <c r="B2947" t="s">
        <v>24</v>
      </c>
      <c r="C2947" t="s">
        <v>18</v>
      </c>
      <c r="D2947" t="s">
        <v>19</v>
      </c>
      <c r="E2947" t="s">
        <v>18</v>
      </c>
      <c r="F2947" t="s">
        <v>19</v>
      </c>
      <c r="G2947" t="s">
        <v>19</v>
      </c>
      <c r="H2947" t="s">
        <v>21</v>
      </c>
      <c r="I2947" t="s">
        <v>18</v>
      </c>
      <c r="J2947" t="s">
        <v>19</v>
      </c>
      <c r="K2947" t="s">
        <v>19</v>
      </c>
      <c r="L2947" t="s">
        <v>19</v>
      </c>
      <c r="M2947" t="s">
        <v>19</v>
      </c>
      <c r="N2947" t="s">
        <v>19</v>
      </c>
      <c r="O2947" t="s">
        <v>30</v>
      </c>
      <c r="P2947" t="s">
        <v>26</v>
      </c>
      <c r="Q2947">
        <v>2</v>
      </c>
      <c r="R2947">
        <v>3</v>
      </c>
    </row>
    <row r="2948" spans="1:18" x14ac:dyDescent="0.25">
      <c r="A2948">
        <v>2193</v>
      </c>
      <c r="B2948" t="s">
        <v>24</v>
      </c>
      <c r="C2948" t="s">
        <v>19</v>
      </c>
      <c r="D2948" t="s">
        <v>19</v>
      </c>
      <c r="E2948" t="s">
        <v>18</v>
      </c>
      <c r="F2948" t="s">
        <v>19</v>
      </c>
      <c r="G2948" t="s">
        <v>18</v>
      </c>
      <c r="H2948" t="s">
        <v>21</v>
      </c>
      <c r="I2948" t="s">
        <v>19</v>
      </c>
      <c r="J2948" t="s">
        <v>19</v>
      </c>
      <c r="K2948" t="s">
        <v>19</v>
      </c>
      <c r="L2948" t="s">
        <v>19</v>
      </c>
      <c r="M2948" t="s">
        <v>19</v>
      </c>
      <c r="N2948" t="s">
        <v>19</v>
      </c>
      <c r="O2948" t="s">
        <v>30</v>
      </c>
      <c r="P2948" t="s">
        <v>28</v>
      </c>
      <c r="Q2948">
        <v>2</v>
      </c>
      <c r="R2948">
        <v>3</v>
      </c>
    </row>
    <row r="2949" spans="1:18" x14ac:dyDescent="0.25">
      <c r="A2949">
        <v>2195</v>
      </c>
      <c r="B2949" t="s">
        <v>24</v>
      </c>
      <c r="C2949" t="s">
        <v>18</v>
      </c>
      <c r="D2949" t="s">
        <v>18</v>
      </c>
      <c r="E2949" t="s">
        <v>18</v>
      </c>
      <c r="F2949" t="s">
        <v>19</v>
      </c>
      <c r="G2949" t="s">
        <v>18</v>
      </c>
      <c r="H2949" t="s">
        <v>27</v>
      </c>
      <c r="I2949" t="s">
        <v>18</v>
      </c>
      <c r="J2949" t="s">
        <v>18</v>
      </c>
      <c r="K2949" t="s">
        <v>18</v>
      </c>
      <c r="L2949" t="s">
        <v>18</v>
      </c>
      <c r="M2949" t="s">
        <v>19</v>
      </c>
      <c r="N2949" t="s">
        <v>18</v>
      </c>
      <c r="O2949" t="s">
        <v>22</v>
      </c>
      <c r="P2949" t="s">
        <v>26</v>
      </c>
      <c r="Q2949">
        <v>2</v>
      </c>
      <c r="R2949">
        <v>3</v>
      </c>
    </row>
    <row r="2950" spans="1:18" x14ac:dyDescent="0.25">
      <c r="A2950">
        <v>2198</v>
      </c>
      <c r="B2950" t="s">
        <v>24</v>
      </c>
      <c r="C2950" t="s">
        <v>18</v>
      </c>
      <c r="D2950" t="s">
        <v>19</v>
      </c>
      <c r="E2950" t="s">
        <v>18</v>
      </c>
      <c r="F2950" t="s">
        <v>19</v>
      </c>
      <c r="G2950" t="s">
        <v>19</v>
      </c>
      <c r="H2950" t="s">
        <v>21</v>
      </c>
      <c r="I2950" t="s">
        <v>18</v>
      </c>
      <c r="J2950" t="s">
        <v>18</v>
      </c>
      <c r="K2950" t="s">
        <v>18</v>
      </c>
      <c r="L2950" t="s">
        <v>19</v>
      </c>
      <c r="M2950" t="s">
        <v>18</v>
      </c>
      <c r="N2950" t="s">
        <v>19</v>
      </c>
      <c r="O2950" t="s">
        <v>30</v>
      </c>
      <c r="P2950" t="s">
        <v>26</v>
      </c>
      <c r="Q2950">
        <v>2</v>
      </c>
      <c r="R2950">
        <v>2</v>
      </c>
    </row>
    <row r="2951" spans="1:18" x14ac:dyDescent="0.25">
      <c r="A2951">
        <v>2199</v>
      </c>
      <c r="B2951" t="s">
        <v>17</v>
      </c>
      <c r="C2951" t="s">
        <v>18</v>
      </c>
      <c r="D2951" t="s">
        <v>19</v>
      </c>
      <c r="E2951" t="s">
        <v>19</v>
      </c>
      <c r="F2951" t="s">
        <v>19</v>
      </c>
      <c r="G2951" t="s">
        <v>19</v>
      </c>
      <c r="H2951" t="s">
        <v>21</v>
      </c>
      <c r="I2951" t="s">
        <v>18</v>
      </c>
      <c r="J2951" t="s">
        <v>18</v>
      </c>
      <c r="K2951" t="s">
        <v>19</v>
      </c>
      <c r="L2951" t="s">
        <v>19</v>
      </c>
      <c r="M2951" t="s">
        <v>18</v>
      </c>
      <c r="N2951" t="s">
        <v>18</v>
      </c>
      <c r="O2951" t="s">
        <v>29</v>
      </c>
      <c r="P2951" t="s">
        <v>26</v>
      </c>
      <c r="Q2951">
        <v>2</v>
      </c>
      <c r="R2951">
        <v>2</v>
      </c>
    </row>
    <row r="2952" spans="1:18" x14ac:dyDescent="0.25">
      <c r="A2952">
        <v>2201</v>
      </c>
      <c r="B2952" t="s">
        <v>17</v>
      </c>
      <c r="C2952" t="s">
        <v>18</v>
      </c>
      <c r="D2952" t="s">
        <v>18</v>
      </c>
      <c r="E2952" t="s">
        <v>18</v>
      </c>
      <c r="F2952" t="s">
        <v>19</v>
      </c>
      <c r="G2952" t="s">
        <v>18</v>
      </c>
      <c r="H2952" t="s">
        <v>21</v>
      </c>
      <c r="I2952" t="s">
        <v>18</v>
      </c>
      <c r="J2952" t="s">
        <v>19</v>
      </c>
      <c r="K2952" t="s">
        <v>18</v>
      </c>
      <c r="L2952" t="s">
        <v>18</v>
      </c>
      <c r="M2952" t="s">
        <v>19</v>
      </c>
      <c r="N2952" t="s">
        <v>18</v>
      </c>
      <c r="O2952" t="s">
        <v>29</v>
      </c>
      <c r="P2952" t="s">
        <v>26</v>
      </c>
      <c r="Q2952">
        <v>2</v>
      </c>
      <c r="R2952">
        <v>2</v>
      </c>
    </row>
    <row r="2953" spans="1:18" x14ac:dyDescent="0.25">
      <c r="A2953">
        <v>2203</v>
      </c>
      <c r="B2953" t="s">
        <v>24</v>
      </c>
      <c r="C2953" t="s">
        <v>19</v>
      </c>
      <c r="D2953" t="s">
        <v>19</v>
      </c>
      <c r="E2953" t="s">
        <v>18</v>
      </c>
      <c r="F2953" t="s">
        <v>19</v>
      </c>
      <c r="G2953" t="s">
        <v>18</v>
      </c>
      <c r="H2953" t="s">
        <v>27</v>
      </c>
      <c r="I2953" t="s">
        <v>18</v>
      </c>
      <c r="J2953" t="s">
        <v>18</v>
      </c>
      <c r="K2953" t="s">
        <v>18</v>
      </c>
      <c r="L2953" t="s">
        <v>18</v>
      </c>
      <c r="M2953" t="s">
        <v>18</v>
      </c>
      <c r="N2953" t="s">
        <v>18</v>
      </c>
      <c r="O2953" t="s">
        <v>22</v>
      </c>
      <c r="P2953" t="s">
        <v>26</v>
      </c>
      <c r="Q2953">
        <v>2</v>
      </c>
      <c r="R2953">
        <v>3</v>
      </c>
    </row>
    <row r="2954" spans="1:18" x14ac:dyDescent="0.25">
      <c r="A2954">
        <v>2215</v>
      </c>
      <c r="B2954" t="s">
        <v>17</v>
      </c>
      <c r="C2954" t="s">
        <v>18</v>
      </c>
      <c r="D2954" t="s">
        <v>18</v>
      </c>
      <c r="E2954" t="s">
        <v>18</v>
      </c>
      <c r="F2954" t="s">
        <v>19</v>
      </c>
      <c r="G2954" t="s">
        <v>18</v>
      </c>
      <c r="H2954" t="s">
        <v>27</v>
      </c>
      <c r="I2954" t="s">
        <v>18</v>
      </c>
      <c r="J2954" t="s">
        <v>19</v>
      </c>
      <c r="K2954" t="s">
        <v>18</v>
      </c>
      <c r="L2954" t="s">
        <v>18</v>
      </c>
      <c r="M2954" t="s">
        <v>18</v>
      </c>
      <c r="N2954" t="s">
        <v>19</v>
      </c>
      <c r="O2954" t="s">
        <v>29</v>
      </c>
      <c r="P2954" t="s">
        <v>28</v>
      </c>
      <c r="Q2954">
        <v>2</v>
      </c>
      <c r="R2954">
        <v>3</v>
      </c>
    </row>
    <row r="2955" spans="1:18" x14ac:dyDescent="0.25">
      <c r="A2955">
        <v>2218</v>
      </c>
      <c r="B2955" t="s">
        <v>17</v>
      </c>
      <c r="C2955" t="s">
        <v>18</v>
      </c>
      <c r="D2955" t="s">
        <v>19</v>
      </c>
      <c r="E2955" t="s">
        <v>19</v>
      </c>
      <c r="F2955" t="s">
        <v>19</v>
      </c>
      <c r="G2955" t="s">
        <v>19</v>
      </c>
      <c r="H2955" t="s">
        <v>21</v>
      </c>
      <c r="I2955" t="s">
        <v>19</v>
      </c>
      <c r="J2955" t="s">
        <v>19</v>
      </c>
      <c r="K2955" t="s">
        <v>19</v>
      </c>
      <c r="L2955" t="s">
        <v>19</v>
      </c>
      <c r="M2955" t="s">
        <v>19</v>
      </c>
      <c r="N2955" t="s">
        <v>19</v>
      </c>
      <c r="O2955" t="s">
        <v>30</v>
      </c>
      <c r="P2955" t="s">
        <v>28</v>
      </c>
      <c r="Q2955">
        <v>2</v>
      </c>
      <c r="R2955">
        <v>3</v>
      </c>
    </row>
    <row r="2956" spans="1:18" x14ac:dyDescent="0.25">
      <c r="A2956">
        <v>2219</v>
      </c>
      <c r="B2956" t="s">
        <v>17</v>
      </c>
      <c r="C2956" t="s">
        <v>18</v>
      </c>
      <c r="D2956" t="s">
        <v>19</v>
      </c>
      <c r="E2956" t="s">
        <v>19</v>
      </c>
      <c r="F2956" t="s">
        <v>19</v>
      </c>
      <c r="G2956" t="s">
        <v>18</v>
      </c>
      <c r="H2956" t="s">
        <v>21</v>
      </c>
      <c r="I2956" t="s">
        <v>19</v>
      </c>
      <c r="J2956" t="s">
        <v>18</v>
      </c>
      <c r="K2956" t="s">
        <v>19</v>
      </c>
      <c r="L2956" t="s">
        <v>19</v>
      </c>
      <c r="M2956" t="s">
        <v>19</v>
      </c>
      <c r="N2956" t="s">
        <v>19</v>
      </c>
      <c r="O2956" t="s">
        <v>30</v>
      </c>
      <c r="P2956" t="s">
        <v>26</v>
      </c>
      <c r="Q2956">
        <v>2</v>
      </c>
      <c r="R2956">
        <v>2</v>
      </c>
    </row>
    <row r="2957" spans="1:18" x14ac:dyDescent="0.25">
      <c r="A2957">
        <v>2221</v>
      </c>
      <c r="B2957" t="s">
        <v>24</v>
      </c>
      <c r="C2957" t="s">
        <v>18</v>
      </c>
      <c r="D2957" t="s">
        <v>19</v>
      </c>
      <c r="E2957" t="s">
        <v>18</v>
      </c>
      <c r="F2957" t="s">
        <v>19</v>
      </c>
      <c r="G2957" t="s">
        <v>18</v>
      </c>
      <c r="H2957" t="s">
        <v>21</v>
      </c>
      <c r="I2957" t="s">
        <v>19</v>
      </c>
      <c r="J2957" t="s">
        <v>19</v>
      </c>
      <c r="K2957" t="s">
        <v>18</v>
      </c>
      <c r="L2957" t="s">
        <v>19</v>
      </c>
      <c r="M2957" t="s">
        <v>19</v>
      </c>
      <c r="N2957" t="s">
        <v>19</v>
      </c>
      <c r="O2957" t="s">
        <v>30</v>
      </c>
      <c r="P2957" t="s">
        <v>26</v>
      </c>
      <c r="Q2957">
        <v>2</v>
      </c>
      <c r="R2957">
        <v>2</v>
      </c>
    </row>
    <row r="2958" spans="1:18" x14ac:dyDescent="0.25">
      <c r="A2958">
        <v>2222</v>
      </c>
      <c r="B2958" t="s">
        <v>17</v>
      </c>
      <c r="C2958" t="s">
        <v>18</v>
      </c>
      <c r="D2958" t="s">
        <v>19</v>
      </c>
      <c r="E2958" t="s">
        <v>19</v>
      </c>
      <c r="F2958" t="s">
        <v>19</v>
      </c>
      <c r="G2958" t="s">
        <v>18</v>
      </c>
      <c r="H2958" t="s">
        <v>21</v>
      </c>
      <c r="I2958" t="s">
        <v>19</v>
      </c>
      <c r="J2958" t="s">
        <v>19</v>
      </c>
      <c r="K2958" t="s">
        <v>19</v>
      </c>
      <c r="L2958" t="s">
        <v>19</v>
      </c>
      <c r="M2958" t="s">
        <v>18</v>
      </c>
      <c r="N2958" t="s">
        <v>18</v>
      </c>
      <c r="O2958" t="s">
        <v>30</v>
      </c>
      <c r="P2958" t="s">
        <v>26</v>
      </c>
      <c r="Q2958">
        <v>2</v>
      </c>
      <c r="R2958">
        <v>2</v>
      </c>
    </row>
    <row r="2959" spans="1:18" x14ac:dyDescent="0.25">
      <c r="A2959">
        <v>2224</v>
      </c>
      <c r="B2959" t="s">
        <v>17</v>
      </c>
      <c r="C2959" t="s">
        <v>18</v>
      </c>
      <c r="D2959" t="s">
        <v>18</v>
      </c>
      <c r="E2959" t="s">
        <v>18</v>
      </c>
      <c r="F2959" t="s">
        <v>19</v>
      </c>
      <c r="G2959" t="s">
        <v>19</v>
      </c>
      <c r="H2959" t="s">
        <v>27</v>
      </c>
      <c r="I2959" t="s">
        <v>18</v>
      </c>
      <c r="J2959" t="s">
        <v>19</v>
      </c>
      <c r="K2959" t="s">
        <v>18</v>
      </c>
      <c r="L2959" t="s">
        <v>18</v>
      </c>
      <c r="M2959" t="s">
        <v>18</v>
      </c>
      <c r="N2959" t="s">
        <v>19</v>
      </c>
      <c r="O2959" t="s">
        <v>25</v>
      </c>
      <c r="P2959" t="s">
        <v>28</v>
      </c>
      <c r="Q2959">
        <v>2</v>
      </c>
      <c r="R2959">
        <v>3</v>
      </c>
    </row>
    <row r="2960" spans="1:18" x14ac:dyDescent="0.25">
      <c r="A2960">
        <v>2225</v>
      </c>
      <c r="B2960" t="s">
        <v>24</v>
      </c>
      <c r="C2960" t="s">
        <v>19</v>
      </c>
      <c r="D2960" t="s">
        <v>19</v>
      </c>
      <c r="E2960" t="s">
        <v>18</v>
      </c>
      <c r="F2960" t="s">
        <v>19</v>
      </c>
      <c r="G2960" t="s">
        <v>18</v>
      </c>
      <c r="H2960" t="s">
        <v>27</v>
      </c>
      <c r="I2960" t="s">
        <v>18</v>
      </c>
      <c r="J2960" t="s">
        <v>19</v>
      </c>
      <c r="K2960" t="s">
        <v>18</v>
      </c>
      <c r="L2960" t="s">
        <v>18</v>
      </c>
      <c r="M2960" t="s">
        <v>18</v>
      </c>
      <c r="N2960" t="s">
        <v>18</v>
      </c>
      <c r="O2960" t="s">
        <v>29</v>
      </c>
      <c r="P2960" t="s">
        <v>26</v>
      </c>
      <c r="Q2960">
        <v>2</v>
      </c>
      <c r="R2960">
        <v>3</v>
      </c>
    </row>
    <row r="2961" spans="1:18" x14ac:dyDescent="0.25">
      <c r="A2961">
        <v>2230</v>
      </c>
      <c r="B2961" t="s">
        <v>24</v>
      </c>
      <c r="C2961" t="s">
        <v>18</v>
      </c>
      <c r="D2961" t="s">
        <v>19</v>
      </c>
      <c r="E2961" t="s">
        <v>18</v>
      </c>
      <c r="F2961" t="s">
        <v>19</v>
      </c>
      <c r="G2961" t="s">
        <v>18</v>
      </c>
      <c r="H2961" t="s">
        <v>27</v>
      </c>
      <c r="I2961" t="s">
        <v>18</v>
      </c>
      <c r="J2961" t="s">
        <v>18</v>
      </c>
      <c r="K2961" t="s">
        <v>18</v>
      </c>
      <c r="L2961" t="s">
        <v>18</v>
      </c>
      <c r="M2961" t="s">
        <v>18</v>
      </c>
      <c r="N2961" t="s">
        <v>18</v>
      </c>
      <c r="O2961" t="s">
        <v>22</v>
      </c>
      <c r="P2961" t="s">
        <v>26</v>
      </c>
      <c r="Q2961">
        <v>2</v>
      </c>
      <c r="R2961">
        <v>3</v>
      </c>
    </row>
    <row r="2962" spans="1:18" x14ac:dyDescent="0.25">
      <c r="A2962">
        <v>2232</v>
      </c>
      <c r="B2962" t="s">
        <v>24</v>
      </c>
      <c r="C2962" t="s">
        <v>18</v>
      </c>
      <c r="D2962" t="s">
        <v>18</v>
      </c>
      <c r="E2962" t="s">
        <v>18</v>
      </c>
      <c r="F2962" t="s">
        <v>19</v>
      </c>
      <c r="G2962" t="s">
        <v>18</v>
      </c>
      <c r="H2962" t="s">
        <v>27</v>
      </c>
      <c r="I2962" t="s">
        <v>18</v>
      </c>
      <c r="J2962" t="s">
        <v>18</v>
      </c>
      <c r="K2962" t="s">
        <v>18</v>
      </c>
      <c r="L2962" t="s">
        <v>18</v>
      </c>
      <c r="M2962" t="s">
        <v>18</v>
      </c>
      <c r="N2962" t="s">
        <v>18</v>
      </c>
      <c r="O2962" t="s">
        <v>22</v>
      </c>
      <c r="P2962" t="s">
        <v>26</v>
      </c>
      <c r="Q2962">
        <v>2</v>
      </c>
      <c r="R2962">
        <v>3</v>
      </c>
    </row>
    <row r="2963" spans="1:18" x14ac:dyDescent="0.25">
      <c r="A2963">
        <v>2234</v>
      </c>
      <c r="B2963" t="s">
        <v>24</v>
      </c>
      <c r="C2963" t="s">
        <v>18</v>
      </c>
      <c r="D2963" t="s">
        <v>18</v>
      </c>
      <c r="E2963" t="s">
        <v>18</v>
      </c>
      <c r="F2963" t="s">
        <v>19</v>
      </c>
      <c r="G2963" t="s">
        <v>18</v>
      </c>
      <c r="H2963" t="s">
        <v>21</v>
      </c>
      <c r="I2963" t="s">
        <v>19</v>
      </c>
      <c r="J2963" t="s">
        <v>19</v>
      </c>
      <c r="K2963" t="s">
        <v>18</v>
      </c>
      <c r="L2963" t="s">
        <v>19</v>
      </c>
      <c r="M2963" t="s">
        <v>19</v>
      </c>
      <c r="N2963" t="s">
        <v>18</v>
      </c>
      <c r="O2963" t="s">
        <v>30</v>
      </c>
      <c r="P2963" t="s">
        <v>26</v>
      </c>
      <c r="Q2963">
        <v>2</v>
      </c>
      <c r="R2963">
        <v>2</v>
      </c>
    </row>
    <row r="2964" spans="1:18" x14ac:dyDescent="0.25">
      <c r="A2964">
        <v>2235</v>
      </c>
      <c r="B2964" t="s">
        <v>24</v>
      </c>
      <c r="C2964" t="s">
        <v>18</v>
      </c>
      <c r="D2964" t="s">
        <v>19</v>
      </c>
      <c r="E2964" t="s">
        <v>19</v>
      </c>
      <c r="F2964" t="s">
        <v>19</v>
      </c>
      <c r="G2964" t="s">
        <v>19</v>
      </c>
      <c r="H2964" t="s">
        <v>21</v>
      </c>
      <c r="I2964" t="s">
        <v>18</v>
      </c>
      <c r="J2964" t="s">
        <v>19</v>
      </c>
      <c r="K2964" t="s">
        <v>18</v>
      </c>
      <c r="L2964" t="s">
        <v>19</v>
      </c>
      <c r="M2964" t="s">
        <v>18</v>
      </c>
      <c r="N2964" t="s">
        <v>18</v>
      </c>
      <c r="O2964" t="s">
        <v>29</v>
      </c>
      <c r="P2964" t="s">
        <v>26</v>
      </c>
      <c r="Q2964">
        <v>2</v>
      </c>
      <c r="R2964">
        <v>2</v>
      </c>
    </row>
    <row r="2965" spans="1:18" x14ac:dyDescent="0.25">
      <c r="A2965">
        <v>2236</v>
      </c>
      <c r="B2965" t="s">
        <v>17</v>
      </c>
      <c r="C2965" t="s">
        <v>18</v>
      </c>
      <c r="D2965" t="s">
        <v>19</v>
      </c>
      <c r="E2965" t="s">
        <v>19</v>
      </c>
      <c r="F2965" t="s">
        <v>19</v>
      </c>
      <c r="G2965" t="s">
        <v>19</v>
      </c>
      <c r="H2965" t="s">
        <v>21</v>
      </c>
      <c r="I2965" t="s">
        <v>19</v>
      </c>
      <c r="J2965" t="s">
        <v>19</v>
      </c>
      <c r="K2965" t="s">
        <v>19</v>
      </c>
      <c r="L2965" t="s">
        <v>18</v>
      </c>
      <c r="M2965" t="s">
        <v>19</v>
      </c>
      <c r="N2965" t="s">
        <v>18</v>
      </c>
      <c r="O2965" t="s">
        <v>25</v>
      </c>
      <c r="P2965" t="s">
        <v>26</v>
      </c>
      <c r="Q2965">
        <v>2</v>
      </c>
      <c r="R2965">
        <v>2</v>
      </c>
    </row>
    <row r="2966" spans="1:18" x14ac:dyDescent="0.25">
      <c r="A2966">
        <v>2237</v>
      </c>
      <c r="B2966" t="s">
        <v>24</v>
      </c>
      <c r="C2966" t="s">
        <v>19</v>
      </c>
      <c r="D2966" t="s">
        <v>18</v>
      </c>
      <c r="E2966" t="s">
        <v>18</v>
      </c>
      <c r="F2966" t="s">
        <v>19</v>
      </c>
      <c r="G2966" t="s">
        <v>18</v>
      </c>
      <c r="H2966" t="s">
        <v>27</v>
      </c>
      <c r="I2966" t="s">
        <v>18</v>
      </c>
      <c r="J2966" t="s">
        <v>18</v>
      </c>
      <c r="K2966" t="s">
        <v>18</v>
      </c>
      <c r="L2966" t="s">
        <v>18</v>
      </c>
      <c r="M2966" t="s">
        <v>18</v>
      </c>
      <c r="N2966" t="s">
        <v>18</v>
      </c>
      <c r="O2966" t="s">
        <v>22</v>
      </c>
      <c r="P2966" t="s">
        <v>26</v>
      </c>
      <c r="Q2966">
        <v>2</v>
      </c>
      <c r="R2966">
        <v>3</v>
      </c>
    </row>
    <row r="2967" spans="1:18" x14ac:dyDescent="0.25">
      <c r="A2967">
        <v>2239</v>
      </c>
      <c r="B2967" t="s">
        <v>17</v>
      </c>
      <c r="C2967" t="s">
        <v>18</v>
      </c>
      <c r="D2967" t="s">
        <v>18</v>
      </c>
      <c r="E2967" t="s">
        <v>18</v>
      </c>
      <c r="F2967" t="s">
        <v>19</v>
      </c>
      <c r="G2967" t="s">
        <v>18</v>
      </c>
      <c r="H2967" t="s">
        <v>27</v>
      </c>
      <c r="I2967" t="s">
        <v>18</v>
      </c>
      <c r="J2967" t="s">
        <v>18</v>
      </c>
      <c r="K2967" t="s">
        <v>18</v>
      </c>
      <c r="L2967" t="s">
        <v>19</v>
      </c>
      <c r="M2967" t="s">
        <v>19</v>
      </c>
      <c r="N2967" t="s">
        <v>19</v>
      </c>
      <c r="O2967" t="s">
        <v>22</v>
      </c>
      <c r="P2967" t="s">
        <v>28</v>
      </c>
      <c r="Q2967">
        <v>2</v>
      </c>
      <c r="R2967">
        <v>3</v>
      </c>
    </row>
    <row r="2968" spans="1:18" x14ac:dyDescent="0.25">
      <c r="A2968">
        <v>2241</v>
      </c>
      <c r="B2968" t="s">
        <v>17</v>
      </c>
      <c r="C2968" t="s">
        <v>19</v>
      </c>
      <c r="D2968" t="s">
        <v>19</v>
      </c>
      <c r="E2968" t="s">
        <v>19</v>
      </c>
      <c r="F2968" t="s">
        <v>19</v>
      </c>
      <c r="G2968" t="s">
        <v>19</v>
      </c>
      <c r="H2968" t="s">
        <v>21</v>
      </c>
      <c r="I2968" t="s">
        <v>19</v>
      </c>
      <c r="J2968" t="s">
        <v>19</v>
      </c>
      <c r="K2968" t="s">
        <v>19</v>
      </c>
      <c r="L2968" t="s">
        <v>19</v>
      </c>
      <c r="M2968" t="s">
        <v>19</v>
      </c>
      <c r="N2968" t="s">
        <v>19</v>
      </c>
      <c r="O2968" t="s">
        <v>30</v>
      </c>
      <c r="P2968" t="s">
        <v>28</v>
      </c>
      <c r="Q2968">
        <v>2</v>
      </c>
      <c r="R2968">
        <v>3</v>
      </c>
    </row>
    <row r="2969" spans="1:18" x14ac:dyDescent="0.25">
      <c r="A2969">
        <v>2245</v>
      </c>
      <c r="B2969" t="s">
        <v>17</v>
      </c>
      <c r="C2969" t="s">
        <v>18</v>
      </c>
      <c r="D2969" t="s">
        <v>18</v>
      </c>
      <c r="E2969" t="s">
        <v>18</v>
      </c>
      <c r="F2969" t="s">
        <v>19</v>
      </c>
      <c r="G2969" t="s">
        <v>19</v>
      </c>
      <c r="H2969" t="s">
        <v>21</v>
      </c>
      <c r="I2969" t="s">
        <v>19</v>
      </c>
      <c r="J2969" t="s">
        <v>19</v>
      </c>
      <c r="K2969" t="s">
        <v>18</v>
      </c>
      <c r="L2969" t="s">
        <v>19</v>
      </c>
      <c r="M2969" t="s">
        <v>18</v>
      </c>
      <c r="N2969" t="s">
        <v>18</v>
      </c>
      <c r="O2969" t="s">
        <v>25</v>
      </c>
      <c r="P2969" t="s">
        <v>26</v>
      </c>
      <c r="Q2969">
        <v>2</v>
      </c>
      <c r="R2969">
        <v>2</v>
      </c>
    </row>
    <row r="2970" spans="1:18" x14ac:dyDescent="0.25">
      <c r="A2970">
        <v>2249</v>
      </c>
      <c r="B2970" t="s">
        <v>24</v>
      </c>
      <c r="C2970" t="s">
        <v>18</v>
      </c>
      <c r="D2970" t="s">
        <v>19</v>
      </c>
      <c r="E2970" t="s">
        <v>19</v>
      </c>
      <c r="F2970" t="s">
        <v>19</v>
      </c>
      <c r="G2970" t="s">
        <v>19</v>
      </c>
      <c r="H2970" t="s">
        <v>21</v>
      </c>
      <c r="I2970" t="s">
        <v>19</v>
      </c>
      <c r="J2970" t="s">
        <v>18</v>
      </c>
      <c r="K2970" t="s">
        <v>18</v>
      </c>
      <c r="L2970" t="s">
        <v>18</v>
      </c>
      <c r="M2970" t="s">
        <v>18</v>
      </c>
      <c r="N2970" t="s">
        <v>18</v>
      </c>
      <c r="O2970" t="s">
        <v>25</v>
      </c>
      <c r="P2970" t="s">
        <v>26</v>
      </c>
      <c r="Q2970">
        <v>2</v>
      </c>
      <c r="R2970">
        <v>2</v>
      </c>
    </row>
    <row r="2971" spans="1:18" x14ac:dyDescent="0.25">
      <c r="A2971">
        <v>2250</v>
      </c>
      <c r="B2971" t="s">
        <v>17</v>
      </c>
      <c r="C2971" t="s">
        <v>18</v>
      </c>
      <c r="D2971" t="s">
        <v>18</v>
      </c>
      <c r="E2971" t="s">
        <v>18</v>
      </c>
      <c r="F2971" t="s">
        <v>19</v>
      </c>
      <c r="G2971" t="s">
        <v>18</v>
      </c>
      <c r="H2971" t="s">
        <v>21</v>
      </c>
      <c r="I2971" t="s">
        <v>18</v>
      </c>
      <c r="J2971" t="s">
        <v>18</v>
      </c>
      <c r="K2971" t="s">
        <v>18</v>
      </c>
      <c r="L2971" t="s">
        <v>19</v>
      </c>
      <c r="M2971" t="s">
        <v>19</v>
      </c>
      <c r="N2971" t="s">
        <v>19</v>
      </c>
      <c r="O2971" t="s">
        <v>22</v>
      </c>
      <c r="P2971" t="s">
        <v>26</v>
      </c>
      <c r="Q2971">
        <v>2</v>
      </c>
      <c r="R2971">
        <v>2</v>
      </c>
    </row>
    <row r="2972" spans="1:18" x14ac:dyDescent="0.25">
      <c r="A2972">
        <v>2252</v>
      </c>
      <c r="B2972" t="s">
        <v>24</v>
      </c>
      <c r="C2972" t="s">
        <v>18</v>
      </c>
      <c r="D2972" t="s">
        <v>18</v>
      </c>
      <c r="E2972" t="s">
        <v>18</v>
      </c>
      <c r="F2972" t="s">
        <v>19</v>
      </c>
      <c r="G2972" t="s">
        <v>18</v>
      </c>
      <c r="H2972" t="s">
        <v>21</v>
      </c>
      <c r="I2972" t="s">
        <v>18</v>
      </c>
      <c r="J2972" t="s">
        <v>18</v>
      </c>
      <c r="K2972" t="s">
        <v>19</v>
      </c>
      <c r="L2972" t="s">
        <v>18</v>
      </c>
      <c r="M2972" t="s">
        <v>19</v>
      </c>
      <c r="N2972" t="s">
        <v>19</v>
      </c>
      <c r="O2972" t="s">
        <v>22</v>
      </c>
      <c r="P2972" t="s">
        <v>26</v>
      </c>
      <c r="Q2972">
        <v>2</v>
      </c>
      <c r="R2972">
        <v>2</v>
      </c>
    </row>
    <row r="2973" spans="1:18" x14ac:dyDescent="0.25">
      <c r="A2973">
        <v>2254</v>
      </c>
      <c r="B2973" t="s">
        <v>24</v>
      </c>
      <c r="C2973" t="s">
        <v>19</v>
      </c>
      <c r="D2973" t="s">
        <v>19</v>
      </c>
      <c r="E2973" t="s">
        <v>18</v>
      </c>
      <c r="F2973" t="s">
        <v>19</v>
      </c>
      <c r="G2973" t="s">
        <v>18</v>
      </c>
      <c r="H2973" t="s">
        <v>21</v>
      </c>
      <c r="I2973" t="s">
        <v>19</v>
      </c>
      <c r="J2973" t="s">
        <v>19</v>
      </c>
      <c r="K2973" t="s">
        <v>19</v>
      </c>
      <c r="L2973" t="s">
        <v>19</v>
      </c>
      <c r="M2973" t="s">
        <v>19</v>
      </c>
      <c r="N2973" t="s">
        <v>18</v>
      </c>
      <c r="O2973" t="s">
        <v>30</v>
      </c>
      <c r="P2973" t="s">
        <v>26</v>
      </c>
      <c r="Q2973">
        <v>2</v>
      </c>
      <c r="R2973">
        <v>2</v>
      </c>
    </row>
    <row r="2974" spans="1:18" x14ac:dyDescent="0.25">
      <c r="A2974">
        <v>2256</v>
      </c>
      <c r="B2974" t="s">
        <v>17</v>
      </c>
      <c r="C2974" t="s">
        <v>18</v>
      </c>
      <c r="D2974" t="s">
        <v>18</v>
      </c>
      <c r="E2974" t="s">
        <v>19</v>
      </c>
      <c r="F2974" t="s">
        <v>19</v>
      </c>
      <c r="G2974" t="s">
        <v>18</v>
      </c>
      <c r="H2974" t="s">
        <v>21</v>
      </c>
      <c r="I2974" t="s">
        <v>19</v>
      </c>
      <c r="J2974" t="s">
        <v>18</v>
      </c>
      <c r="K2974" t="s">
        <v>18</v>
      </c>
      <c r="L2974" t="s">
        <v>18</v>
      </c>
      <c r="M2974" t="s">
        <v>18</v>
      </c>
      <c r="N2974" t="s">
        <v>18</v>
      </c>
      <c r="O2974" t="s">
        <v>22</v>
      </c>
      <c r="P2974" t="s">
        <v>23</v>
      </c>
      <c r="Q2974">
        <v>2</v>
      </c>
      <c r="R2974">
        <v>2</v>
      </c>
    </row>
    <row r="2975" spans="1:18" x14ac:dyDescent="0.25">
      <c r="A2975">
        <v>2257</v>
      </c>
      <c r="B2975" t="s">
        <v>17</v>
      </c>
      <c r="C2975" t="s">
        <v>18</v>
      </c>
      <c r="D2975" t="s">
        <v>18</v>
      </c>
      <c r="E2975" t="s">
        <v>19</v>
      </c>
      <c r="F2975" t="s">
        <v>19</v>
      </c>
      <c r="G2975" t="s">
        <v>18</v>
      </c>
      <c r="H2975" t="s">
        <v>21</v>
      </c>
      <c r="I2975" t="s">
        <v>19</v>
      </c>
      <c r="J2975" t="s">
        <v>19</v>
      </c>
      <c r="K2975" t="s">
        <v>19</v>
      </c>
      <c r="L2975" t="s">
        <v>19</v>
      </c>
      <c r="M2975" t="s">
        <v>18</v>
      </c>
      <c r="N2975" t="s">
        <v>18</v>
      </c>
      <c r="O2975" t="s">
        <v>29</v>
      </c>
      <c r="P2975" t="s">
        <v>26</v>
      </c>
      <c r="Q2975">
        <v>2</v>
      </c>
      <c r="R2975">
        <v>2</v>
      </c>
    </row>
    <row r="2976" spans="1:18" x14ac:dyDescent="0.25">
      <c r="A2976">
        <v>2258</v>
      </c>
      <c r="B2976" t="s">
        <v>17</v>
      </c>
      <c r="C2976" t="s">
        <v>18</v>
      </c>
      <c r="D2976" t="s">
        <v>18</v>
      </c>
      <c r="E2976" t="s">
        <v>18</v>
      </c>
      <c r="F2976" t="s">
        <v>19</v>
      </c>
      <c r="G2976" t="s">
        <v>19</v>
      </c>
      <c r="H2976" t="s">
        <v>21</v>
      </c>
      <c r="I2976" t="s">
        <v>18</v>
      </c>
      <c r="J2976" t="s">
        <v>18</v>
      </c>
      <c r="K2976" t="s">
        <v>19</v>
      </c>
      <c r="L2976" t="s">
        <v>19</v>
      </c>
      <c r="M2976" t="s">
        <v>19</v>
      </c>
      <c r="N2976" t="s">
        <v>19</v>
      </c>
      <c r="O2976" t="s">
        <v>30</v>
      </c>
      <c r="P2976" t="s">
        <v>26</v>
      </c>
      <c r="Q2976">
        <v>2</v>
      </c>
      <c r="R2976">
        <v>3</v>
      </c>
    </row>
    <row r="2977" spans="1:18" x14ac:dyDescent="0.25">
      <c r="A2977">
        <v>2259</v>
      </c>
      <c r="B2977" t="s">
        <v>24</v>
      </c>
      <c r="C2977" t="s">
        <v>18</v>
      </c>
      <c r="D2977" t="s">
        <v>18</v>
      </c>
      <c r="E2977" t="s">
        <v>18</v>
      </c>
      <c r="F2977" t="s">
        <v>19</v>
      </c>
      <c r="G2977" t="s">
        <v>18</v>
      </c>
      <c r="H2977" t="s">
        <v>21</v>
      </c>
      <c r="I2977" t="s">
        <v>19</v>
      </c>
      <c r="J2977" t="s">
        <v>18</v>
      </c>
      <c r="K2977" t="s">
        <v>19</v>
      </c>
      <c r="L2977" t="s">
        <v>18</v>
      </c>
      <c r="M2977" t="s">
        <v>18</v>
      </c>
      <c r="N2977" t="s">
        <v>18</v>
      </c>
      <c r="O2977" t="s">
        <v>30</v>
      </c>
      <c r="P2977" t="s">
        <v>26</v>
      </c>
      <c r="Q2977">
        <v>2</v>
      </c>
      <c r="R2977">
        <v>2</v>
      </c>
    </row>
    <row r="2978" spans="1:18" x14ac:dyDescent="0.25">
      <c r="A2978">
        <v>2261</v>
      </c>
      <c r="B2978" t="s">
        <v>17</v>
      </c>
      <c r="C2978" t="s">
        <v>18</v>
      </c>
      <c r="D2978" t="s">
        <v>18</v>
      </c>
      <c r="E2978" t="s">
        <v>18</v>
      </c>
      <c r="F2978" t="s">
        <v>19</v>
      </c>
      <c r="G2978" t="s">
        <v>18</v>
      </c>
      <c r="H2978" t="s">
        <v>27</v>
      </c>
      <c r="I2978" t="s">
        <v>18</v>
      </c>
      <c r="J2978" t="s">
        <v>18</v>
      </c>
      <c r="K2978" t="s">
        <v>19</v>
      </c>
      <c r="L2978" t="s">
        <v>19</v>
      </c>
      <c r="M2978" t="s">
        <v>18</v>
      </c>
      <c r="N2978" t="s">
        <v>18</v>
      </c>
      <c r="O2978" t="s">
        <v>22</v>
      </c>
      <c r="P2978" t="s">
        <v>26</v>
      </c>
      <c r="Q2978">
        <v>2</v>
      </c>
      <c r="R2978">
        <v>3</v>
      </c>
    </row>
    <row r="2979" spans="1:18" x14ac:dyDescent="0.25">
      <c r="A2979">
        <v>2262</v>
      </c>
      <c r="B2979" t="s">
        <v>17</v>
      </c>
      <c r="C2979" t="s">
        <v>18</v>
      </c>
      <c r="D2979" t="s">
        <v>19</v>
      </c>
      <c r="E2979" t="s">
        <v>18</v>
      </c>
      <c r="F2979" t="s">
        <v>19</v>
      </c>
      <c r="G2979" t="s">
        <v>19</v>
      </c>
      <c r="H2979" t="s">
        <v>21</v>
      </c>
      <c r="I2979" t="s">
        <v>18</v>
      </c>
      <c r="J2979" t="s">
        <v>18</v>
      </c>
      <c r="K2979" t="s">
        <v>18</v>
      </c>
      <c r="L2979" t="s">
        <v>18</v>
      </c>
      <c r="M2979" t="s">
        <v>18</v>
      </c>
      <c r="N2979" t="s">
        <v>18</v>
      </c>
      <c r="O2979" t="s">
        <v>30</v>
      </c>
      <c r="P2979" t="s">
        <v>26</v>
      </c>
      <c r="Q2979">
        <v>2</v>
      </c>
      <c r="R2979">
        <v>2</v>
      </c>
    </row>
    <row r="2980" spans="1:18" x14ac:dyDescent="0.25">
      <c r="A2980">
        <v>2263</v>
      </c>
      <c r="B2980" t="s">
        <v>17</v>
      </c>
      <c r="C2980" t="s">
        <v>18</v>
      </c>
      <c r="D2980" t="s">
        <v>18</v>
      </c>
      <c r="E2980" t="s">
        <v>18</v>
      </c>
      <c r="F2980" t="s">
        <v>19</v>
      </c>
      <c r="G2980" t="s">
        <v>18</v>
      </c>
      <c r="H2980" t="s">
        <v>27</v>
      </c>
      <c r="I2980" t="s">
        <v>18</v>
      </c>
      <c r="J2980" t="s">
        <v>18</v>
      </c>
      <c r="K2980" t="s">
        <v>18</v>
      </c>
      <c r="L2980" t="s">
        <v>18</v>
      </c>
      <c r="M2980" t="s">
        <v>19</v>
      </c>
      <c r="N2980" t="s">
        <v>18</v>
      </c>
      <c r="O2980" t="s">
        <v>22</v>
      </c>
      <c r="P2980" t="s">
        <v>26</v>
      </c>
      <c r="Q2980">
        <v>2</v>
      </c>
      <c r="R2980">
        <v>3</v>
      </c>
    </row>
    <row r="2981" spans="1:18" x14ac:dyDescent="0.25">
      <c r="A2981">
        <v>2270</v>
      </c>
      <c r="B2981" t="s">
        <v>17</v>
      </c>
      <c r="C2981" t="s">
        <v>18</v>
      </c>
      <c r="D2981" t="s">
        <v>18</v>
      </c>
      <c r="E2981" t="s">
        <v>18</v>
      </c>
      <c r="F2981" t="s">
        <v>19</v>
      </c>
      <c r="G2981" t="s">
        <v>18</v>
      </c>
      <c r="H2981" t="s">
        <v>27</v>
      </c>
      <c r="I2981" t="s">
        <v>18</v>
      </c>
      <c r="J2981" t="s">
        <v>18</v>
      </c>
      <c r="K2981" t="s">
        <v>18</v>
      </c>
      <c r="L2981" t="s">
        <v>18</v>
      </c>
      <c r="M2981" t="s">
        <v>18</v>
      </c>
      <c r="N2981" t="s">
        <v>18</v>
      </c>
      <c r="O2981" t="s">
        <v>22</v>
      </c>
      <c r="P2981" t="s">
        <v>26</v>
      </c>
      <c r="Q2981">
        <v>2</v>
      </c>
      <c r="R2981">
        <v>3</v>
      </c>
    </row>
    <row r="2982" spans="1:18" x14ac:dyDescent="0.25">
      <c r="A2982">
        <v>2271</v>
      </c>
      <c r="B2982" t="s">
        <v>17</v>
      </c>
      <c r="C2982" t="s">
        <v>19</v>
      </c>
      <c r="D2982" t="s">
        <v>18</v>
      </c>
      <c r="E2982" t="s">
        <v>18</v>
      </c>
      <c r="F2982" t="s">
        <v>19</v>
      </c>
      <c r="G2982" t="s">
        <v>18</v>
      </c>
      <c r="H2982" t="s">
        <v>27</v>
      </c>
      <c r="I2982" t="s">
        <v>18</v>
      </c>
      <c r="J2982" t="s">
        <v>18</v>
      </c>
      <c r="K2982" t="s">
        <v>19</v>
      </c>
      <c r="L2982" t="s">
        <v>18</v>
      </c>
      <c r="M2982" t="s">
        <v>19</v>
      </c>
      <c r="N2982" t="s">
        <v>18</v>
      </c>
      <c r="O2982" t="s">
        <v>22</v>
      </c>
      <c r="P2982" t="s">
        <v>28</v>
      </c>
      <c r="Q2982">
        <v>2</v>
      </c>
      <c r="R2982">
        <v>3</v>
      </c>
    </row>
    <row r="2983" spans="1:18" x14ac:dyDescent="0.25">
      <c r="A2983">
        <v>2273</v>
      </c>
      <c r="B2983" t="s">
        <v>24</v>
      </c>
      <c r="C2983" t="s">
        <v>18</v>
      </c>
      <c r="D2983" t="s">
        <v>18</v>
      </c>
      <c r="E2983" t="s">
        <v>19</v>
      </c>
      <c r="F2983" t="s">
        <v>19</v>
      </c>
      <c r="G2983" t="s">
        <v>18</v>
      </c>
      <c r="H2983" t="s">
        <v>21</v>
      </c>
      <c r="I2983" t="s">
        <v>18</v>
      </c>
      <c r="J2983" t="s">
        <v>18</v>
      </c>
      <c r="K2983" t="s">
        <v>19</v>
      </c>
      <c r="L2983" t="s">
        <v>18</v>
      </c>
      <c r="M2983" t="s">
        <v>18</v>
      </c>
      <c r="N2983" t="s">
        <v>18</v>
      </c>
      <c r="O2983" t="s">
        <v>22</v>
      </c>
      <c r="P2983" t="s">
        <v>23</v>
      </c>
      <c r="Q2983">
        <v>2</v>
      </c>
      <c r="R2983">
        <v>2</v>
      </c>
    </row>
    <row r="2984" spans="1:18" x14ac:dyDescent="0.25">
      <c r="A2984">
        <v>2276</v>
      </c>
      <c r="B2984" t="s">
        <v>24</v>
      </c>
      <c r="C2984" t="s">
        <v>18</v>
      </c>
      <c r="D2984" t="s">
        <v>19</v>
      </c>
      <c r="E2984" t="s">
        <v>19</v>
      </c>
      <c r="F2984" t="s">
        <v>19</v>
      </c>
      <c r="G2984" t="s">
        <v>19</v>
      </c>
      <c r="H2984" t="s">
        <v>27</v>
      </c>
      <c r="I2984" t="s">
        <v>18</v>
      </c>
      <c r="J2984" t="s">
        <v>18</v>
      </c>
      <c r="K2984" t="s">
        <v>18</v>
      </c>
      <c r="L2984" t="s">
        <v>18</v>
      </c>
      <c r="M2984" t="s">
        <v>18</v>
      </c>
      <c r="N2984" t="s">
        <v>18</v>
      </c>
      <c r="O2984" t="s">
        <v>22</v>
      </c>
      <c r="P2984" t="s">
        <v>26</v>
      </c>
      <c r="Q2984">
        <v>2</v>
      </c>
      <c r="R2984">
        <v>3</v>
      </c>
    </row>
    <row r="2985" spans="1:18" x14ac:dyDescent="0.25">
      <c r="A2985">
        <v>2279</v>
      </c>
      <c r="B2985" t="s">
        <v>17</v>
      </c>
      <c r="C2985" t="s">
        <v>19</v>
      </c>
      <c r="D2985" t="s">
        <v>18</v>
      </c>
      <c r="E2985" t="s">
        <v>18</v>
      </c>
      <c r="F2985" t="s">
        <v>19</v>
      </c>
      <c r="G2985" t="s">
        <v>18</v>
      </c>
      <c r="H2985" t="s">
        <v>21</v>
      </c>
      <c r="I2985" t="s">
        <v>19</v>
      </c>
      <c r="J2985" t="s">
        <v>18</v>
      </c>
      <c r="K2985" t="s">
        <v>18</v>
      </c>
      <c r="L2985" t="s">
        <v>18</v>
      </c>
      <c r="M2985" t="s">
        <v>18</v>
      </c>
      <c r="N2985" t="s">
        <v>18</v>
      </c>
      <c r="O2985" t="s">
        <v>22</v>
      </c>
      <c r="P2985" t="s">
        <v>23</v>
      </c>
      <c r="Q2985">
        <v>2</v>
      </c>
      <c r="R2985">
        <v>2</v>
      </c>
    </row>
    <row r="2986" spans="1:18" x14ac:dyDescent="0.25">
      <c r="A2986">
        <v>2282</v>
      </c>
      <c r="B2986" t="s">
        <v>17</v>
      </c>
      <c r="C2986" t="s">
        <v>18</v>
      </c>
      <c r="D2986" t="s">
        <v>18</v>
      </c>
      <c r="E2986" t="s">
        <v>18</v>
      </c>
      <c r="F2986" t="s">
        <v>19</v>
      </c>
      <c r="G2986" t="s">
        <v>19</v>
      </c>
      <c r="H2986" t="s">
        <v>21</v>
      </c>
      <c r="I2986" t="s">
        <v>18</v>
      </c>
      <c r="J2986" t="s">
        <v>18</v>
      </c>
      <c r="K2986" t="s">
        <v>19</v>
      </c>
      <c r="L2986" t="s">
        <v>18</v>
      </c>
      <c r="M2986" t="s">
        <v>18</v>
      </c>
      <c r="N2986" t="s">
        <v>19</v>
      </c>
      <c r="O2986" t="s">
        <v>29</v>
      </c>
      <c r="P2986" t="s">
        <v>26</v>
      </c>
      <c r="Q2986">
        <v>2</v>
      </c>
      <c r="R2986">
        <v>2</v>
      </c>
    </row>
    <row r="2987" spans="1:18" x14ac:dyDescent="0.25">
      <c r="A2987">
        <v>2284</v>
      </c>
      <c r="B2987" t="s">
        <v>24</v>
      </c>
      <c r="C2987" t="s">
        <v>18</v>
      </c>
      <c r="D2987" t="s">
        <v>18</v>
      </c>
      <c r="E2987" t="s">
        <v>18</v>
      </c>
      <c r="F2987" t="s">
        <v>19</v>
      </c>
      <c r="G2987" t="s">
        <v>18</v>
      </c>
      <c r="H2987" t="s">
        <v>27</v>
      </c>
      <c r="I2987" t="s">
        <v>18</v>
      </c>
      <c r="J2987" t="s">
        <v>18</v>
      </c>
      <c r="K2987" t="s">
        <v>18</v>
      </c>
      <c r="L2987" t="s">
        <v>18</v>
      </c>
      <c r="M2987" t="s">
        <v>18</v>
      </c>
      <c r="N2987" t="s">
        <v>18</v>
      </c>
      <c r="O2987" t="s">
        <v>22</v>
      </c>
      <c r="P2987" t="s">
        <v>26</v>
      </c>
      <c r="Q2987">
        <v>2</v>
      </c>
      <c r="R2987">
        <v>3</v>
      </c>
    </row>
    <row r="2988" spans="1:18" x14ac:dyDescent="0.25">
      <c r="A2988">
        <v>2285</v>
      </c>
      <c r="B2988" t="s">
        <v>24</v>
      </c>
      <c r="C2988" t="s">
        <v>18</v>
      </c>
      <c r="D2988" t="s">
        <v>18</v>
      </c>
      <c r="E2988" t="s">
        <v>19</v>
      </c>
      <c r="F2988" t="s">
        <v>19</v>
      </c>
      <c r="G2988" t="s">
        <v>18</v>
      </c>
      <c r="H2988" t="s">
        <v>21</v>
      </c>
      <c r="I2988" t="s">
        <v>19</v>
      </c>
      <c r="J2988" t="s">
        <v>18</v>
      </c>
      <c r="K2988" t="s">
        <v>19</v>
      </c>
      <c r="L2988" t="s">
        <v>18</v>
      </c>
      <c r="M2988" t="s">
        <v>18</v>
      </c>
      <c r="N2988" t="s">
        <v>18</v>
      </c>
      <c r="O2988" t="s">
        <v>22</v>
      </c>
      <c r="P2988" t="s">
        <v>26</v>
      </c>
      <c r="Q2988">
        <v>2</v>
      </c>
      <c r="R2988">
        <v>2</v>
      </c>
    </row>
    <row r="2989" spans="1:18" x14ac:dyDescent="0.25">
      <c r="A2989">
        <v>2287</v>
      </c>
      <c r="B2989" t="s">
        <v>24</v>
      </c>
      <c r="C2989" t="s">
        <v>19</v>
      </c>
      <c r="D2989" t="s">
        <v>19</v>
      </c>
      <c r="E2989" t="s">
        <v>18</v>
      </c>
      <c r="F2989" t="s">
        <v>19</v>
      </c>
      <c r="G2989" t="s">
        <v>18</v>
      </c>
      <c r="H2989" t="s">
        <v>21</v>
      </c>
      <c r="I2989" t="s">
        <v>18</v>
      </c>
      <c r="J2989" t="s">
        <v>18</v>
      </c>
      <c r="K2989" t="s">
        <v>19</v>
      </c>
      <c r="L2989" t="s">
        <v>19</v>
      </c>
      <c r="M2989" t="s">
        <v>18</v>
      </c>
      <c r="N2989" t="s">
        <v>19</v>
      </c>
      <c r="O2989" t="s">
        <v>22</v>
      </c>
      <c r="P2989" t="s">
        <v>26</v>
      </c>
      <c r="Q2989">
        <v>2</v>
      </c>
      <c r="R2989">
        <v>2</v>
      </c>
    </row>
    <row r="2990" spans="1:18" x14ac:dyDescent="0.25">
      <c r="A2990">
        <v>2292</v>
      </c>
      <c r="B2990" t="s">
        <v>17</v>
      </c>
      <c r="C2990" t="s">
        <v>18</v>
      </c>
      <c r="D2990" t="s">
        <v>18</v>
      </c>
      <c r="E2990" t="s">
        <v>18</v>
      </c>
      <c r="F2990" t="s">
        <v>19</v>
      </c>
      <c r="G2990" t="s">
        <v>19</v>
      </c>
      <c r="H2990" t="s">
        <v>27</v>
      </c>
      <c r="I2990" t="s">
        <v>18</v>
      </c>
      <c r="J2990" t="s">
        <v>18</v>
      </c>
      <c r="K2990" t="s">
        <v>18</v>
      </c>
      <c r="L2990" t="s">
        <v>18</v>
      </c>
      <c r="M2990" t="s">
        <v>19</v>
      </c>
      <c r="N2990" t="s">
        <v>18</v>
      </c>
      <c r="O2990" t="s">
        <v>22</v>
      </c>
      <c r="P2990" t="s">
        <v>28</v>
      </c>
      <c r="Q2990">
        <v>2</v>
      </c>
      <c r="R2990">
        <v>3</v>
      </c>
    </row>
    <row r="2991" spans="1:18" x14ac:dyDescent="0.25">
      <c r="A2991">
        <v>2293</v>
      </c>
      <c r="B2991" t="s">
        <v>17</v>
      </c>
      <c r="C2991" t="s">
        <v>18</v>
      </c>
      <c r="D2991" t="s">
        <v>19</v>
      </c>
      <c r="E2991" t="s">
        <v>19</v>
      </c>
      <c r="F2991" t="s">
        <v>19</v>
      </c>
      <c r="G2991" t="s">
        <v>19</v>
      </c>
      <c r="H2991" t="s">
        <v>21</v>
      </c>
      <c r="I2991" t="s">
        <v>19</v>
      </c>
      <c r="J2991" t="s">
        <v>19</v>
      </c>
      <c r="K2991" t="s">
        <v>19</v>
      </c>
      <c r="L2991" t="s">
        <v>19</v>
      </c>
      <c r="M2991" t="s">
        <v>19</v>
      </c>
      <c r="N2991" t="s">
        <v>19</v>
      </c>
      <c r="O2991" t="s">
        <v>30</v>
      </c>
      <c r="P2991" t="s">
        <v>28</v>
      </c>
      <c r="Q2991">
        <v>2</v>
      </c>
      <c r="R2991">
        <v>3</v>
      </c>
    </row>
    <row r="2992" spans="1:18" x14ac:dyDescent="0.25">
      <c r="A2992">
        <v>2294</v>
      </c>
      <c r="B2992" t="s">
        <v>24</v>
      </c>
      <c r="C2992" t="s">
        <v>18</v>
      </c>
      <c r="D2992" t="s">
        <v>19</v>
      </c>
      <c r="E2992" t="s">
        <v>18</v>
      </c>
      <c r="F2992" t="s">
        <v>19</v>
      </c>
      <c r="G2992" t="s">
        <v>19</v>
      </c>
      <c r="H2992" t="s">
        <v>21</v>
      </c>
      <c r="I2992" t="s">
        <v>18</v>
      </c>
      <c r="J2992" t="s">
        <v>19</v>
      </c>
      <c r="K2992" t="s">
        <v>19</v>
      </c>
      <c r="L2992" t="s">
        <v>19</v>
      </c>
      <c r="M2992" t="s">
        <v>19</v>
      </c>
      <c r="N2992" t="s">
        <v>19</v>
      </c>
      <c r="O2992" t="s">
        <v>30</v>
      </c>
      <c r="P2992" t="s">
        <v>28</v>
      </c>
      <c r="Q2992">
        <v>2</v>
      </c>
      <c r="R2992">
        <v>3</v>
      </c>
    </row>
    <row r="2993" spans="1:18" x14ac:dyDescent="0.25">
      <c r="A2993">
        <v>2297</v>
      </c>
      <c r="B2993" t="s">
        <v>24</v>
      </c>
      <c r="C2993" t="s">
        <v>19</v>
      </c>
      <c r="D2993" t="s">
        <v>18</v>
      </c>
      <c r="E2993" t="s">
        <v>18</v>
      </c>
      <c r="F2993" t="s">
        <v>19</v>
      </c>
      <c r="G2993" t="s">
        <v>18</v>
      </c>
      <c r="H2993" t="s">
        <v>21</v>
      </c>
      <c r="I2993" t="s">
        <v>18</v>
      </c>
      <c r="J2993" t="s">
        <v>18</v>
      </c>
      <c r="K2993" t="s">
        <v>18</v>
      </c>
      <c r="L2993" t="s">
        <v>18</v>
      </c>
      <c r="M2993" t="s">
        <v>18</v>
      </c>
      <c r="N2993" t="s">
        <v>18</v>
      </c>
      <c r="O2993" t="s">
        <v>22</v>
      </c>
      <c r="P2993" t="s">
        <v>23</v>
      </c>
      <c r="Q2993">
        <v>2</v>
      </c>
      <c r="R2993">
        <v>2</v>
      </c>
    </row>
    <row r="2994" spans="1:18" x14ac:dyDescent="0.25">
      <c r="A2994">
        <v>2299</v>
      </c>
      <c r="B2994" t="s">
        <v>24</v>
      </c>
      <c r="C2994" t="s">
        <v>18</v>
      </c>
      <c r="D2994" t="s">
        <v>19</v>
      </c>
      <c r="E2994" t="s">
        <v>19</v>
      </c>
      <c r="F2994" t="s">
        <v>19</v>
      </c>
      <c r="G2994" t="s">
        <v>19</v>
      </c>
      <c r="H2994" t="s">
        <v>27</v>
      </c>
      <c r="I2994" t="s">
        <v>18</v>
      </c>
      <c r="J2994" t="s">
        <v>18</v>
      </c>
      <c r="K2994" t="s">
        <v>19</v>
      </c>
      <c r="L2994" t="s">
        <v>18</v>
      </c>
      <c r="M2994" t="s">
        <v>18</v>
      </c>
      <c r="N2994" t="s">
        <v>18</v>
      </c>
      <c r="O2994" t="s">
        <v>30</v>
      </c>
      <c r="P2994" t="s">
        <v>26</v>
      </c>
      <c r="Q2994">
        <v>2</v>
      </c>
      <c r="R2994">
        <v>3</v>
      </c>
    </row>
    <row r="2995" spans="1:18" x14ac:dyDescent="0.25">
      <c r="A2995">
        <v>2300</v>
      </c>
      <c r="B2995" t="s">
        <v>17</v>
      </c>
      <c r="C2995" t="s">
        <v>18</v>
      </c>
      <c r="D2995" t="s">
        <v>18</v>
      </c>
      <c r="E2995" t="s">
        <v>18</v>
      </c>
      <c r="F2995" t="s">
        <v>19</v>
      </c>
      <c r="G2995" t="s">
        <v>18</v>
      </c>
      <c r="H2995" t="s">
        <v>21</v>
      </c>
      <c r="I2995" t="s">
        <v>19</v>
      </c>
      <c r="J2995" t="s">
        <v>19</v>
      </c>
      <c r="K2995" t="s">
        <v>18</v>
      </c>
      <c r="L2995" t="s">
        <v>18</v>
      </c>
      <c r="M2995" t="s">
        <v>18</v>
      </c>
      <c r="N2995" t="s">
        <v>18</v>
      </c>
      <c r="O2995" t="s">
        <v>30</v>
      </c>
      <c r="P2995" t="s">
        <v>26</v>
      </c>
      <c r="Q2995">
        <v>2</v>
      </c>
      <c r="R2995">
        <v>2</v>
      </c>
    </row>
    <row r="2996" spans="1:18" x14ac:dyDescent="0.25">
      <c r="A2996">
        <v>2302</v>
      </c>
      <c r="B2996" t="s">
        <v>17</v>
      </c>
      <c r="C2996" t="s">
        <v>18</v>
      </c>
      <c r="D2996" t="s">
        <v>19</v>
      </c>
      <c r="E2996" t="s">
        <v>18</v>
      </c>
      <c r="F2996" t="s">
        <v>19</v>
      </c>
      <c r="G2996" t="s">
        <v>19</v>
      </c>
      <c r="H2996" t="s">
        <v>27</v>
      </c>
      <c r="I2996" t="s">
        <v>18</v>
      </c>
      <c r="J2996" t="s">
        <v>18</v>
      </c>
      <c r="K2996" t="s">
        <v>18</v>
      </c>
      <c r="L2996" t="s">
        <v>19</v>
      </c>
      <c r="M2996" t="s">
        <v>18</v>
      </c>
      <c r="N2996" t="s">
        <v>19</v>
      </c>
      <c r="O2996" t="s">
        <v>22</v>
      </c>
      <c r="P2996" t="s">
        <v>28</v>
      </c>
      <c r="Q2996">
        <v>2</v>
      </c>
      <c r="R2996">
        <v>3</v>
      </c>
    </row>
    <row r="2997" spans="1:18" x14ac:dyDescent="0.25">
      <c r="A2997">
        <v>2303</v>
      </c>
      <c r="B2997" t="s">
        <v>24</v>
      </c>
      <c r="C2997" t="s">
        <v>18</v>
      </c>
      <c r="D2997" t="s">
        <v>19</v>
      </c>
      <c r="E2997" t="s">
        <v>19</v>
      </c>
      <c r="F2997" t="s">
        <v>19</v>
      </c>
      <c r="G2997" t="s">
        <v>19</v>
      </c>
      <c r="H2997" t="s">
        <v>21</v>
      </c>
      <c r="I2997" t="s">
        <v>19</v>
      </c>
      <c r="J2997" t="s">
        <v>19</v>
      </c>
      <c r="K2997" t="s">
        <v>19</v>
      </c>
      <c r="L2997" t="s">
        <v>19</v>
      </c>
      <c r="M2997" t="s">
        <v>19</v>
      </c>
      <c r="N2997" t="s">
        <v>19</v>
      </c>
      <c r="O2997" t="s">
        <v>30</v>
      </c>
      <c r="P2997" t="s">
        <v>28</v>
      </c>
      <c r="Q2997">
        <v>2</v>
      </c>
      <c r="R2997">
        <v>3</v>
      </c>
    </row>
    <row r="2998" spans="1:18" x14ac:dyDescent="0.25">
      <c r="A2998">
        <v>2304</v>
      </c>
      <c r="B2998" t="s">
        <v>24</v>
      </c>
      <c r="C2998" t="s">
        <v>18</v>
      </c>
      <c r="D2998" t="s">
        <v>18</v>
      </c>
      <c r="E2998" t="s">
        <v>18</v>
      </c>
      <c r="F2998" t="s">
        <v>19</v>
      </c>
      <c r="G2998" t="s">
        <v>18</v>
      </c>
      <c r="H2998" t="s">
        <v>21</v>
      </c>
      <c r="I2998" t="s">
        <v>19</v>
      </c>
      <c r="J2998" t="s">
        <v>18</v>
      </c>
      <c r="K2998" t="s">
        <v>18</v>
      </c>
      <c r="L2998" t="s">
        <v>18</v>
      </c>
      <c r="M2998" t="s">
        <v>18</v>
      </c>
      <c r="N2998" t="s">
        <v>18</v>
      </c>
      <c r="O2998" t="s">
        <v>22</v>
      </c>
      <c r="P2998" t="s">
        <v>23</v>
      </c>
      <c r="Q2998">
        <v>2</v>
      </c>
      <c r="R2998">
        <v>2</v>
      </c>
    </row>
    <row r="2999" spans="1:18" x14ac:dyDescent="0.25">
      <c r="A2999">
        <v>2307</v>
      </c>
      <c r="B2999" t="s">
        <v>17</v>
      </c>
      <c r="C2999" t="s">
        <v>18</v>
      </c>
      <c r="D2999" t="s">
        <v>18</v>
      </c>
      <c r="E2999" t="s">
        <v>18</v>
      </c>
      <c r="F2999" t="s">
        <v>19</v>
      </c>
      <c r="G2999" t="s">
        <v>18</v>
      </c>
      <c r="H2999" t="s">
        <v>27</v>
      </c>
      <c r="I2999" t="s">
        <v>18</v>
      </c>
      <c r="J2999" t="s">
        <v>18</v>
      </c>
      <c r="K2999" t="s">
        <v>18</v>
      </c>
      <c r="L2999" t="s">
        <v>18</v>
      </c>
      <c r="M2999" t="s">
        <v>18</v>
      </c>
      <c r="N2999" t="s">
        <v>18</v>
      </c>
      <c r="O2999" t="s">
        <v>22</v>
      </c>
      <c r="P2999" t="s">
        <v>26</v>
      </c>
      <c r="Q2999">
        <v>2</v>
      </c>
      <c r="R2999">
        <v>3</v>
      </c>
    </row>
    <row r="3000" spans="1:18" x14ac:dyDescent="0.25">
      <c r="A3000">
        <v>2308</v>
      </c>
      <c r="B3000" t="s">
        <v>17</v>
      </c>
      <c r="C3000" t="s">
        <v>18</v>
      </c>
      <c r="D3000" t="s">
        <v>19</v>
      </c>
      <c r="E3000" t="s">
        <v>19</v>
      </c>
      <c r="F3000" t="s">
        <v>19</v>
      </c>
      <c r="G3000" t="s">
        <v>18</v>
      </c>
      <c r="H3000" t="s">
        <v>21</v>
      </c>
      <c r="I3000" t="s">
        <v>18</v>
      </c>
      <c r="J3000" t="s">
        <v>19</v>
      </c>
      <c r="K3000" t="s">
        <v>18</v>
      </c>
      <c r="L3000" t="s">
        <v>19</v>
      </c>
      <c r="M3000" t="s">
        <v>19</v>
      </c>
      <c r="N3000" t="s">
        <v>18</v>
      </c>
      <c r="O3000" t="s">
        <v>22</v>
      </c>
      <c r="P3000" t="s">
        <v>26</v>
      </c>
      <c r="Q3000">
        <v>2</v>
      </c>
      <c r="R3000">
        <v>2</v>
      </c>
    </row>
    <row r="3001" spans="1:18" x14ac:dyDescent="0.25">
      <c r="A3001">
        <v>2315</v>
      </c>
      <c r="B3001" t="s">
        <v>17</v>
      </c>
      <c r="C3001" t="s">
        <v>18</v>
      </c>
      <c r="D3001" t="s">
        <v>19</v>
      </c>
      <c r="E3001" t="s">
        <v>19</v>
      </c>
      <c r="F3001" t="s">
        <v>19</v>
      </c>
      <c r="G3001" t="s">
        <v>19</v>
      </c>
      <c r="H3001" t="s">
        <v>21</v>
      </c>
      <c r="I3001" t="s">
        <v>19</v>
      </c>
      <c r="J3001" t="s">
        <v>19</v>
      </c>
      <c r="K3001" t="s">
        <v>19</v>
      </c>
      <c r="L3001" t="s">
        <v>19</v>
      </c>
      <c r="M3001" t="s">
        <v>19</v>
      </c>
      <c r="N3001" t="s">
        <v>19</v>
      </c>
      <c r="O3001" t="s">
        <v>30</v>
      </c>
      <c r="P3001" t="s">
        <v>28</v>
      </c>
      <c r="Q3001">
        <v>2</v>
      </c>
      <c r="R3001">
        <v>3</v>
      </c>
    </row>
    <row r="3002" spans="1:18" x14ac:dyDescent="0.25">
      <c r="A3002">
        <v>2316</v>
      </c>
      <c r="B3002" t="s">
        <v>24</v>
      </c>
      <c r="C3002" t="s">
        <v>18</v>
      </c>
      <c r="D3002" t="s">
        <v>19</v>
      </c>
      <c r="E3002" t="s">
        <v>19</v>
      </c>
      <c r="F3002" t="s">
        <v>19</v>
      </c>
      <c r="G3002" t="s">
        <v>19</v>
      </c>
      <c r="H3002" t="s">
        <v>21</v>
      </c>
      <c r="I3002" t="s">
        <v>18</v>
      </c>
      <c r="J3002" t="s">
        <v>18</v>
      </c>
      <c r="K3002" t="s">
        <v>18</v>
      </c>
      <c r="L3002" t="s">
        <v>19</v>
      </c>
      <c r="M3002" t="s">
        <v>19</v>
      </c>
      <c r="N3002" t="s">
        <v>19</v>
      </c>
      <c r="O3002" t="s">
        <v>25</v>
      </c>
      <c r="P3002" t="s">
        <v>26</v>
      </c>
      <c r="Q3002">
        <v>2</v>
      </c>
      <c r="R3002">
        <v>2</v>
      </c>
    </row>
    <row r="3003" spans="1:18" x14ac:dyDescent="0.25">
      <c r="A3003">
        <v>2321</v>
      </c>
      <c r="B3003" t="s">
        <v>24</v>
      </c>
      <c r="C3003" t="s">
        <v>18</v>
      </c>
      <c r="D3003" t="s">
        <v>19</v>
      </c>
      <c r="E3003" t="s">
        <v>19</v>
      </c>
      <c r="F3003" t="s">
        <v>19</v>
      </c>
      <c r="G3003" t="s">
        <v>19</v>
      </c>
      <c r="H3003" t="s">
        <v>21</v>
      </c>
      <c r="I3003" t="s">
        <v>19</v>
      </c>
      <c r="J3003" t="s">
        <v>19</v>
      </c>
      <c r="K3003" t="s">
        <v>19</v>
      </c>
      <c r="L3003" t="s">
        <v>19</v>
      </c>
      <c r="M3003" t="s">
        <v>19</v>
      </c>
      <c r="N3003" t="s">
        <v>19</v>
      </c>
      <c r="O3003" t="s">
        <v>30</v>
      </c>
      <c r="P3003" t="s">
        <v>28</v>
      </c>
      <c r="Q3003">
        <v>2</v>
      </c>
      <c r="R3003">
        <v>3</v>
      </c>
    </row>
    <row r="3004" spans="1:18" x14ac:dyDescent="0.25">
      <c r="A3004">
        <v>2325</v>
      </c>
      <c r="B3004" t="s">
        <v>17</v>
      </c>
      <c r="C3004" t="s">
        <v>19</v>
      </c>
      <c r="D3004" t="s">
        <v>19</v>
      </c>
      <c r="E3004" t="s">
        <v>18</v>
      </c>
      <c r="F3004" t="s">
        <v>19</v>
      </c>
      <c r="G3004" t="s">
        <v>19</v>
      </c>
      <c r="H3004" t="s">
        <v>27</v>
      </c>
      <c r="I3004" t="s">
        <v>18</v>
      </c>
      <c r="J3004" t="s">
        <v>18</v>
      </c>
      <c r="K3004" t="s">
        <v>19</v>
      </c>
      <c r="L3004" t="s">
        <v>19</v>
      </c>
      <c r="M3004" t="s">
        <v>18</v>
      </c>
      <c r="N3004" t="s">
        <v>18</v>
      </c>
      <c r="O3004" t="s">
        <v>29</v>
      </c>
      <c r="P3004" t="s">
        <v>26</v>
      </c>
      <c r="Q3004">
        <v>2</v>
      </c>
      <c r="R3004">
        <v>3</v>
      </c>
    </row>
    <row r="3005" spans="1:18" x14ac:dyDescent="0.25">
      <c r="A3005">
        <v>2330</v>
      </c>
      <c r="B3005" t="s">
        <v>17</v>
      </c>
      <c r="C3005" t="s">
        <v>18</v>
      </c>
      <c r="D3005" t="s">
        <v>18</v>
      </c>
      <c r="E3005" t="s">
        <v>18</v>
      </c>
      <c r="F3005" t="s">
        <v>19</v>
      </c>
      <c r="G3005" t="s">
        <v>19</v>
      </c>
      <c r="H3005" t="s">
        <v>27</v>
      </c>
      <c r="I3005" t="s">
        <v>18</v>
      </c>
      <c r="J3005" t="s">
        <v>19</v>
      </c>
      <c r="K3005" t="s">
        <v>18</v>
      </c>
      <c r="L3005" t="s">
        <v>19</v>
      </c>
      <c r="M3005" t="s">
        <v>18</v>
      </c>
      <c r="N3005" t="s">
        <v>19</v>
      </c>
      <c r="O3005" t="s">
        <v>30</v>
      </c>
      <c r="P3005" t="s">
        <v>28</v>
      </c>
      <c r="Q3005">
        <v>2</v>
      </c>
      <c r="R3005">
        <v>3</v>
      </c>
    </row>
    <row r="3006" spans="1:18" x14ac:dyDescent="0.25">
      <c r="A3006">
        <v>2331</v>
      </c>
      <c r="B3006" t="s">
        <v>24</v>
      </c>
      <c r="C3006" t="s">
        <v>18</v>
      </c>
      <c r="D3006" t="s">
        <v>19</v>
      </c>
      <c r="E3006" t="s">
        <v>19</v>
      </c>
      <c r="F3006" t="s">
        <v>19</v>
      </c>
      <c r="G3006" t="s">
        <v>19</v>
      </c>
      <c r="H3006" t="s">
        <v>21</v>
      </c>
      <c r="I3006" t="s">
        <v>18</v>
      </c>
      <c r="J3006" t="s">
        <v>19</v>
      </c>
      <c r="K3006" t="s">
        <v>18</v>
      </c>
      <c r="L3006" t="s">
        <v>18</v>
      </c>
      <c r="M3006" t="s">
        <v>18</v>
      </c>
      <c r="N3006" t="s">
        <v>19</v>
      </c>
      <c r="O3006" t="s">
        <v>25</v>
      </c>
      <c r="P3006" t="s">
        <v>26</v>
      </c>
      <c r="Q3006">
        <v>2</v>
      </c>
      <c r="R3006">
        <v>2</v>
      </c>
    </row>
    <row r="3007" spans="1:18" x14ac:dyDescent="0.25">
      <c r="A3007">
        <v>2333</v>
      </c>
      <c r="B3007" t="s">
        <v>17</v>
      </c>
      <c r="C3007" t="s">
        <v>18</v>
      </c>
      <c r="D3007" t="s">
        <v>19</v>
      </c>
      <c r="E3007" t="s">
        <v>18</v>
      </c>
      <c r="F3007" t="s">
        <v>19</v>
      </c>
      <c r="G3007" t="s">
        <v>18</v>
      </c>
      <c r="H3007" t="s">
        <v>21</v>
      </c>
      <c r="I3007" t="s">
        <v>19</v>
      </c>
      <c r="J3007" t="s">
        <v>18</v>
      </c>
      <c r="K3007" t="s">
        <v>19</v>
      </c>
      <c r="L3007" t="s">
        <v>18</v>
      </c>
      <c r="M3007" t="s">
        <v>19</v>
      </c>
      <c r="N3007" t="s">
        <v>18</v>
      </c>
      <c r="O3007" t="s">
        <v>25</v>
      </c>
      <c r="P3007" t="s">
        <v>26</v>
      </c>
      <c r="Q3007">
        <v>2</v>
      </c>
      <c r="R3007">
        <v>2</v>
      </c>
    </row>
    <row r="3008" spans="1:18" x14ac:dyDescent="0.25">
      <c r="A3008">
        <v>2334</v>
      </c>
      <c r="B3008" t="s">
        <v>17</v>
      </c>
      <c r="C3008" t="s">
        <v>18</v>
      </c>
      <c r="D3008" t="s">
        <v>19</v>
      </c>
      <c r="E3008" t="s">
        <v>19</v>
      </c>
      <c r="F3008" t="s">
        <v>19</v>
      </c>
      <c r="G3008" t="s">
        <v>19</v>
      </c>
      <c r="H3008" t="s">
        <v>21</v>
      </c>
      <c r="I3008" t="s">
        <v>19</v>
      </c>
      <c r="J3008" t="s">
        <v>19</v>
      </c>
      <c r="K3008" t="s">
        <v>18</v>
      </c>
      <c r="L3008" t="s">
        <v>19</v>
      </c>
      <c r="M3008" t="s">
        <v>18</v>
      </c>
      <c r="N3008" t="s">
        <v>18</v>
      </c>
      <c r="O3008" t="s">
        <v>30</v>
      </c>
      <c r="P3008" t="s">
        <v>26</v>
      </c>
      <c r="Q3008">
        <v>2</v>
      </c>
      <c r="R3008">
        <v>2</v>
      </c>
    </row>
    <row r="3009" spans="1:18" x14ac:dyDescent="0.25">
      <c r="A3009">
        <v>2335</v>
      </c>
      <c r="B3009" t="s">
        <v>24</v>
      </c>
      <c r="C3009" t="s">
        <v>19</v>
      </c>
      <c r="D3009" t="s">
        <v>19</v>
      </c>
      <c r="E3009" t="s">
        <v>18</v>
      </c>
      <c r="F3009" t="s">
        <v>19</v>
      </c>
      <c r="G3009" t="s">
        <v>19</v>
      </c>
      <c r="H3009" t="s">
        <v>27</v>
      </c>
      <c r="I3009" t="s">
        <v>18</v>
      </c>
      <c r="J3009" t="s">
        <v>18</v>
      </c>
      <c r="K3009" t="s">
        <v>18</v>
      </c>
      <c r="L3009" t="s">
        <v>18</v>
      </c>
      <c r="M3009" t="s">
        <v>19</v>
      </c>
      <c r="N3009" t="s">
        <v>18</v>
      </c>
      <c r="O3009" t="s">
        <v>29</v>
      </c>
      <c r="P3009" t="s">
        <v>26</v>
      </c>
      <c r="Q3009">
        <v>2</v>
      </c>
      <c r="R3009">
        <v>3</v>
      </c>
    </row>
    <row r="3010" spans="1:18" x14ac:dyDescent="0.25">
      <c r="A3010">
        <v>2336</v>
      </c>
      <c r="B3010" t="s">
        <v>24</v>
      </c>
      <c r="C3010" t="s">
        <v>18</v>
      </c>
      <c r="D3010" t="s">
        <v>18</v>
      </c>
      <c r="E3010" t="s">
        <v>18</v>
      </c>
      <c r="F3010" t="s">
        <v>19</v>
      </c>
      <c r="G3010" t="s">
        <v>18</v>
      </c>
      <c r="H3010" t="s">
        <v>21</v>
      </c>
      <c r="I3010" t="s">
        <v>19</v>
      </c>
      <c r="J3010" t="s">
        <v>18</v>
      </c>
      <c r="K3010" t="s">
        <v>19</v>
      </c>
      <c r="L3010" t="s">
        <v>18</v>
      </c>
      <c r="M3010" t="s">
        <v>18</v>
      </c>
      <c r="N3010" t="s">
        <v>18</v>
      </c>
      <c r="O3010" t="s">
        <v>22</v>
      </c>
      <c r="P3010" t="s">
        <v>26</v>
      </c>
      <c r="Q3010">
        <v>2</v>
      </c>
      <c r="R3010">
        <v>2</v>
      </c>
    </row>
    <row r="3011" spans="1:18" x14ac:dyDescent="0.25">
      <c r="A3011">
        <v>2337</v>
      </c>
      <c r="B3011" t="s">
        <v>24</v>
      </c>
      <c r="C3011" t="s">
        <v>18</v>
      </c>
      <c r="D3011" t="s">
        <v>19</v>
      </c>
      <c r="E3011" t="s">
        <v>18</v>
      </c>
      <c r="F3011" t="s">
        <v>19</v>
      </c>
      <c r="G3011" t="s">
        <v>18</v>
      </c>
      <c r="H3011" t="s">
        <v>27</v>
      </c>
      <c r="I3011" t="s">
        <v>18</v>
      </c>
      <c r="J3011" t="s">
        <v>18</v>
      </c>
      <c r="K3011" t="s">
        <v>18</v>
      </c>
      <c r="L3011" t="s">
        <v>18</v>
      </c>
      <c r="M3011" t="s">
        <v>18</v>
      </c>
      <c r="N3011" t="s">
        <v>18</v>
      </c>
      <c r="O3011" t="s">
        <v>29</v>
      </c>
      <c r="P3011" t="s">
        <v>26</v>
      </c>
      <c r="Q3011">
        <v>2</v>
      </c>
      <c r="R3011">
        <v>3</v>
      </c>
    </row>
    <row r="3012" spans="1:18" x14ac:dyDescent="0.25">
      <c r="A3012">
        <v>2344</v>
      </c>
      <c r="B3012" t="s">
        <v>17</v>
      </c>
      <c r="C3012" t="s">
        <v>18</v>
      </c>
      <c r="D3012" t="s">
        <v>19</v>
      </c>
      <c r="E3012" t="s">
        <v>18</v>
      </c>
      <c r="F3012" t="s">
        <v>19</v>
      </c>
      <c r="G3012" t="s">
        <v>18</v>
      </c>
      <c r="H3012" t="s">
        <v>21</v>
      </c>
      <c r="I3012" t="s">
        <v>18</v>
      </c>
      <c r="J3012" t="s">
        <v>18</v>
      </c>
      <c r="K3012" t="s">
        <v>18</v>
      </c>
      <c r="L3012" t="s">
        <v>18</v>
      </c>
      <c r="M3012" t="s">
        <v>18</v>
      </c>
      <c r="N3012" t="s">
        <v>18</v>
      </c>
      <c r="O3012" t="s">
        <v>22</v>
      </c>
      <c r="P3012" t="s">
        <v>23</v>
      </c>
      <c r="Q3012">
        <v>2</v>
      </c>
      <c r="R3012">
        <v>2</v>
      </c>
    </row>
    <row r="3013" spans="1:18" x14ac:dyDescent="0.25">
      <c r="A3013">
        <v>2350</v>
      </c>
      <c r="B3013" t="s">
        <v>24</v>
      </c>
      <c r="C3013" t="s">
        <v>18</v>
      </c>
      <c r="D3013" t="s">
        <v>19</v>
      </c>
      <c r="E3013" t="s">
        <v>19</v>
      </c>
      <c r="F3013" t="s">
        <v>19</v>
      </c>
      <c r="G3013" t="s">
        <v>19</v>
      </c>
      <c r="H3013" t="s">
        <v>27</v>
      </c>
      <c r="I3013" t="s">
        <v>18</v>
      </c>
      <c r="J3013" t="s">
        <v>19</v>
      </c>
      <c r="K3013" t="s">
        <v>19</v>
      </c>
      <c r="L3013" t="s">
        <v>19</v>
      </c>
      <c r="M3013" t="s">
        <v>18</v>
      </c>
      <c r="N3013" t="s">
        <v>18</v>
      </c>
      <c r="O3013" t="s">
        <v>30</v>
      </c>
      <c r="P3013" t="s">
        <v>28</v>
      </c>
      <c r="Q3013">
        <v>2</v>
      </c>
      <c r="R3013">
        <v>3</v>
      </c>
    </row>
    <row r="3014" spans="1:18" x14ac:dyDescent="0.25">
      <c r="A3014">
        <v>2351</v>
      </c>
      <c r="B3014" t="s">
        <v>17</v>
      </c>
      <c r="C3014" t="s">
        <v>18</v>
      </c>
      <c r="D3014" t="s">
        <v>18</v>
      </c>
      <c r="E3014" t="s">
        <v>18</v>
      </c>
      <c r="F3014" t="s">
        <v>19</v>
      </c>
      <c r="G3014" t="s">
        <v>19</v>
      </c>
      <c r="H3014" t="s">
        <v>27</v>
      </c>
      <c r="I3014" t="s">
        <v>18</v>
      </c>
      <c r="J3014" t="s">
        <v>18</v>
      </c>
      <c r="K3014" t="s">
        <v>18</v>
      </c>
      <c r="L3014" t="s">
        <v>18</v>
      </c>
      <c r="M3014" t="s">
        <v>19</v>
      </c>
      <c r="N3014" t="s">
        <v>18</v>
      </c>
      <c r="O3014" t="s">
        <v>22</v>
      </c>
      <c r="P3014" t="s">
        <v>26</v>
      </c>
      <c r="Q3014">
        <v>2</v>
      </c>
      <c r="R3014">
        <v>3</v>
      </c>
    </row>
    <row r="3015" spans="1:18" x14ac:dyDescent="0.25">
      <c r="A3015">
        <v>2352</v>
      </c>
      <c r="B3015" t="s">
        <v>17</v>
      </c>
      <c r="C3015" t="s">
        <v>18</v>
      </c>
      <c r="D3015" t="s">
        <v>18</v>
      </c>
      <c r="E3015" t="s">
        <v>18</v>
      </c>
      <c r="F3015" t="s">
        <v>19</v>
      </c>
      <c r="G3015" t="s">
        <v>18</v>
      </c>
      <c r="H3015" t="s">
        <v>21</v>
      </c>
      <c r="I3015" t="s">
        <v>19</v>
      </c>
      <c r="J3015" t="s">
        <v>19</v>
      </c>
      <c r="K3015" t="s">
        <v>19</v>
      </c>
      <c r="L3015" t="s">
        <v>19</v>
      </c>
      <c r="M3015" t="s">
        <v>18</v>
      </c>
      <c r="N3015" t="s">
        <v>18</v>
      </c>
      <c r="O3015" t="s">
        <v>30</v>
      </c>
      <c r="P3015" t="s">
        <v>26</v>
      </c>
      <c r="Q3015">
        <v>2</v>
      </c>
      <c r="R3015">
        <v>2</v>
      </c>
    </row>
    <row r="3016" spans="1:18" x14ac:dyDescent="0.25">
      <c r="A3016">
        <v>2354</v>
      </c>
      <c r="B3016" t="s">
        <v>24</v>
      </c>
      <c r="C3016" t="s">
        <v>18</v>
      </c>
      <c r="D3016" t="s">
        <v>18</v>
      </c>
      <c r="E3016" t="s">
        <v>18</v>
      </c>
      <c r="F3016" t="s">
        <v>19</v>
      </c>
      <c r="G3016" t="s">
        <v>18</v>
      </c>
      <c r="H3016" t="s">
        <v>27</v>
      </c>
      <c r="I3016" t="s">
        <v>18</v>
      </c>
      <c r="J3016" t="s">
        <v>18</v>
      </c>
      <c r="K3016" t="s">
        <v>18</v>
      </c>
      <c r="L3016" t="s">
        <v>18</v>
      </c>
      <c r="M3016" t="s">
        <v>18</v>
      </c>
      <c r="N3016" t="s">
        <v>19</v>
      </c>
      <c r="O3016" t="s">
        <v>22</v>
      </c>
      <c r="P3016" t="s">
        <v>26</v>
      </c>
      <c r="Q3016">
        <v>2</v>
      </c>
      <c r="R3016">
        <v>3</v>
      </c>
    </row>
    <row r="3017" spans="1:18" x14ac:dyDescent="0.25">
      <c r="A3017">
        <v>2356</v>
      </c>
      <c r="B3017" t="s">
        <v>24</v>
      </c>
      <c r="C3017" t="s">
        <v>18</v>
      </c>
      <c r="D3017" t="s">
        <v>19</v>
      </c>
      <c r="E3017" t="s">
        <v>19</v>
      </c>
      <c r="F3017" t="s">
        <v>19</v>
      </c>
      <c r="G3017" t="s">
        <v>18</v>
      </c>
      <c r="H3017" t="s">
        <v>21</v>
      </c>
      <c r="I3017" t="s">
        <v>19</v>
      </c>
      <c r="J3017" t="s">
        <v>19</v>
      </c>
      <c r="K3017" t="s">
        <v>18</v>
      </c>
      <c r="L3017" t="s">
        <v>18</v>
      </c>
      <c r="M3017" t="s">
        <v>18</v>
      </c>
      <c r="N3017" t="s">
        <v>18</v>
      </c>
      <c r="O3017" t="s">
        <v>30</v>
      </c>
      <c r="P3017" t="s">
        <v>26</v>
      </c>
      <c r="Q3017">
        <v>2</v>
      </c>
      <c r="R3017">
        <v>2</v>
      </c>
    </row>
    <row r="3018" spans="1:18" x14ac:dyDescent="0.25">
      <c r="A3018">
        <v>2357</v>
      </c>
      <c r="B3018" t="s">
        <v>24</v>
      </c>
      <c r="C3018" t="s">
        <v>18</v>
      </c>
      <c r="D3018" t="s">
        <v>18</v>
      </c>
      <c r="E3018" t="s">
        <v>18</v>
      </c>
      <c r="F3018" t="s">
        <v>19</v>
      </c>
      <c r="G3018" t="s">
        <v>18</v>
      </c>
      <c r="H3018" t="s">
        <v>21</v>
      </c>
      <c r="I3018" t="s">
        <v>18</v>
      </c>
      <c r="J3018" t="s">
        <v>18</v>
      </c>
      <c r="K3018" t="s">
        <v>18</v>
      </c>
      <c r="L3018" t="s">
        <v>18</v>
      </c>
      <c r="M3018" t="s">
        <v>18</v>
      </c>
      <c r="N3018" t="s">
        <v>18</v>
      </c>
      <c r="O3018" t="s">
        <v>25</v>
      </c>
      <c r="P3018" t="s">
        <v>23</v>
      </c>
      <c r="Q3018">
        <v>2</v>
      </c>
      <c r="R3018">
        <v>2</v>
      </c>
    </row>
    <row r="3019" spans="1:18" x14ac:dyDescent="0.25">
      <c r="A3019">
        <v>2358</v>
      </c>
      <c r="B3019" t="s">
        <v>17</v>
      </c>
      <c r="C3019" t="s">
        <v>18</v>
      </c>
      <c r="D3019" t="s">
        <v>19</v>
      </c>
      <c r="E3019" t="s">
        <v>18</v>
      </c>
      <c r="F3019" t="s">
        <v>19</v>
      </c>
      <c r="G3019" t="s">
        <v>19</v>
      </c>
      <c r="H3019" t="s">
        <v>21</v>
      </c>
      <c r="I3019" t="s">
        <v>19</v>
      </c>
      <c r="J3019" t="s">
        <v>19</v>
      </c>
      <c r="K3019" t="s">
        <v>19</v>
      </c>
      <c r="L3019" t="s">
        <v>18</v>
      </c>
      <c r="M3019" t="s">
        <v>18</v>
      </c>
      <c r="N3019" t="s">
        <v>19</v>
      </c>
      <c r="O3019" t="s">
        <v>30</v>
      </c>
      <c r="P3019" t="s">
        <v>26</v>
      </c>
      <c r="Q3019">
        <v>2</v>
      </c>
      <c r="R3019">
        <v>2</v>
      </c>
    </row>
    <row r="3020" spans="1:18" x14ac:dyDescent="0.25">
      <c r="A3020">
        <v>2360</v>
      </c>
      <c r="B3020" t="s">
        <v>24</v>
      </c>
      <c r="C3020" t="s">
        <v>18</v>
      </c>
      <c r="D3020" t="s">
        <v>19</v>
      </c>
      <c r="E3020" t="s">
        <v>18</v>
      </c>
      <c r="F3020" t="s">
        <v>19</v>
      </c>
      <c r="G3020" t="s">
        <v>19</v>
      </c>
      <c r="H3020" t="s">
        <v>21</v>
      </c>
      <c r="I3020" t="s">
        <v>19</v>
      </c>
      <c r="J3020" t="s">
        <v>19</v>
      </c>
      <c r="K3020" t="s">
        <v>19</v>
      </c>
      <c r="L3020" t="s">
        <v>18</v>
      </c>
      <c r="M3020" t="s">
        <v>19</v>
      </c>
      <c r="N3020" t="s">
        <v>18</v>
      </c>
      <c r="O3020" t="s">
        <v>25</v>
      </c>
      <c r="P3020" t="s">
        <v>26</v>
      </c>
      <c r="Q3020">
        <v>2</v>
      </c>
      <c r="R3020">
        <v>2</v>
      </c>
    </row>
    <row r="3021" spans="1:18" x14ac:dyDescent="0.25">
      <c r="A3021">
        <v>2362</v>
      </c>
      <c r="B3021" t="s">
        <v>17</v>
      </c>
      <c r="C3021" t="s">
        <v>18</v>
      </c>
      <c r="D3021" t="s">
        <v>18</v>
      </c>
      <c r="E3021" t="s">
        <v>19</v>
      </c>
      <c r="F3021" t="s">
        <v>19</v>
      </c>
      <c r="G3021" t="s">
        <v>18</v>
      </c>
      <c r="H3021" t="s">
        <v>21</v>
      </c>
      <c r="I3021" t="s">
        <v>18</v>
      </c>
      <c r="J3021" t="s">
        <v>18</v>
      </c>
      <c r="K3021" t="s">
        <v>18</v>
      </c>
      <c r="L3021" t="s">
        <v>18</v>
      </c>
      <c r="M3021" t="s">
        <v>18</v>
      </c>
      <c r="N3021" t="s">
        <v>18</v>
      </c>
      <c r="O3021" t="s">
        <v>22</v>
      </c>
      <c r="P3021" t="s">
        <v>23</v>
      </c>
      <c r="Q3021">
        <v>2</v>
      </c>
      <c r="R3021">
        <v>2</v>
      </c>
    </row>
    <row r="3022" spans="1:18" x14ac:dyDescent="0.25">
      <c r="A3022">
        <v>2364</v>
      </c>
      <c r="B3022" t="s">
        <v>24</v>
      </c>
      <c r="C3022" t="s">
        <v>18</v>
      </c>
      <c r="D3022" t="s">
        <v>18</v>
      </c>
      <c r="E3022" t="s">
        <v>18</v>
      </c>
      <c r="F3022" t="s">
        <v>19</v>
      </c>
      <c r="G3022" t="s">
        <v>18</v>
      </c>
      <c r="H3022" t="s">
        <v>21</v>
      </c>
      <c r="I3022" t="s">
        <v>18</v>
      </c>
      <c r="J3022" t="s">
        <v>18</v>
      </c>
      <c r="K3022" t="s">
        <v>18</v>
      </c>
      <c r="L3022" t="s">
        <v>18</v>
      </c>
      <c r="M3022" t="s">
        <v>18</v>
      </c>
      <c r="N3022" t="s">
        <v>18</v>
      </c>
      <c r="O3022" t="s">
        <v>22</v>
      </c>
      <c r="P3022" t="s">
        <v>23</v>
      </c>
      <c r="Q3022">
        <v>2</v>
      </c>
      <c r="R3022">
        <v>2</v>
      </c>
    </row>
    <row r="3023" spans="1:18" x14ac:dyDescent="0.25">
      <c r="A3023">
        <v>2365</v>
      </c>
      <c r="B3023" t="s">
        <v>24</v>
      </c>
      <c r="C3023" t="s">
        <v>18</v>
      </c>
      <c r="D3023" t="s">
        <v>19</v>
      </c>
      <c r="E3023" t="s">
        <v>18</v>
      </c>
      <c r="F3023" t="s">
        <v>19</v>
      </c>
      <c r="G3023" t="s">
        <v>19</v>
      </c>
      <c r="H3023" t="s">
        <v>27</v>
      </c>
      <c r="I3023" t="s">
        <v>18</v>
      </c>
      <c r="J3023" t="s">
        <v>19</v>
      </c>
      <c r="K3023" t="s">
        <v>19</v>
      </c>
      <c r="L3023" t="s">
        <v>18</v>
      </c>
      <c r="M3023" t="s">
        <v>18</v>
      </c>
      <c r="N3023" t="s">
        <v>18</v>
      </c>
      <c r="O3023" t="s">
        <v>29</v>
      </c>
      <c r="P3023" t="s">
        <v>26</v>
      </c>
      <c r="Q3023">
        <v>2</v>
      </c>
      <c r="R3023">
        <v>3</v>
      </c>
    </row>
    <row r="3024" spans="1:18" x14ac:dyDescent="0.25">
      <c r="A3024">
        <v>2367</v>
      </c>
      <c r="B3024" t="s">
        <v>17</v>
      </c>
      <c r="C3024" t="s">
        <v>19</v>
      </c>
      <c r="D3024" t="s">
        <v>18</v>
      </c>
      <c r="E3024" t="s">
        <v>18</v>
      </c>
      <c r="F3024" t="s">
        <v>19</v>
      </c>
      <c r="G3024" t="s">
        <v>18</v>
      </c>
      <c r="H3024" t="s">
        <v>27</v>
      </c>
      <c r="I3024" t="s">
        <v>18</v>
      </c>
      <c r="J3024" t="s">
        <v>18</v>
      </c>
      <c r="K3024" t="s">
        <v>18</v>
      </c>
      <c r="L3024" t="s">
        <v>18</v>
      </c>
      <c r="M3024" t="s">
        <v>18</v>
      </c>
      <c r="N3024" t="s">
        <v>18</v>
      </c>
      <c r="O3024" t="s">
        <v>22</v>
      </c>
      <c r="P3024" t="s">
        <v>26</v>
      </c>
      <c r="Q3024">
        <v>2</v>
      </c>
      <c r="R3024">
        <v>3</v>
      </c>
    </row>
    <row r="3025" spans="1:18" x14ac:dyDescent="0.25">
      <c r="A3025">
        <v>2373</v>
      </c>
      <c r="B3025" t="s">
        <v>24</v>
      </c>
      <c r="C3025" t="s">
        <v>18</v>
      </c>
      <c r="D3025" t="s">
        <v>19</v>
      </c>
      <c r="E3025" t="s">
        <v>19</v>
      </c>
      <c r="F3025" t="s">
        <v>19</v>
      </c>
      <c r="G3025" t="s">
        <v>19</v>
      </c>
      <c r="H3025" t="s">
        <v>21</v>
      </c>
      <c r="I3025" t="s">
        <v>19</v>
      </c>
      <c r="J3025" t="s">
        <v>19</v>
      </c>
      <c r="K3025" t="s">
        <v>19</v>
      </c>
      <c r="L3025" t="s">
        <v>19</v>
      </c>
      <c r="M3025" t="s">
        <v>19</v>
      </c>
      <c r="N3025" t="s">
        <v>19</v>
      </c>
      <c r="O3025" t="s">
        <v>30</v>
      </c>
      <c r="P3025" t="s">
        <v>28</v>
      </c>
      <c r="Q3025">
        <v>2</v>
      </c>
      <c r="R3025">
        <v>3</v>
      </c>
    </row>
    <row r="3026" spans="1:18" x14ac:dyDescent="0.25">
      <c r="A3026">
        <v>2374</v>
      </c>
      <c r="B3026" t="s">
        <v>17</v>
      </c>
      <c r="C3026" t="s">
        <v>18</v>
      </c>
      <c r="D3026" t="s">
        <v>19</v>
      </c>
      <c r="E3026" t="s">
        <v>19</v>
      </c>
      <c r="F3026" t="s">
        <v>19</v>
      </c>
      <c r="G3026" t="s">
        <v>18</v>
      </c>
      <c r="H3026" t="s">
        <v>21</v>
      </c>
      <c r="I3026" t="s">
        <v>18</v>
      </c>
      <c r="J3026" t="s">
        <v>18</v>
      </c>
      <c r="K3026" t="s">
        <v>18</v>
      </c>
      <c r="L3026" t="s">
        <v>19</v>
      </c>
      <c r="M3026" t="s">
        <v>18</v>
      </c>
      <c r="N3026" t="s">
        <v>18</v>
      </c>
      <c r="O3026" t="s">
        <v>30</v>
      </c>
      <c r="P3026" t="s">
        <v>23</v>
      </c>
      <c r="Q3026">
        <v>2</v>
      </c>
      <c r="R3026">
        <v>2</v>
      </c>
    </row>
    <row r="3027" spans="1:18" x14ac:dyDescent="0.25">
      <c r="A3027">
        <v>2377</v>
      </c>
      <c r="B3027" t="s">
        <v>24</v>
      </c>
      <c r="C3027" t="s">
        <v>18</v>
      </c>
      <c r="D3027" t="s">
        <v>18</v>
      </c>
      <c r="E3027" t="s">
        <v>18</v>
      </c>
      <c r="F3027" t="s">
        <v>19</v>
      </c>
      <c r="G3027" t="s">
        <v>18</v>
      </c>
      <c r="H3027" t="s">
        <v>21</v>
      </c>
      <c r="I3027" t="s">
        <v>18</v>
      </c>
      <c r="J3027" t="s">
        <v>19</v>
      </c>
      <c r="K3027" t="s">
        <v>18</v>
      </c>
      <c r="L3027" t="s">
        <v>18</v>
      </c>
      <c r="M3027" t="s">
        <v>19</v>
      </c>
      <c r="N3027" t="s">
        <v>18</v>
      </c>
      <c r="O3027" t="s">
        <v>22</v>
      </c>
      <c r="P3027" t="s">
        <v>26</v>
      </c>
      <c r="Q3027">
        <v>2</v>
      </c>
      <c r="R3027">
        <v>2</v>
      </c>
    </row>
    <row r="3028" spans="1:18" x14ac:dyDescent="0.25">
      <c r="A3028">
        <v>2378</v>
      </c>
      <c r="B3028" t="s">
        <v>24</v>
      </c>
      <c r="C3028" t="s">
        <v>18</v>
      </c>
      <c r="D3028" t="s">
        <v>18</v>
      </c>
      <c r="E3028" t="s">
        <v>19</v>
      </c>
      <c r="F3028" t="s">
        <v>19</v>
      </c>
      <c r="G3028" t="s">
        <v>18</v>
      </c>
      <c r="H3028" t="s">
        <v>21</v>
      </c>
      <c r="I3028" t="s">
        <v>19</v>
      </c>
      <c r="J3028" t="s">
        <v>19</v>
      </c>
      <c r="K3028" t="s">
        <v>18</v>
      </c>
      <c r="L3028" t="s">
        <v>18</v>
      </c>
      <c r="M3028" t="s">
        <v>18</v>
      </c>
      <c r="N3028" t="s">
        <v>18</v>
      </c>
      <c r="O3028" t="s">
        <v>25</v>
      </c>
      <c r="P3028" t="s">
        <v>26</v>
      </c>
      <c r="Q3028">
        <v>2</v>
      </c>
      <c r="R3028">
        <v>2</v>
      </c>
    </row>
    <row r="3029" spans="1:18" x14ac:dyDescent="0.25">
      <c r="A3029">
        <v>2379</v>
      </c>
      <c r="B3029" t="s">
        <v>17</v>
      </c>
      <c r="C3029" t="s">
        <v>18</v>
      </c>
      <c r="D3029" t="s">
        <v>19</v>
      </c>
      <c r="E3029" t="s">
        <v>18</v>
      </c>
      <c r="F3029" t="s">
        <v>19</v>
      </c>
      <c r="G3029" t="s">
        <v>18</v>
      </c>
      <c r="H3029" t="s">
        <v>27</v>
      </c>
      <c r="I3029" t="s">
        <v>18</v>
      </c>
      <c r="J3029" t="s">
        <v>18</v>
      </c>
      <c r="K3029" t="s">
        <v>18</v>
      </c>
      <c r="L3029" t="s">
        <v>18</v>
      </c>
      <c r="M3029" t="s">
        <v>18</v>
      </c>
      <c r="N3029" t="s">
        <v>18</v>
      </c>
      <c r="O3029" t="s">
        <v>25</v>
      </c>
      <c r="P3029" t="s">
        <v>26</v>
      </c>
      <c r="Q3029">
        <v>2</v>
      </c>
      <c r="R3029">
        <v>3</v>
      </c>
    </row>
    <row r="3030" spans="1:18" x14ac:dyDescent="0.25">
      <c r="A3030">
        <v>2387</v>
      </c>
      <c r="B3030" t="s">
        <v>17</v>
      </c>
      <c r="C3030" t="s">
        <v>18</v>
      </c>
      <c r="D3030" t="s">
        <v>19</v>
      </c>
      <c r="E3030" t="s">
        <v>19</v>
      </c>
      <c r="F3030" t="s">
        <v>19</v>
      </c>
      <c r="G3030" t="s">
        <v>18</v>
      </c>
      <c r="H3030" t="s">
        <v>21</v>
      </c>
      <c r="I3030" t="s">
        <v>18</v>
      </c>
      <c r="J3030" t="s">
        <v>19</v>
      </c>
      <c r="K3030" t="s">
        <v>18</v>
      </c>
      <c r="L3030" t="s">
        <v>18</v>
      </c>
      <c r="M3030" t="s">
        <v>18</v>
      </c>
      <c r="N3030" t="s">
        <v>18</v>
      </c>
      <c r="O3030" t="s">
        <v>25</v>
      </c>
      <c r="P3030" t="s">
        <v>23</v>
      </c>
      <c r="Q3030">
        <v>2</v>
      </c>
      <c r="R3030">
        <v>2</v>
      </c>
    </row>
    <row r="3031" spans="1:18" x14ac:dyDescent="0.25">
      <c r="A3031">
        <v>2389</v>
      </c>
      <c r="B3031" t="s">
        <v>17</v>
      </c>
      <c r="C3031" t="s">
        <v>18</v>
      </c>
      <c r="D3031" t="s">
        <v>18</v>
      </c>
      <c r="E3031" t="s">
        <v>18</v>
      </c>
      <c r="F3031" t="s">
        <v>19</v>
      </c>
      <c r="G3031" t="s">
        <v>18</v>
      </c>
      <c r="H3031" t="s">
        <v>21</v>
      </c>
      <c r="I3031" t="s">
        <v>18</v>
      </c>
      <c r="J3031" t="s">
        <v>18</v>
      </c>
      <c r="K3031" t="s">
        <v>18</v>
      </c>
      <c r="L3031" t="s">
        <v>18</v>
      </c>
      <c r="M3031" t="s">
        <v>18</v>
      </c>
      <c r="N3031" t="s">
        <v>19</v>
      </c>
      <c r="O3031" t="s">
        <v>22</v>
      </c>
      <c r="P3031" t="s">
        <v>26</v>
      </c>
      <c r="Q3031">
        <v>2</v>
      </c>
      <c r="R3031">
        <v>2</v>
      </c>
    </row>
    <row r="3032" spans="1:18" x14ac:dyDescent="0.25">
      <c r="A3032">
        <v>2390</v>
      </c>
      <c r="B3032" t="s">
        <v>24</v>
      </c>
      <c r="C3032" t="s">
        <v>18</v>
      </c>
      <c r="D3032" t="s">
        <v>19</v>
      </c>
      <c r="E3032" t="s">
        <v>19</v>
      </c>
      <c r="F3032" t="s">
        <v>19</v>
      </c>
      <c r="G3032" t="s">
        <v>19</v>
      </c>
      <c r="H3032" t="s">
        <v>21</v>
      </c>
      <c r="I3032" t="s">
        <v>19</v>
      </c>
      <c r="J3032" t="s">
        <v>18</v>
      </c>
      <c r="K3032" t="s">
        <v>19</v>
      </c>
      <c r="L3032" t="s">
        <v>19</v>
      </c>
      <c r="M3032" t="s">
        <v>19</v>
      </c>
      <c r="N3032" t="s">
        <v>19</v>
      </c>
      <c r="O3032" t="s">
        <v>30</v>
      </c>
      <c r="P3032" t="s">
        <v>28</v>
      </c>
      <c r="Q3032">
        <v>2</v>
      </c>
      <c r="R3032">
        <v>3</v>
      </c>
    </row>
    <row r="3033" spans="1:18" x14ac:dyDescent="0.25">
      <c r="A3033">
        <v>2392</v>
      </c>
      <c r="B3033" t="s">
        <v>24</v>
      </c>
      <c r="C3033" t="s">
        <v>18</v>
      </c>
      <c r="D3033" t="s">
        <v>18</v>
      </c>
      <c r="E3033" t="s">
        <v>18</v>
      </c>
      <c r="F3033" t="s">
        <v>19</v>
      </c>
      <c r="G3033" t="s">
        <v>19</v>
      </c>
      <c r="H3033" t="s">
        <v>21</v>
      </c>
      <c r="I3033" t="s">
        <v>18</v>
      </c>
      <c r="J3033" t="s">
        <v>18</v>
      </c>
      <c r="K3033" t="s">
        <v>18</v>
      </c>
      <c r="L3033" t="s">
        <v>18</v>
      </c>
      <c r="M3033" t="s">
        <v>19</v>
      </c>
      <c r="N3033" t="s">
        <v>18</v>
      </c>
      <c r="O3033" t="s">
        <v>22</v>
      </c>
      <c r="P3033" t="s">
        <v>26</v>
      </c>
      <c r="Q3033">
        <v>2</v>
      </c>
      <c r="R3033">
        <v>2</v>
      </c>
    </row>
    <row r="3034" spans="1:18" x14ac:dyDescent="0.25">
      <c r="A3034">
        <v>2395</v>
      </c>
      <c r="B3034" t="s">
        <v>24</v>
      </c>
      <c r="C3034" t="s">
        <v>18</v>
      </c>
      <c r="D3034" t="s">
        <v>18</v>
      </c>
      <c r="E3034" t="s">
        <v>18</v>
      </c>
      <c r="F3034" t="s">
        <v>19</v>
      </c>
      <c r="G3034" t="s">
        <v>19</v>
      </c>
      <c r="H3034" t="s">
        <v>27</v>
      </c>
      <c r="I3034" t="s">
        <v>18</v>
      </c>
      <c r="J3034" t="s">
        <v>19</v>
      </c>
      <c r="K3034" t="s">
        <v>18</v>
      </c>
      <c r="L3034" t="s">
        <v>18</v>
      </c>
      <c r="M3034" t="s">
        <v>18</v>
      </c>
      <c r="N3034" t="s">
        <v>18</v>
      </c>
      <c r="O3034" t="s">
        <v>30</v>
      </c>
      <c r="P3034" t="s">
        <v>26</v>
      </c>
      <c r="Q3034">
        <v>2</v>
      </c>
      <c r="R3034">
        <v>3</v>
      </c>
    </row>
    <row r="3035" spans="1:18" x14ac:dyDescent="0.25">
      <c r="A3035">
        <v>2402</v>
      </c>
      <c r="B3035" t="s">
        <v>24</v>
      </c>
      <c r="C3035" t="s">
        <v>19</v>
      </c>
      <c r="D3035" t="s">
        <v>18</v>
      </c>
      <c r="E3035" t="s">
        <v>19</v>
      </c>
      <c r="F3035" t="s">
        <v>19</v>
      </c>
      <c r="G3035" t="s">
        <v>18</v>
      </c>
      <c r="H3035" t="s">
        <v>21</v>
      </c>
      <c r="I3035" t="s">
        <v>18</v>
      </c>
      <c r="J3035" t="s">
        <v>19</v>
      </c>
      <c r="K3035" t="s">
        <v>18</v>
      </c>
      <c r="L3035" t="s">
        <v>19</v>
      </c>
      <c r="M3035" t="s">
        <v>18</v>
      </c>
      <c r="N3035" t="s">
        <v>18</v>
      </c>
      <c r="O3035" t="s">
        <v>22</v>
      </c>
      <c r="P3035" t="s">
        <v>26</v>
      </c>
      <c r="Q3035">
        <v>2</v>
      </c>
      <c r="R3035">
        <v>2</v>
      </c>
    </row>
    <row r="3036" spans="1:18" x14ac:dyDescent="0.25">
      <c r="A3036">
        <v>2404</v>
      </c>
      <c r="B3036" t="s">
        <v>17</v>
      </c>
      <c r="C3036" t="s">
        <v>18</v>
      </c>
      <c r="D3036" t="s">
        <v>19</v>
      </c>
      <c r="E3036" t="s">
        <v>18</v>
      </c>
      <c r="F3036" t="s">
        <v>19</v>
      </c>
      <c r="G3036" t="s">
        <v>18</v>
      </c>
      <c r="H3036" t="s">
        <v>21</v>
      </c>
      <c r="I3036" t="s">
        <v>19</v>
      </c>
      <c r="J3036" t="s">
        <v>19</v>
      </c>
      <c r="K3036" t="s">
        <v>19</v>
      </c>
      <c r="L3036" t="s">
        <v>19</v>
      </c>
      <c r="M3036" t="s">
        <v>19</v>
      </c>
      <c r="N3036" t="s">
        <v>19</v>
      </c>
      <c r="O3036" t="s">
        <v>30</v>
      </c>
      <c r="P3036" t="s">
        <v>26</v>
      </c>
      <c r="Q3036">
        <v>2</v>
      </c>
      <c r="R3036">
        <v>2</v>
      </c>
    </row>
    <row r="3037" spans="1:18" x14ac:dyDescent="0.25">
      <c r="A3037">
        <v>2408</v>
      </c>
      <c r="B3037" t="s">
        <v>17</v>
      </c>
      <c r="C3037" t="s">
        <v>18</v>
      </c>
      <c r="D3037" t="s">
        <v>19</v>
      </c>
      <c r="E3037" t="s">
        <v>18</v>
      </c>
      <c r="F3037" t="s">
        <v>19</v>
      </c>
      <c r="G3037" t="s">
        <v>18</v>
      </c>
      <c r="H3037" t="s">
        <v>27</v>
      </c>
      <c r="I3037" t="s">
        <v>18</v>
      </c>
      <c r="J3037" t="s">
        <v>18</v>
      </c>
      <c r="K3037" t="s">
        <v>18</v>
      </c>
      <c r="L3037" t="s">
        <v>18</v>
      </c>
      <c r="M3037" t="s">
        <v>18</v>
      </c>
      <c r="N3037" t="s">
        <v>18</v>
      </c>
      <c r="O3037" t="s">
        <v>22</v>
      </c>
      <c r="P3037" t="s">
        <v>26</v>
      </c>
      <c r="Q3037">
        <v>2</v>
      </c>
      <c r="R3037">
        <v>3</v>
      </c>
    </row>
    <row r="3038" spans="1:18" x14ac:dyDescent="0.25">
      <c r="A3038">
        <v>2411</v>
      </c>
      <c r="B3038" t="s">
        <v>17</v>
      </c>
      <c r="C3038" t="s">
        <v>18</v>
      </c>
      <c r="D3038" t="s">
        <v>19</v>
      </c>
      <c r="E3038" t="s">
        <v>18</v>
      </c>
      <c r="F3038" t="s">
        <v>19</v>
      </c>
      <c r="G3038" t="s">
        <v>19</v>
      </c>
      <c r="H3038" t="s">
        <v>27</v>
      </c>
      <c r="I3038" t="s">
        <v>18</v>
      </c>
      <c r="J3038" t="s">
        <v>19</v>
      </c>
      <c r="K3038" t="s">
        <v>18</v>
      </c>
      <c r="L3038" t="s">
        <v>18</v>
      </c>
      <c r="M3038" t="s">
        <v>18</v>
      </c>
      <c r="N3038" t="s">
        <v>18</v>
      </c>
      <c r="O3038" t="s">
        <v>25</v>
      </c>
      <c r="P3038" t="s">
        <v>26</v>
      </c>
      <c r="Q3038">
        <v>2</v>
      </c>
      <c r="R3038">
        <v>3</v>
      </c>
    </row>
    <row r="3039" spans="1:18" x14ac:dyDescent="0.25">
      <c r="A3039">
        <v>2412</v>
      </c>
      <c r="B3039" t="s">
        <v>24</v>
      </c>
      <c r="C3039" t="s">
        <v>18</v>
      </c>
      <c r="D3039" t="s">
        <v>18</v>
      </c>
      <c r="E3039" t="s">
        <v>19</v>
      </c>
      <c r="F3039" t="s">
        <v>19</v>
      </c>
      <c r="G3039" t="s">
        <v>19</v>
      </c>
      <c r="H3039" t="s">
        <v>21</v>
      </c>
      <c r="I3039" t="s">
        <v>19</v>
      </c>
      <c r="J3039" t="s">
        <v>18</v>
      </c>
      <c r="K3039" t="s">
        <v>19</v>
      </c>
      <c r="L3039" t="s">
        <v>19</v>
      </c>
      <c r="M3039" t="s">
        <v>19</v>
      </c>
      <c r="N3039" t="s">
        <v>19</v>
      </c>
      <c r="O3039" t="s">
        <v>30</v>
      </c>
      <c r="P3039" t="s">
        <v>26</v>
      </c>
      <c r="Q3039">
        <v>2</v>
      </c>
      <c r="R3039">
        <v>2</v>
      </c>
    </row>
    <row r="3040" spans="1:18" x14ac:dyDescent="0.25">
      <c r="A3040">
        <v>2419</v>
      </c>
      <c r="B3040" t="s">
        <v>17</v>
      </c>
      <c r="C3040" t="s">
        <v>19</v>
      </c>
      <c r="D3040" t="s">
        <v>18</v>
      </c>
      <c r="E3040" t="s">
        <v>18</v>
      </c>
      <c r="F3040" t="s">
        <v>19</v>
      </c>
      <c r="G3040" t="s">
        <v>19</v>
      </c>
      <c r="H3040" t="s">
        <v>27</v>
      </c>
      <c r="I3040" t="s">
        <v>18</v>
      </c>
      <c r="J3040" t="s">
        <v>19</v>
      </c>
      <c r="K3040" t="s">
        <v>19</v>
      </c>
      <c r="L3040" t="s">
        <v>18</v>
      </c>
      <c r="M3040" t="s">
        <v>18</v>
      </c>
      <c r="N3040" t="s">
        <v>18</v>
      </c>
      <c r="O3040" t="s">
        <v>25</v>
      </c>
      <c r="P3040" t="s">
        <v>28</v>
      </c>
      <c r="Q3040">
        <v>2</v>
      </c>
      <c r="R3040">
        <v>3</v>
      </c>
    </row>
    <row r="3041" spans="1:18" x14ac:dyDescent="0.25">
      <c r="A3041">
        <v>2420</v>
      </c>
      <c r="B3041" t="s">
        <v>17</v>
      </c>
      <c r="C3041" t="s">
        <v>18</v>
      </c>
      <c r="D3041" t="s">
        <v>18</v>
      </c>
      <c r="E3041" t="s">
        <v>18</v>
      </c>
      <c r="F3041" t="s">
        <v>19</v>
      </c>
      <c r="G3041" t="s">
        <v>18</v>
      </c>
      <c r="H3041" t="s">
        <v>21</v>
      </c>
      <c r="I3041" t="s">
        <v>18</v>
      </c>
      <c r="J3041" t="s">
        <v>18</v>
      </c>
      <c r="K3041" t="s">
        <v>19</v>
      </c>
      <c r="L3041" t="s">
        <v>19</v>
      </c>
      <c r="M3041" t="s">
        <v>18</v>
      </c>
      <c r="N3041" t="s">
        <v>18</v>
      </c>
      <c r="O3041" t="s">
        <v>22</v>
      </c>
      <c r="P3041" t="s">
        <v>26</v>
      </c>
      <c r="Q3041">
        <v>2</v>
      </c>
      <c r="R3041">
        <v>2</v>
      </c>
    </row>
    <row r="3042" spans="1:18" x14ac:dyDescent="0.25">
      <c r="A3042">
        <v>2423</v>
      </c>
      <c r="B3042" t="s">
        <v>24</v>
      </c>
      <c r="C3042" t="s">
        <v>19</v>
      </c>
      <c r="D3042" t="s">
        <v>18</v>
      </c>
      <c r="E3042" t="s">
        <v>18</v>
      </c>
      <c r="F3042" t="s">
        <v>19</v>
      </c>
      <c r="G3042" t="s">
        <v>18</v>
      </c>
      <c r="H3042" t="s">
        <v>27</v>
      </c>
      <c r="I3042" t="s">
        <v>18</v>
      </c>
      <c r="J3042" t="s">
        <v>18</v>
      </c>
      <c r="K3042" t="s">
        <v>18</v>
      </c>
      <c r="L3042" t="s">
        <v>18</v>
      </c>
      <c r="M3042" t="s">
        <v>18</v>
      </c>
      <c r="N3042" t="s">
        <v>18</v>
      </c>
      <c r="O3042" t="s">
        <v>22</v>
      </c>
      <c r="P3042" t="s">
        <v>26</v>
      </c>
      <c r="Q3042">
        <v>2</v>
      </c>
      <c r="R3042">
        <v>3</v>
      </c>
    </row>
    <row r="3043" spans="1:18" x14ac:dyDescent="0.25">
      <c r="A3043">
        <v>2431</v>
      </c>
      <c r="B3043" t="s">
        <v>24</v>
      </c>
      <c r="C3043" t="s">
        <v>18</v>
      </c>
      <c r="D3043" t="s">
        <v>18</v>
      </c>
      <c r="E3043" t="s">
        <v>18</v>
      </c>
      <c r="F3043" t="s">
        <v>19</v>
      </c>
      <c r="G3043" t="s">
        <v>18</v>
      </c>
      <c r="H3043" t="s">
        <v>21</v>
      </c>
      <c r="I3043" t="s">
        <v>19</v>
      </c>
      <c r="J3043" t="s">
        <v>18</v>
      </c>
      <c r="K3043" t="s">
        <v>19</v>
      </c>
      <c r="L3043" t="s">
        <v>18</v>
      </c>
      <c r="M3043" t="s">
        <v>18</v>
      </c>
      <c r="N3043" t="s">
        <v>18</v>
      </c>
      <c r="O3043" t="s">
        <v>25</v>
      </c>
      <c r="P3043" t="s">
        <v>26</v>
      </c>
      <c r="Q3043">
        <v>2</v>
      </c>
      <c r="R3043">
        <v>2</v>
      </c>
    </row>
    <row r="3044" spans="1:18" x14ac:dyDescent="0.25">
      <c r="A3044">
        <v>2436</v>
      </c>
      <c r="B3044" t="s">
        <v>17</v>
      </c>
      <c r="C3044" t="s">
        <v>18</v>
      </c>
      <c r="D3044" t="s">
        <v>18</v>
      </c>
      <c r="E3044" t="s">
        <v>19</v>
      </c>
      <c r="F3044" t="s">
        <v>19</v>
      </c>
      <c r="G3044" t="s">
        <v>18</v>
      </c>
      <c r="H3044" t="s">
        <v>21</v>
      </c>
      <c r="I3044" t="s">
        <v>18</v>
      </c>
      <c r="J3044" t="s">
        <v>18</v>
      </c>
      <c r="K3044" t="s">
        <v>19</v>
      </c>
      <c r="L3044" t="s">
        <v>18</v>
      </c>
      <c r="M3044" t="s">
        <v>19</v>
      </c>
      <c r="N3044" t="s">
        <v>18</v>
      </c>
      <c r="O3044" t="s">
        <v>29</v>
      </c>
      <c r="P3044" t="s">
        <v>26</v>
      </c>
      <c r="Q3044">
        <v>2</v>
      </c>
      <c r="R3044">
        <v>2</v>
      </c>
    </row>
    <row r="3045" spans="1:18" x14ac:dyDescent="0.25">
      <c r="A3045">
        <v>2437</v>
      </c>
      <c r="B3045" t="s">
        <v>17</v>
      </c>
      <c r="C3045" t="s">
        <v>19</v>
      </c>
      <c r="D3045" t="s">
        <v>18</v>
      </c>
      <c r="E3045" t="s">
        <v>18</v>
      </c>
      <c r="F3045" t="s">
        <v>19</v>
      </c>
      <c r="G3045" t="s">
        <v>18</v>
      </c>
      <c r="H3045" t="s">
        <v>27</v>
      </c>
      <c r="I3045" t="s">
        <v>19</v>
      </c>
      <c r="J3045" t="s">
        <v>18</v>
      </c>
      <c r="K3045" t="s">
        <v>18</v>
      </c>
      <c r="L3045" t="s">
        <v>18</v>
      </c>
      <c r="M3045" t="s">
        <v>18</v>
      </c>
      <c r="N3045" t="s">
        <v>18</v>
      </c>
      <c r="O3045" t="s">
        <v>25</v>
      </c>
      <c r="P3045" t="s">
        <v>26</v>
      </c>
      <c r="Q3045">
        <v>2</v>
      </c>
      <c r="R3045">
        <v>3</v>
      </c>
    </row>
    <row r="3046" spans="1:18" x14ac:dyDescent="0.25">
      <c r="A3046">
        <v>2438</v>
      </c>
      <c r="B3046" t="s">
        <v>17</v>
      </c>
      <c r="C3046" t="s">
        <v>18</v>
      </c>
      <c r="D3046" t="s">
        <v>18</v>
      </c>
      <c r="E3046" t="s">
        <v>18</v>
      </c>
      <c r="F3046" t="s">
        <v>19</v>
      </c>
      <c r="G3046" t="s">
        <v>18</v>
      </c>
      <c r="H3046" t="s">
        <v>21</v>
      </c>
      <c r="I3046" t="s">
        <v>19</v>
      </c>
      <c r="J3046" t="s">
        <v>19</v>
      </c>
      <c r="K3046" t="s">
        <v>19</v>
      </c>
      <c r="L3046" t="s">
        <v>18</v>
      </c>
      <c r="M3046" t="s">
        <v>18</v>
      </c>
      <c r="N3046" t="s">
        <v>18</v>
      </c>
      <c r="O3046" t="s">
        <v>22</v>
      </c>
      <c r="P3046" t="s">
        <v>26</v>
      </c>
      <c r="Q3046">
        <v>2</v>
      </c>
      <c r="R3046">
        <v>2</v>
      </c>
    </row>
    <row r="3047" spans="1:18" x14ac:dyDescent="0.25">
      <c r="A3047">
        <v>2442</v>
      </c>
      <c r="B3047" t="s">
        <v>17</v>
      </c>
      <c r="C3047" t="s">
        <v>19</v>
      </c>
      <c r="D3047" t="s">
        <v>18</v>
      </c>
      <c r="E3047" t="s">
        <v>18</v>
      </c>
      <c r="F3047" t="s">
        <v>19</v>
      </c>
      <c r="G3047" t="s">
        <v>18</v>
      </c>
      <c r="H3047" t="s">
        <v>27</v>
      </c>
      <c r="I3047" t="s">
        <v>18</v>
      </c>
      <c r="J3047" t="s">
        <v>18</v>
      </c>
      <c r="K3047" t="s">
        <v>18</v>
      </c>
      <c r="L3047" t="s">
        <v>18</v>
      </c>
      <c r="M3047" t="s">
        <v>19</v>
      </c>
      <c r="N3047" t="s">
        <v>18</v>
      </c>
      <c r="O3047" t="s">
        <v>22</v>
      </c>
      <c r="P3047" t="s">
        <v>26</v>
      </c>
      <c r="Q3047">
        <v>2</v>
      </c>
      <c r="R3047">
        <v>3</v>
      </c>
    </row>
    <row r="3048" spans="1:18" x14ac:dyDescent="0.25">
      <c r="A3048">
        <v>2443</v>
      </c>
      <c r="B3048" t="s">
        <v>24</v>
      </c>
      <c r="C3048" t="s">
        <v>19</v>
      </c>
      <c r="D3048" t="s">
        <v>18</v>
      </c>
      <c r="E3048" t="s">
        <v>18</v>
      </c>
      <c r="F3048" t="s">
        <v>19</v>
      </c>
      <c r="G3048" t="s">
        <v>19</v>
      </c>
      <c r="H3048" t="s">
        <v>27</v>
      </c>
      <c r="I3048" t="s">
        <v>18</v>
      </c>
      <c r="J3048" t="s">
        <v>18</v>
      </c>
      <c r="K3048" t="s">
        <v>18</v>
      </c>
      <c r="L3048" t="s">
        <v>18</v>
      </c>
      <c r="M3048" t="s">
        <v>19</v>
      </c>
      <c r="N3048" t="s">
        <v>18</v>
      </c>
      <c r="O3048" t="s">
        <v>22</v>
      </c>
      <c r="P3048" t="s">
        <v>26</v>
      </c>
      <c r="Q3048">
        <v>2</v>
      </c>
      <c r="R3048">
        <v>3</v>
      </c>
    </row>
    <row r="3049" spans="1:18" x14ac:dyDescent="0.25">
      <c r="A3049">
        <v>2446</v>
      </c>
      <c r="B3049" t="s">
        <v>17</v>
      </c>
      <c r="C3049" t="s">
        <v>18</v>
      </c>
      <c r="D3049" t="s">
        <v>19</v>
      </c>
      <c r="E3049" t="s">
        <v>19</v>
      </c>
      <c r="F3049" t="s">
        <v>19</v>
      </c>
      <c r="G3049" t="s">
        <v>18</v>
      </c>
      <c r="H3049" t="s">
        <v>27</v>
      </c>
      <c r="I3049" t="s">
        <v>19</v>
      </c>
      <c r="J3049" t="s">
        <v>18</v>
      </c>
      <c r="K3049" t="s">
        <v>18</v>
      </c>
      <c r="L3049" t="s">
        <v>18</v>
      </c>
      <c r="M3049" t="s">
        <v>18</v>
      </c>
      <c r="N3049" t="s">
        <v>18</v>
      </c>
      <c r="O3049" t="s">
        <v>25</v>
      </c>
      <c r="P3049" t="s">
        <v>26</v>
      </c>
      <c r="Q3049">
        <v>2</v>
      </c>
      <c r="R3049">
        <v>2</v>
      </c>
    </row>
    <row r="3050" spans="1:18" x14ac:dyDescent="0.25">
      <c r="A3050">
        <v>2448</v>
      </c>
      <c r="B3050" t="s">
        <v>24</v>
      </c>
      <c r="C3050" t="s">
        <v>18</v>
      </c>
      <c r="D3050" t="s">
        <v>18</v>
      </c>
      <c r="E3050" t="s">
        <v>18</v>
      </c>
      <c r="F3050" t="s">
        <v>19</v>
      </c>
      <c r="G3050" t="s">
        <v>18</v>
      </c>
      <c r="H3050" t="s">
        <v>27</v>
      </c>
      <c r="I3050" t="s">
        <v>18</v>
      </c>
      <c r="J3050" t="s">
        <v>18</v>
      </c>
      <c r="K3050" t="s">
        <v>19</v>
      </c>
      <c r="L3050" t="s">
        <v>18</v>
      </c>
      <c r="M3050" t="s">
        <v>18</v>
      </c>
      <c r="N3050" t="s">
        <v>18</v>
      </c>
      <c r="O3050" t="s">
        <v>22</v>
      </c>
      <c r="P3050" t="s">
        <v>26</v>
      </c>
      <c r="Q3050">
        <v>2</v>
      </c>
      <c r="R3050">
        <v>3</v>
      </c>
    </row>
    <row r="3051" spans="1:18" x14ac:dyDescent="0.25">
      <c r="A3051">
        <v>2450</v>
      </c>
      <c r="B3051" t="s">
        <v>24</v>
      </c>
      <c r="C3051" t="s">
        <v>18</v>
      </c>
      <c r="D3051" t="s">
        <v>19</v>
      </c>
      <c r="E3051" t="s">
        <v>19</v>
      </c>
      <c r="F3051" t="s">
        <v>19</v>
      </c>
      <c r="G3051" t="s">
        <v>18</v>
      </c>
      <c r="H3051" t="s">
        <v>21</v>
      </c>
      <c r="I3051" t="s">
        <v>18</v>
      </c>
      <c r="J3051" t="s">
        <v>18</v>
      </c>
      <c r="K3051" t="s">
        <v>19</v>
      </c>
      <c r="L3051" t="s">
        <v>18</v>
      </c>
      <c r="M3051" t="s">
        <v>19</v>
      </c>
      <c r="N3051" t="s">
        <v>18</v>
      </c>
      <c r="O3051" t="s">
        <v>22</v>
      </c>
      <c r="P3051" t="s">
        <v>26</v>
      </c>
      <c r="Q3051">
        <v>2</v>
      </c>
      <c r="R3051">
        <v>2</v>
      </c>
    </row>
    <row r="3052" spans="1:18" x14ac:dyDescent="0.25">
      <c r="A3052">
        <v>2453</v>
      </c>
      <c r="B3052" t="s">
        <v>24</v>
      </c>
      <c r="C3052" t="s">
        <v>19</v>
      </c>
      <c r="D3052" t="s">
        <v>18</v>
      </c>
      <c r="E3052" t="s">
        <v>18</v>
      </c>
      <c r="F3052" t="s">
        <v>19</v>
      </c>
      <c r="G3052" t="s">
        <v>19</v>
      </c>
      <c r="H3052" t="s">
        <v>27</v>
      </c>
      <c r="I3052" t="s">
        <v>18</v>
      </c>
      <c r="J3052" t="s">
        <v>18</v>
      </c>
      <c r="K3052" t="s">
        <v>18</v>
      </c>
      <c r="L3052" t="s">
        <v>18</v>
      </c>
      <c r="M3052" t="s">
        <v>18</v>
      </c>
      <c r="N3052" t="s">
        <v>18</v>
      </c>
      <c r="O3052" t="s">
        <v>29</v>
      </c>
      <c r="P3052" t="s">
        <v>26</v>
      </c>
      <c r="Q3052">
        <v>2</v>
      </c>
      <c r="R3052">
        <v>3</v>
      </c>
    </row>
    <row r="3053" spans="1:18" x14ac:dyDescent="0.25">
      <c r="A3053">
        <v>2454</v>
      </c>
      <c r="B3053" t="s">
        <v>17</v>
      </c>
      <c r="C3053" t="s">
        <v>19</v>
      </c>
      <c r="D3053" t="s">
        <v>18</v>
      </c>
      <c r="E3053" t="s">
        <v>18</v>
      </c>
      <c r="F3053" t="s">
        <v>19</v>
      </c>
      <c r="G3053" t="s">
        <v>19</v>
      </c>
      <c r="H3053" t="s">
        <v>27</v>
      </c>
      <c r="I3053" t="s">
        <v>18</v>
      </c>
      <c r="J3053" t="s">
        <v>18</v>
      </c>
      <c r="K3053" t="s">
        <v>18</v>
      </c>
      <c r="L3053" t="s">
        <v>18</v>
      </c>
      <c r="M3053" t="s">
        <v>18</v>
      </c>
      <c r="N3053" t="s">
        <v>18</v>
      </c>
      <c r="O3053" t="s">
        <v>22</v>
      </c>
      <c r="P3053" t="s">
        <v>26</v>
      </c>
      <c r="Q3053">
        <v>2</v>
      </c>
      <c r="R3053">
        <v>3</v>
      </c>
    </row>
    <row r="3054" spans="1:18" x14ac:dyDescent="0.25">
      <c r="A3054">
        <v>2463</v>
      </c>
      <c r="B3054" t="s">
        <v>24</v>
      </c>
      <c r="C3054" t="s">
        <v>18</v>
      </c>
      <c r="D3054" t="s">
        <v>18</v>
      </c>
      <c r="E3054" t="s">
        <v>19</v>
      </c>
      <c r="F3054" t="s">
        <v>19</v>
      </c>
      <c r="G3054" t="s">
        <v>18</v>
      </c>
      <c r="H3054" t="s">
        <v>21</v>
      </c>
      <c r="I3054" t="s">
        <v>19</v>
      </c>
      <c r="J3054" t="s">
        <v>19</v>
      </c>
      <c r="K3054" t="s">
        <v>18</v>
      </c>
      <c r="L3054" t="s">
        <v>19</v>
      </c>
      <c r="M3054" t="s">
        <v>18</v>
      </c>
      <c r="N3054" t="s">
        <v>19</v>
      </c>
      <c r="O3054" t="s">
        <v>22</v>
      </c>
      <c r="P3054" t="s">
        <v>26</v>
      </c>
      <c r="Q3054">
        <v>2</v>
      </c>
      <c r="R3054">
        <v>2</v>
      </c>
    </row>
    <row r="3055" spans="1:18" x14ac:dyDescent="0.25">
      <c r="A3055">
        <v>2465</v>
      </c>
      <c r="B3055" t="s">
        <v>17</v>
      </c>
      <c r="C3055" t="s">
        <v>18</v>
      </c>
      <c r="D3055" t="s">
        <v>18</v>
      </c>
      <c r="E3055" t="s">
        <v>18</v>
      </c>
      <c r="F3055" t="s">
        <v>19</v>
      </c>
      <c r="G3055" t="s">
        <v>19</v>
      </c>
      <c r="H3055" t="s">
        <v>27</v>
      </c>
      <c r="I3055" t="s">
        <v>18</v>
      </c>
      <c r="J3055" t="s">
        <v>18</v>
      </c>
      <c r="K3055" t="s">
        <v>18</v>
      </c>
      <c r="L3055" t="s">
        <v>18</v>
      </c>
      <c r="M3055" t="s">
        <v>18</v>
      </c>
      <c r="N3055" t="s">
        <v>18</v>
      </c>
      <c r="O3055" t="s">
        <v>22</v>
      </c>
      <c r="P3055" t="s">
        <v>26</v>
      </c>
      <c r="Q3055">
        <v>2</v>
      </c>
      <c r="R3055">
        <v>3</v>
      </c>
    </row>
    <row r="3056" spans="1:18" x14ac:dyDescent="0.25">
      <c r="A3056">
        <v>2473</v>
      </c>
      <c r="B3056" t="s">
        <v>24</v>
      </c>
      <c r="C3056" t="s">
        <v>18</v>
      </c>
      <c r="D3056" t="s">
        <v>19</v>
      </c>
      <c r="E3056" t="s">
        <v>18</v>
      </c>
      <c r="F3056" t="s">
        <v>19</v>
      </c>
      <c r="G3056" t="s">
        <v>19</v>
      </c>
      <c r="H3056" t="s">
        <v>21</v>
      </c>
      <c r="I3056" t="s">
        <v>19</v>
      </c>
      <c r="J3056" t="s">
        <v>19</v>
      </c>
      <c r="K3056" t="s">
        <v>19</v>
      </c>
      <c r="L3056" t="s">
        <v>19</v>
      </c>
      <c r="M3056" t="s">
        <v>18</v>
      </c>
      <c r="N3056" t="s">
        <v>18</v>
      </c>
      <c r="O3056" t="s">
        <v>30</v>
      </c>
      <c r="P3056" t="s">
        <v>26</v>
      </c>
      <c r="Q3056">
        <v>2</v>
      </c>
      <c r="R3056">
        <v>2</v>
      </c>
    </row>
    <row r="3057" spans="1:18" x14ac:dyDescent="0.25">
      <c r="A3057">
        <v>2477</v>
      </c>
      <c r="B3057" t="s">
        <v>24</v>
      </c>
      <c r="C3057" t="s">
        <v>18</v>
      </c>
      <c r="D3057" t="s">
        <v>19</v>
      </c>
      <c r="E3057" t="s">
        <v>18</v>
      </c>
      <c r="F3057" t="s">
        <v>19</v>
      </c>
      <c r="G3057" t="s">
        <v>18</v>
      </c>
      <c r="H3057" t="s">
        <v>21</v>
      </c>
      <c r="I3057" t="s">
        <v>19</v>
      </c>
      <c r="J3057" t="s">
        <v>19</v>
      </c>
      <c r="K3057" t="s">
        <v>19</v>
      </c>
      <c r="L3057" t="s">
        <v>19</v>
      </c>
      <c r="M3057" t="s">
        <v>19</v>
      </c>
      <c r="N3057" t="s">
        <v>19</v>
      </c>
      <c r="O3057" t="s">
        <v>30</v>
      </c>
      <c r="P3057" t="s">
        <v>26</v>
      </c>
      <c r="Q3057">
        <v>2</v>
      </c>
      <c r="R3057">
        <v>2</v>
      </c>
    </row>
    <row r="3058" spans="1:18" x14ac:dyDescent="0.25">
      <c r="A3058">
        <v>2479</v>
      </c>
      <c r="B3058" t="s">
        <v>24</v>
      </c>
      <c r="C3058" t="s">
        <v>18</v>
      </c>
      <c r="D3058" t="s">
        <v>18</v>
      </c>
      <c r="E3058" t="s">
        <v>18</v>
      </c>
      <c r="F3058" t="s">
        <v>19</v>
      </c>
      <c r="G3058" t="s">
        <v>18</v>
      </c>
      <c r="H3058" t="s">
        <v>21</v>
      </c>
      <c r="I3058" t="s">
        <v>18</v>
      </c>
      <c r="J3058" t="s">
        <v>18</v>
      </c>
      <c r="K3058" t="s">
        <v>18</v>
      </c>
      <c r="L3058" t="s">
        <v>18</v>
      </c>
      <c r="M3058" t="s">
        <v>18</v>
      </c>
      <c r="N3058" t="s">
        <v>18</v>
      </c>
      <c r="O3058" t="s">
        <v>22</v>
      </c>
      <c r="P3058" t="s">
        <v>23</v>
      </c>
      <c r="Q3058">
        <v>2</v>
      </c>
      <c r="R3058">
        <v>2</v>
      </c>
    </row>
    <row r="3059" spans="1:18" x14ac:dyDescent="0.25">
      <c r="A3059">
        <v>2480</v>
      </c>
      <c r="B3059" t="s">
        <v>24</v>
      </c>
      <c r="C3059" t="s">
        <v>18</v>
      </c>
      <c r="D3059" t="s">
        <v>19</v>
      </c>
      <c r="E3059" t="s">
        <v>19</v>
      </c>
      <c r="F3059" t="s">
        <v>19</v>
      </c>
      <c r="G3059" t="s">
        <v>19</v>
      </c>
      <c r="H3059" t="s">
        <v>21</v>
      </c>
      <c r="I3059" t="s">
        <v>19</v>
      </c>
      <c r="J3059" t="s">
        <v>19</v>
      </c>
      <c r="K3059" t="s">
        <v>18</v>
      </c>
      <c r="L3059" t="s">
        <v>19</v>
      </c>
      <c r="M3059" t="s">
        <v>18</v>
      </c>
      <c r="N3059" t="s">
        <v>19</v>
      </c>
      <c r="O3059" t="s">
        <v>30</v>
      </c>
      <c r="P3059" t="s">
        <v>26</v>
      </c>
      <c r="Q3059">
        <v>2</v>
      </c>
      <c r="R3059">
        <v>2</v>
      </c>
    </row>
    <row r="3060" spans="1:18" x14ac:dyDescent="0.25">
      <c r="A3060">
        <v>2483</v>
      </c>
      <c r="B3060" t="s">
        <v>17</v>
      </c>
      <c r="C3060" t="s">
        <v>18</v>
      </c>
      <c r="D3060" t="s">
        <v>19</v>
      </c>
      <c r="E3060" t="s">
        <v>18</v>
      </c>
      <c r="F3060" t="s">
        <v>19</v>
      </c>
      <c r="G3060" t="s">
        <v>18</v>
      </c>
      <c r="H3060" t="s">
        <v>21</v>
      </c>
      <c r="I3060" t="s">
        <v>18</v>
      </c>
      <c r="J3060" t="s">
        <v>18</v>
      </c>
      <c r="K3060" t="s">
        <v>18</v>
      </c>
      <c r="L3060" t="s">
        <v>18</v>
      </c>
      <c r="M3060" t="s">
        <v>18</v>
      </c>
      <c r="N3060" t="s">
        <v>18</v>
      </c>
      <c r="O3060" t="s">
        <v>22</v>
      </c>
      <c r="P3060" t="s">
        <v>23</v>
      </c>
      <c r="Q3060">
        <v>2</v>
      </c>
      <c r="R3060">
        <v>2</v>
      </c>
    </row>
    <row r="3061" spans="1:18" x14ac:dyDescent="0.25">
      <c r="A3061">
        <v>2486</v>
      </c>
      <c r="B3061" t="s">
        <v>17</v>
      </c>
      <c r="C3061" t="s">
        <v>18</v>
      </c>
      <c r="D3061" t="s">
        <v>18</v>
      </c>
      <c r="E3061" t="s">
        <v>18</v>
      </c>
      <c r="F3061" t="s">
        <v>19</v>
      </c>
      <c r="G3061" t="s">
        <v>19</v>
      </c>
      <c r="H3061" t="s">
        <v>27</v>
      </c>
      <c r="I3061" t="s">
        <v>18</v>
      </c>
      <c r="J3061" t="s">
        <v>18</v>
      </c>
      <c r="K3061" t="s">
        <v>19</v>
      </c>
      <c r="L3061" t="s">
        <v>18</v>
      </c>
      <c r="M3061" t="s">
        <v>18</v>
      </c>
      <c r="N3061" t="s">
        <v>18</v>
      </c>
      <c r="O3061" t="s">
        <v>29</v>
      </c>
      <c r="P3061" t="s">
        <v>26</v>
      </c>
      <c r="Q3061">
        <v>2</v>
      </c>
      <c r="R3061">
        <v>3</v>
      </c>
    </row>
    <row r="3062" spans="1:18" x14ac:dyDescent="0.25">
      <c r="A3062">
        <v>2488</v>
      </c>
      <c r="B3062" t="s">
        <v>24</v>
      </c>
      <c r="C3062" t="s">
        <v>18</v>
      </c>
      <c r="D3062" t="s">
        <v>18</v>
      </c>
      <c r="E3062" t="s">
        <v>18</v>
      </c>
      <c r="F3062" t="s">
        <v>19</v>
      </c>
      <c r="G3062" t="s">
        <v>18</v>
      </c>
      <c r="H3062" t="s">
        <v>21</v>
      </c>
      <c r="I3062" t="s">
        <v>19</v>
      </c>
      <c r="J3062" t="s">
        <v>19</v>
      </c>
      <c r="K3062" t="s">
        <v>18</v>
      </c>
      <c r="L3062" t="s">
        <v>19</v>
      </c>
      <c r="M3062" t="s">
        <v>18</v>
      </c>
      <c r="N3062" t="s">
        <v>18</v>
      </c>
      <c r="O3062" t="s">
        <v>25</v>
      </c>
      <c r="P3062" t="s">
        <v>26</v>
      </c>
      <c r="Q3062">
        <v>2</v>
      </c>
      <c r="R3062">
        <v>2</v>
      </c>
    </row>
    <row r="3063" spans="1:18" x14ac:dyDescent="0.25">
      <c r="A3063">
        <v>2489</v>
      </c>
      <c r="B3063" t="s">
        <v>24</v>
      </c>
      <c r="C3063" t="s">
        <v>18</v>
      </c>
      <c r="D3063" t="s">
        <v>18</v>
      </c>
      <c r="E3063" t="s">
        <v>18</v>
      </c>
      <c r="F3063" t="s">
        <v>19</v>
      </c>
      <c r="G3063" t="s">
        <v>18</v>
      </c>
      <c r="H3063" t="s">
        <v>21</v>
      </c>
      <c r="I3063" t="s">
        <v>18</v>
      </c>
      <c r="J3063" t="s">
        <v>18</v>
      </c>
      <c r="K3063" t="s">
        <v>19</v>
      </c>
      <c r="L3063" t="s">
        <v>19</v>
      </c>
      <c r="M3063" t="s">
        <v>18</v>
      </c>
      <c r="N3063" t="s">
        <v>18</v>
      </c>
      <c r="O3063" t="s">
        <v>25</v>
      </c>
      <c r="P3063" t="s">
        <v>26</v>
      </c>
      <c r="Q3063">
        <v>2</v>
      </c>
      <c r="R3063">
        <v>2</v>
      </c>
    </row>
    <row r="3064" spans="1:18" x14ac:dyDescent="0.25">
      <c r="A3064">
        <v>2490</v>
      </c>
      <c r="B3064" t="s">
        <v>17</v>
      </c>
      <c r="C3064" t="s">
        <v>18</v>
      </c>
      <c r="D3064" t="s">
        <v>19</v>
      </c>
      <c r="E3064" t="s">
        <v>19</v>
      </c>
      <c r="F3064" t="s">
        <v>19</v>
      </c>
      <c r="G3064" t="s">
        <v>19</v>
      </c>
      <c r="H3064" t="s">
        <v>21</v>
      </c>
      <c r="I3064" t="s">
        <v>19</v>
      </c>
      <c r="J3064" t="s">
        <v>19</v>
      </c>
      <c r="K3064" t="s">
        <v>19</v>
      </c>
      <c r="L3064" t="s">
        <v>19</v>
      </c>
      <c r="M3064" t="s">
        <v>18</v>
      </c>
      <c r="N3064" t="s">
        <v>19</v>
      </c>
      <c r="O3064" t="s">
        <v>30</v>
      </c>
      <c r="P3064" t="s">
        <v>26</v>
      </c>
      <c r="Q3064">
        <v>2</v>
      </c>
      <c r="R3064">
        <v>2</v>
      </c>
    </row>
    <row r="3065" spans="1:18" x14ac:dyDescent="0.25">
      <c r="A3065">
        <v>2495</v>
      </c>
      <c r="B3065" t="s">
        <v>24</v>
      </c>
      <c r="C3065" t="s">
        <v>18</v>
      </c>
      <c r="D3065" t="s">
        <v>18</v>
      </c>
      <c r="E3065" t="s">
        <v>18</v>
      </c>
      <c r="F3065" t="s">
        <v>19</v>
      </c>
      <c r="G3065" t="s">
        <v>19</v>
      </c>
      <c r="H3065" t="s">
        <v>27</v>
      </c>
      <c r="I3065" t="s">
        <v>18</v>
      </c>
      <c r="J3065" t="s">
        <v>18</v>
      </c>
      <c r="K3065" t="s">
        <v>18</v>
      </c>
      <c r="L3065" t="s">
        <v>18</v>
      </c>
      <c r="M3065" t="s">
        <v>18</v>
      </c>
      <c r="N3065" t="s">
        <v>18</v>
      </c>
      <c r="O3065" t="s">
        <v>25</v>
      </c>
      <c r="P3065" t="s">
        <v>26</v>
      </c>
      <c r="Q3065">
        <v>2</v>
      </c>
      <c r="R3065">
        <v>3</v>
      </c>
    </row>
    <row r="3066" spans="1:18" x14ac:dyDescent="0.25">
      <c r="A3066">
        <v>2499</v>
      </c>
      <c r="B3066" t="s">
        <v>24</v>
      </c>
      <c r="C3066" t="s">
        <v>18</v>
      </c>
      <c r="D3066" t="s">
        <v>19</v>
      </c>
      <c r="E3066" t="s">
        <v>18</v>
      </c>
      <c r="F3066" t="s">
        <v>19</v>
      </c>
      <c r="G3066" t="s">
        <v>18</v>
      </c>
      <c r="H3066" t="s">
        <v>21</v>
      </c>
      <c r="I3066" t="s">
        <v>18</v>
      </c>
      <c r="J3066" t="s">
        <v>19</v>
      </c>
      <c r="K3066" t="s">
        <v>18</v>
      </c>
      <c r="L3066" t="s">
        <v>19</v>
      </c>
      <c r="M3066" t="s">
        <v>18</v>
      </c>
      <c r="N3066" t="s">
        <v>18</v>
      </c>
      <c r="O3066" t="s">
        <v>25</v>
      </c>
      <c r="P3066" t="s">
        <v>26</v>
      </c>
      <c r="Q3066">
        <v>2</v>
      </c>
      <c r="R3066">
        <v>2</v>
      </c>
    </row>
    <row r="3067" spans="1:18" x14ac:dyDescent="0.25">
      <c r="A3067">
        <v>2500</v>
      </c>
      <c r="B3067" t="s">
        <v>24</v>
      </c>
      <c r="C3067" t="s">
        <v>18</v>
      </c>
      <c r="D3067" t="s">
        <v>18</v>
      </c>
      <c r="E3067" t="s">
        <v>19</v>
      </c>
      <c r="F3067" t="s">
        <v>19</v>
      </c>
      <c r="G3067" t="s">
        <v>18</v>
      </c>
      <c r="H3067" t="s">
        <v>21</v>
      </c>
      <c r="I3067" t="s">
        <v>19</v>
      </c>
      <c r="J3067" t="s">
        <v>19</v>
      </c>
      <c r="K3067" t="s">
        <v>19</v>
      </c>
      <c r="L3067" t="s">
        <v>18</v>
      </c>
      <c r="M3067" t="s">
        <v>19</v>
      </c>
      <c r="N3067" t="s">
        <v>18</v>
      </c>
      <c r="O3067" t="s">
        <v>25</v>
      </c>
      <c r="P3067" t="s">
        <v>26</v>
      </c>
      <c r="Q3067">
        <v>2</v>
      </c>
      <c r="R3067">
        <v>2</v>
      </c>
    </row>
    <row r="3068" spans="1:18" x14ac:dyDescent="0.25">
      <c r="A3068">
        <v>2501</v>
      </c>
      <c r="B3068" t="s">
        <v>24</v>
      </c>
      <c r="C3068" t="s">
        <v>18</v>
      </c>
      <c r="D3068" t="s">
        <v>19</v>
      </c>
      <c r="E3068" t="s">
        <v>19</v>
      </c>
      <c r="F3068" t="s">
        <v>19</v>
      </c>
      <c r="G3068" t="s">
        <v>18</v>
      </c>
      <c r="H3068" t="s">
        <v>21</v>
      </c>
      <c r="I3068" t="s">
        <v>19</v>
      </c>
      <c r="J3068" t="s">
        <v>18</v>
      </c>
      <c r="K3068" t="s">
        <v>18</v>
      </c>
      <c r="L3068" t="s">
        <v>19</v>
      </c>
      <c r="M3068" t="s">
        <v>19</v>
      </c>
      <c r="N3068" t="s">
        <v>19</v>
      </c>
      <c r="O3068" t="s">
        <v>30</v>
      </c>
      <c r="P3068" t="s">
        <v>26</v>
      </c>
      <c r="Q3068">
        <v>2</v>
      </c>
      <c r="R3068">
        <v>2</v>
      </c>
    </row>
    <row r="3069" spans="1:18" x14ac:dyDescent="0.25">
      <c r="A3069">
        <v>2505</v>
      </c>
      <c r="B3069" t="s">
        <v>24</v>
      </c>
      <c r="C3069" t="s">
        <v>18</v>
      </c>
      <c r="D3069" t="s">
        <v>18</v>
      </c>
      <c r="E3069" t="s">
        <v>18</v>
      </c>
      <c r="F3069" t="s">
        <v>19</v>
      </c>
      <c r="G3069" t="s">
        <v>18</v>
      </c>
      <c r="H3069" t="s">
        <v>27</v>
      </c>
      <c r="I3069" t="s">
        <v>19</v>
      </c>
      <c r="J3069" t="s">
        <v>18</v>
      </c>
      <c r="K3069" t="s">
        <v>18</v>
      </c>
      <c r="L3069" t="s">
        <v>18</v>
      </c>
      <c r="M3069" t="s">
        <v>18</v>
      </c>
      <c r="N3069" t="s">
        <v>18</v>
      </c>
      <c r="O3069" t="s">
        <v>22</v>
      </c>
      <c r="P3069" t="s">
        <v>26</v>
      </c>
      <c r="Q3069">
        <v>2</v>
      </c>
      <c r="R3069">
        <v>2</v>
      </c>
    </row>
    <row r="3070" spans="1:18" x14ac:dyDescent="0.25">
      <c r="A3070">
        <v>2511</v>
      </c>
      <c r="B3070" t="s">
        <v>24</v>
      </c>
      <c r="C3070" t="s">
        <v>18</v>
      </c>
      <c r="D3070" t="s">
        <v>18</v>
      </c>
      <c r="E3070" t="s">
        <v>18</v>
      </c>
      <c r="F3070" t="s">
        <v>19</v>
      </c>
      <c r="G3070" t="s">
        <v>19</v>
      </c>
      <c r="H3070" t="s">
        <v>27</v>
      </c>
      <c r="I3070" t="s">
        <v>18</v>
      </c>
      <c r="J3070" t="s">
        <v>18</v>
      </c>
      <c r="K3070" t="s">
        <v>18</v>
      </c>
      <c r="L3070" t="s">
        <v>18</v>
      </c>
      <c r="M3070" t="s">
        <v>18</v>
      </c>
      <c r="N3070" t="s">
        <v>18</v>
      </c>
      <c r="O3070" t="s">
        <v>22</v>
      </c>
      <c r="P3070" t="s">
        <v>26</v>
      </c>
      <c r="Q3070">
        <v>2</v>
      </c>
      <c r="R3070">
        <v>3</v>
      </c>
    </row>
    <row r="3071" spans="1:18" x14ac:dyDescent="0.25">
      <c r="A3071">
        <v>2513</v>
      </c>
      <c r="B3071" t="s">
        <v>17</v>
      </c>
      <c r="C3071" t="s">
        <v>18</v>
      </c>
      <c r="D3071" t="s">
        <v>19</v>
      </c>
      <c r="E3071" t="s">
        <v>18</v>
      </c>
      <c r="F3071" t="s">
        <v>19</v>
      </c>
      <c r="G3071" t="s">
        <v>18</v>
      </c>
      <c r="H3071" t="s">
        <v>21</v>
      </c>
      <c r="I3071" t="s">
        <v>19</v>
      </c>
      <c r="J3071" t="s">
        <v>18</v>
      </c>
      <c r="K3071" t="s">
        <v>19</v>
      </c>
      <c r="L3071" t="s">
        <v>19</v>
      </c>
      <c r="M3071" t="s">
        <v>18</v>
      </c>
      <c r="N3071" t="s">
        <v>19</v>
      </c>
      <c r="O3071" t="s">
        <v>29</v>
      </c>
      <c r="P3071" t="s">
        <v>26</v>
      </c>
      <c r="Q3071">
        <v>2</v>
      </c>
      <c r="R3071">
        <v>2</v>
      </c>
    </row>
    <row r="3072" spans="1:18" x14ac:dyDescent="0.25">
      <c r="A3072">
        <v>2518</v>
      </c>
      <c r="B3072" t="s">
        <v>24</v>
      </c>
      <c r="C3072" t="s">
        <v>19</v>
      </c>
      <c r="D3072" t="s">
        <v>18</v>
      </c>
      <c r="E3072" t="s">
        <v>18</v>
      </c>
      <c r="F3072" t="s">
        <v>19</v>
      </c>
      <c r="G3072" t="s">
        <v>18</v>
      </c>
      <c r="H3072" t="s">
        <v>27</v>
      </c>
      <c r="I3072" t="s">
        <v>18</v>
      </c>
      <c r="J3072" t="s">
        <v>18</v>
      </c>
      <c r="K3072" t="s">
        <v>18</v>
      </c>
      <c r="L3072" t="s">
        <v>18</v>
      </c>
      <c r="M3072" t="s">
        <v>18</v>
      </c>
      <c r="N3072" t="s">
        <v>18</v>
      </c>
      <c r="O3072" t="s">
        <v>22</v>
      </c>
      <c r="P3072" t="s">
        <v>26</v>
      </c>
      <c r="Q3072">
        <v>2</v>
      </c>
      <c r="R3072">
        <v>3</v>
      </c>
    </row>
    <row r="3073" spans="1:18" x14ac:dyDescent="0.25">
      <c r="A3073">
        <v>2521</v>
      </c>
      <c r="B3073" t="s">
        <v>17</v>
      </c>
      <c r="C3073" t="s">
        <v>18</v>
      </c>
      <c r="D3073" t="s">
        <v>19</v>
      </c>
      <c r="E3073" t="s">
        <v>19</v>
      </c>
      <c r="F3073" t="s">
        <v>19</v>
      </c>
      <c r="G3073" t="s">
        <v>18</v>
      </c>
      <c r="H3073" t="s">
        <v>21</v>
      </c>
      <c r="I3073" t="s">
        <v>19</v>
      </c>
      <c r="J3073" t="s">
        <v>19</v>
      </c>
      <c r="K3073" t="s">
        <v>19</v>
      </c>
      <c r="L3073" t="s">
        <v>19</v>
      </c>
      <c r="M3073" t="s">
        <v>19</v>
      </c>
      <c r="N3073" t="s">
        <v>19</v>
      </c>
      <c r="O3073" t="s">
        <v>25</v>
      </c>
      <c r="P3073" t="s">
        <v>26</v>
      </c>
      <c r="Q3073">
        <v>2</v>
      </c>
      <c r="R3073">
        <v>2</v>
      </c>
    </row>
    <row r="3074" spans="1:18" x14ac:dyDescent="0.25">
      <c r="A3074">
        <v>2522</v>
      </c>
      <c r="B3074" t="s">
        <v>24</v>
      </c>
      <c r="C3074" t="s">
        <v>19</v>
      </c>
      <c r="D3074" t="s">
        <v>19</v>
      </c>
      <c r="E3074" t="s">
        <v>18</v>
      </c>
      <c r="F3074" t="s">
        <v>19</v>
      </c>
      <c r="G3074" t="s">
        <v>19</v>
      </c>
      <c r="H3074" t="s">
        <v>27</v>
      </c>
      <c r="I3074" t="s">
        <v>18</v>
      </c>
      <c r="J3074" t="s">
        <v>18</v>
      </c>
      <c r="K3074" t="s">
        <v>18</v>
      </c>
      <c r="L3074" t="s">
        <v>18</v>
      </c>
      <c r="M3074" t="s">
        <v>18</v>
      </c>
      <c r="N3074" t="s">
        <v>19</v>
      </c>
      <c r="O3074" t="s">
        <v>25</v>
      </c>
      <c r="P3074" t="s">
        <v>26</v>
      </c>
      <c r="Q3074">
        <v>2</v>
      </c>
      <c r="R3074">
        <v>3</v>
      </c>
    </row>
    <row r="3075" spans="1:18" x14ac:dyDescent="0.25">
      <c r="A3075">
        <v>2523</v>
      </c>
      <c r="B3075" t="s">
        <v>24</v>
      </c>
      <c r="C3075" t="s">
        <v>18</v>
      </c>
      <c r="D3075" t="s">
        <v>19</v>
      </c>
      <c r="E3075" t="s">
        <v>19</v>
      </c>
      <c r="F3075" t="s">
        <v>19</v>
      </c>
      <c r="G3075" t="s">
        <v>19</v>
      </c>
      <c r="H3075" t="s">
        <v>21</v>
      </c>
      <c r="I3075" t="s">
        <v>18</v>
      </c>
      <c r="J3075" t="s">
        <v>18</v>
      </c>
      <c r="K3075" t="s">
        <v>19</v>
      </c>
      <c r="L3075" t="s">
        <v>19</v>
      </c>
      <c r="M3075" t="s">
        <v>19</v>
      </c>
      <c r="N3075" t="s">
        <v>19</v>
      </c>
      <c r="O3075" t="s">
        <v>30</v>
      </c>
      <c r="P3075" t="s">
        <v>26</v>
      </c>
      <c r="Q3075">
        <v>2</v>
      </c>
      <c r="R3075">
        <v>2</v>
      </c>
    </row>
    <row r="3076" spans="1:18" x14ac:dyDescent="0.25">
      <c r="A3076">
        <v>2528</v>
      </c>
      <c r="B3076" t="s">
        <v>17</v>
      </c>
      <c r="C3076" t="s">
        <v>18</v>
      </c>
      <c r="D3076" t="s">
        <v>18</v>
      </c>
      <c r="E3076" t="s">
        <v>18</v>
      </c>
      <c r="F3076" t="s">
        <v>19</v>
      </c>
      <c r="G3076" t="s">
        <v>19</v>
      </c>
      <c r="H3076" t="s">
        <v>27</v>
      </c>
      <c r="I3076" t="s">
        <v>18</v>
      </c>
      <c r="J3076" t="s">
        <v>18</v>
      </c>
      <c r="K3076" t="s">
        <v>18</v>
      </c>
      <c r="L3076" t="s">
        <v>18</v>
      </c>
      <c r="M3076" t="s">
        <v>18</v>
      </c>
      <c r="N3076" t="s">
        <v>19</v>
      </c>
      <c r="O3076" t="s">
        <v>22</v>
      </c>
      <c r="P3076" t="s">
        <v>26</v>
      </c>
      <c r="Q3076">
        <v>2</v>
      </c>
      <c r="R3076">
        <v>3</v>
      </c>
    </row>
    <row r="3077" spans="1:18" x14ac:dyDescent="0.25">
      <c r="A3077">
        <v>2529</v>
      </c>
      <c r="B3077" t="s">
        <v>17</v>
      </c>
      <c r="C3077" t="s">
        <v>18</v>
      </c>
      <c r="D3077" t="s">
        <v>18</v>
      </c>
      <c r="E3077" t="s">
        <v>18</v>
      </c>
      <c r="F3077" t="s">
        <v>19</v>
      </c>
      <c r="G3077" t="s">
        <v>18</v>
      </c>
      <c r="H3077" t="s">
        <v>27</v>
      </c>
      <c r="I3077" t="s">
        <v>18</v>
      </c>
      <c r="J3077" t="s">
        <v>18</v>
      </c>
      <c r="K3077" t="s">
        <v>18</v>
      </c>
      <c r="L3077" t="s">
        <v>18</v>
      </c>
      <c r="M3077" t="s">
        <v>19</v>
      </c>
      <c r="N3077" t="s">
        <v>18</v>
      </c>
      <c r="O3077" t="s">
        <v>22</v>
      </c>
      <c r="P3077" t="s">
        <v>26</v>
      </c>
      <c r="Q3077">
        <v>2</v>
      </c>
      <c r="R3077">
        <v>3</v>
      </c>
    </row>
    <row r="3078" spans="1:18" x14ac:dyDescent="0.25">
      <c r="A3078">
        <v>2530</v>
      </c>
      <c r="B3078" t="s">
        <v>24</v>
      </c>
      <c r="C3078" t="s">
        <v>19</v>
      </c>
      <c r="D3078" t="s">
        <v>18</v>
      </c>
      <c r="E3078" t="s">
        <v>18</v>
      </c>
      <c r="F3078" t="s">
        <v>19</v>
      </c>
      <c r="G3078" t="s">
        <v>18</v>
      </c>
      <c r="H3078" t="s">
        <v>21</v>
      </c>
      <c r="I3078" t="s">
        <v>19</v>
      </c>
      <c r="J3078" t="s">
        <v>18</v>
      </c>
      <c r="K3078" t="s">
        <v>19</v>
      </c>
      <c r="L3078" t="s">
        <v>18</v>
      </c>
      <c r="M3078" t="s">
        <v>18</v>
      </c>
      <c r="N3078" t="s">
        <v>19</v>
      </c>
      <c r="O3078" t="s">
        <v>25</v>
      </c>
      <c r="P3078" t="s">
        <v>26</v>
      </c>
      <c r="Q3078">
        <v>2</v>
      </c>
      <c r="R3078">
        <v>2</v>
      </c>
    </row>
    <row r="3079" spans="1:18" x14ac:dyDescent="0.25">
      <c r="A3079">
        <v>2536</v>
      </c>
      <c r="B3079" t="s">
        <v>17</v>
      </c>
      <c r="C3079" t="s">
        <v>19</v>
      </c>
      <c r="D3079" t="s">
        <v>19</v>
      </c>
      <c r="E3079" t="s">
        <v>18</v>
      </c>
      <c r="F3079" t="s">
        <v>19</v>
      </c>
      <c r="G3079" t="s">
        <v>19</v>
      </c>
      <c r="H3079" t="s">
        <v>21</v>
      </c>
      <c r="I3079" t="s">
        <v>19</v>
      </c>
      <c r="J3079" t="s">
        <v>19</v>
      </c>
      <c r="K3079" t="s">
        <v>19</v>
      </c>
      <c r="L3079" t="s">
        <v>19</v>
      </c>
      <c r="M3079" t="s">
        <v>19</v>
      </c>
      <c r="N3079" t="s">
        <v>19</v>
      </c>
      <c r="O3079" t="s">
        <v>30</v>
      </c>
      <c r="P3079" t="s">
        <v>28</v>
      </c>
      <c r="Q3079">
        <v>2</v>
      </c>
      <c r="R3079">
        <v>3</v>
      </c>
    </row>
    <row r="3080" spans="1:18" x14ac:dyDescent="0.25">
      <c r="A3080">
        <v>2543</v>
      </c>
      <c r="B3080" t="s">
        <v>24</v>
      </c>
      <c r="C3080" t="s">
        <v>18</v>
      </c>
      <c r="D3080" t="s">
        <v>18</v>
      </c>
      <c r="E3080" t="s">
        <v>19</v>
      </c>
      <c r="F3080" t="s">
        <v>19</v>
      </c>
      <c r="G3080" t="s">
        <v>18</v>
      </c>
      <c r="H3080" t="s">
        <v>21</v>
      </c>
      <c r="I3080" t="s">
        <v>18</v>
      </c>
      <c r="J3080" t="s">
        <v>18</v>
      </c>
      <c r="K3080" t="s">
        <v>18</v>
      </c>
      <c r="L3080" t="s">
        <v>19</v>
      </c>
      <c r="M3080" t="s">
        <v>19</v>
      </c>
      <c r="N3080" t="s">
        <v>19</v>
      </c>
      <c r="O3080" t="s">
        <v>25</v>
      </c>
      <c r="P3080" t="s">
        <v>26</v>
      </c>
      <c r="Q3080">
        <v>2</v>
      </c>
      <c r="R3080">
        <v>2</v>
      </c>
    </row>
    <row r="3081" spans="1:18" x14ac:dyDescent="0.25">
      <c r="A3081">
        <v>2545</v>
      </c>
      <c r="B3081" t="s">
        <v>17</v>
      </c>
      <c r="C3081" t="s">
        <v>18</v>
      </c>
      <c r="D3081" t="s">
        <v>19</v>
      </c>
      <c r="E3081" t="s">
        <v>18</v>
      </c>
      <c r="F3081" t="s">
        <v>19</v>
      </c>
      <c r="G3081" t="s">
        <v>19</v>
      </c>
      <c r="H3081" t="s">
        <v>21</v>
      </c>
      <c r="I3081" t="s">
        <v>19</v>
      </c>
      <c r="J3081" t="s">
        <v>18</v>
      </c>
      <c r="K3081" t="s">
        <v>19</v>
      </c>
      <c r="L3081" t="s">
        <v>18</v>
      </c>
      <c r="M3081" t="s">
        <v>19</v>
      </c>
      <c r="N3081" t="s">
        <v>19</v>
      </c>
      <c r="O3081" t="s">
        <v>29</v>
      </c>
      <c r="P3081" t="s">
        <v>26</v>
      </c>
      <c r="Q3081">
        <v>2</v>
      </c>
      <c r="R3081">
        <v>3</v>
      </c>
    </row>
    <row r="3082" spans="1:18" x14ac:dyDescent="0.25">
      <c r="A3082">
        <v>2546</v>
      </c>
      <c r="B3082" t="s">
        <v>17</v>
      </c>
      <c r="C3082" t="s">
        <v>18</v>
      </c>
      <c r="D3082" t="s">
        <v>19</v>
      </c>
      <c r="E3082" t="s">
        <v>19</v>
      </c>
      <c r="F3082" t="s">
        <v>19</v>
      </c>
      <c r="G3082" t="s">
        <v>18</v>
      </c>
      <c r="H3082" t="s">
        <v>21</v>
      </c>
      <c r="I3082" t="s">
        <v>19</v>
      </c>
      <c r="J3082" t="s">
        <v>18</v>
      </c>
      <c r="K3082" t="s">
        <v>19</v>
      </c>
      <c r="L3082" t="s">
        <v>19</v>
      </c>
      <c r="M3082" t="s">
        <v>19</v>
      </c>
      <c r="N3082" t="s">
        <v>18</v>
      </c>
      <c r="O3082" t="s">
        <v>30</v>
      </c>
      <c r="P3082" t="s">
        <v>26</v>
      </c>
      <c r="Q3082">
        <v>2</v>
      </c>
      <c r="R3082">
        <v>2</v>
      </c>
    </row>
    <row r="3083" spans="1:18" x14ac:dyDescent="0.25">
      <c r="A3083">
        <v>2547</v>
      </c>
      <c r="B3083" t="s">
        <v>17</v>
      </c>
      <c r="C3083" t="s">
        <v>18</v>
      </c>
      <c r="D3083" t="s">
        <v>18</v>
      </c>
      <c r="E3083" t="s">
        <v>18</v>
      </c>
      <c r="F3083" t="s">
        <v>19</v>
      </c>
      <c r="G3083" t="s">
        <v>18</v>
      </c>
      <c r="H3083" t="s">
        <v>21</v>
      </c>
      <c r="I3083" t="s">
        <v>19</v>
      </c>
      <c r="J3083" t="s">
        <v>18</v>
      </c>
      <c r="K3083" t="s">
        <v>18</v>
      </c>
      <c r="L3083" t="s">
        <v>19</v>
      </c>
      <c r="M3083" t="s">
        <v>19</v>
      </c>
      <c r="N3083" t="s">
        <v>19</v>
      </c>
      <c r="O3083" t="s">
        <v>25</v>
      </c>
      <c r="P3083" t="s">
        <v>26</v>
      </c>
      <c r="Q3083">
        <v>2</v>
      </c>
      <c r="R3083">
        <v>2</v>
      </c>
    </row>
    <row r="3084" spans="1:18" x14ac:dyDescent="0.25">
      <c r="A3084">
        <v>2549</v>
      </c>
      <c r="B3084" t="s">
        <v>24</v>
      </c>
      <c r="C3084" t="s">
        <v>19</v>
      </c>
      <c r="D3084" t="s">
        <v>18</v>
      </c>
      <c r="E3084" t="s">
        <v>18</v>
      </c>
      <c r="F3084" t="s">
        <v>19</v>
      </c>
      <c r="G3084" t="s">
        <v>18</v>
      </c>
      <c r="H3084" t="s">
        <v>27</v>
      </c>
      <c r="I3084" t="s">
        <v>18</v>
      </c>
      <c r="J3084" t="s">
        <v>18</v>
      </c>
      <c r="K3084" t="s">
        <v>18</v>
      </c>
      <c r="L3084" t="s">
        <v>18</v>
      </c>
      <c r="M3084" t="s">
        <v>18</v>
      </c>
      <c r="N3084" t="s">
        <v>18</v>
      </c>
      <c r="O3084" t="s">
        <v>22</v>
      </c>
      <c r="P3084" t="s">
        <v>26</v>
      </c>
      <c r="Q3084">
        <v>2</v>
      </c>
      <c r="R3084">
        <v>3</v>
      </c>
    </row>
    <row r="3085" spans="1:18" x14ac:dyDescent="0.25">
      <c r="A3085">
        <v>2555</v>
      </c>
      <c r="B3085" t="s">
        <v>17</v>
      </c>
      <c r="C3085" t="s">
        <v>18</v>
      </c>
      <c r="D3085" t="s">
        <v>18</v>
      </c>
      <c r="E3085" t="s">
        <v>18</v>
      </c>
      <c r="F3085" t="s">
        <v>19</v>
      </c>
      <c r="G3085" t="s">
        <v>18</v>
      </c>
      <c r="H3085" t="s">
        <v>21</v>
      </c>
      <c r="I3085" t="s">
        <v>18</v>
      </c>
      <c r="J3085" t="s">
        <v>18</v>
      </c>
      <c r="K3085" t="s">
        <v>19</v>
      </c>
      <c r="L3085" t="s">
        <v>18</v>
      </c>
      <c r="M3085" t="s">
        <v>18</v>
      </c>
      <c r="N3085" t="s">
        <v>18</v>
      </c>
      <c r="O3085" t="s">
        <v>29</v>
      </c>
      <c r="P3085" t="s">
        <v>23</v>
      </c>
      <c r="Q3085">
        <v>2</v>
      </c>
      <c r="R3085">
        <v>2</v>
      </c>
    </row>
    <row r="3086" spans="1:18" x14ac:dyDescent="0.25">
      <c r="A3086">
        <v>2556</v>
      </c>
      <c r="B3086" t="s">
        <v>17</v>
      </c>
      <c r="C3086" t="s">
        <v>18</v>
      </c>
      <c r="D3086" t="s">
        <v>18</v>
      </c>
      <c r="E3086" t="s">
        <v>18</v>
      </c>
      <c r="F3086" t="s">
        <v>19</v>
      </c>
      <c r="G3086" t="s">
        <v>18</v>
      </c>
      <c r="H3086" t="s">
        <v>21</v>
      </c>
      <c r="I3086" t="s">
        <v>19</v>
      </c>
      <c r="J3086" t="s">
        <v>18</v>
      </c>
      <c r="K3086" t="s">
        <v>18</v>
      </c>
      <c r="L3086" t="s">
        <v>18</v>
      </c>
      <c r="M3086" t="s">
        <v>19</v>
      </c>
      <c r="N3086" t="s">
        <v>18</v>
      </c>
      <c r="O3086" t="s">
        <v>22</v>
      </c>
      <c r="P3086" t="s">
        <v>26</v>
      </c>
      <c r="Q3086">
        <v>2</v>
      </c>
      <c r="R3086">
        <v>2</v>
      </c>
    </row>
    <row r="3087" spans="1:18" x14ac:dyDescent="0.25">
      <c r="A3087">
        <v>2557</v>
      </c>
      <c r="B3087" t="s">
        <v>24</v>
      </c>
      <c r="C3087" t="s">
        <v>18</v>
      </c>
      <c r="D3087" t="s">
        <v>19</v>
      </c>
      <c r="E3087" t="s">
        <v>18</v>
      </c>
      <c r="F3087" t="s">
        <v>19</v>
      </c>
      <c r="G3087" t="s">
        <v>19</v>
      </c>
      <c r="H3087" t="s">
        <v>27</v>
      </c>
      <c r="I3087" t="s">
        <v>19</v>
      </c>
      <c r="J3087" t="s">
        <v>18</v>
      </c>
      <c r="K3087" t="s">
        <v>19</v>
      </c>
      <c r="L3087" t="s">
        <v>18</v>
      </c>
      <c r="M3087" t="s">
        <v>18</v>
      </c>
      <c r="N3087" t="s">
        <v>18</v>
      </c>
      <c r="O3087" t="s">
        <v>25</v>
      </c>
      <c r="P3087" t="s">
        <v>26</v>
      </c>
      <c r="Q3087">
        <v>2</v>
      </c>
      <c r="R3087">
        <v>3</v>
      </c>
    </row>
    <row r="3088" spans="1:18" x14ac:dyDescent="0.25">
      <c r="A3088">
        <v>2558</v>
      </c>
      <c r="B3088" t="s">
        <v>24</v>
      </c>
      <c r="C3088" t="s">
        <v>18</v>
      </c>
      <c r="D3088" t="s">
        <v>18</v>
      </c>
      <c r="E3088" t="s">
        <v>18</v>
      </c>
      <c r="F3088" t="s">
        <v>19</v>
      </c>
      <c r="G3088" t="s">
        <v>18</v>
      </c>
      <c r="H3088" t="s">
        <v>21</v>
      </c>
      <c r="I3088" t="s">
        <v>18</v>
      </c>
      <c r="J3088" t="s">
        <v>18</v>
      </c>
      <c r="K3088" t="s">
        <v>18</v>
      </c>
      <c r="L3088" t="s">
        <v>18</v>
      </c>
      <c r="M3088" t="s">
        <v>18</v>
      </c>
      <c r="N3088" t="s">
        <v>18</v>
      </c>
      <c r="O3088" t="s">
        <v>22</v>
      </c>
      <c r="P3088" t="s">
        <v>23</v>
      </c>
      <c r="Q3088">
        <v>2</v>
      </c>
      <c r="R3088">
        <v>2</v>
      </c>
    </row>
    <row r="3089" spans="1:18" x14ac:dyDescent="0.25">
      <c r="A3089">
        <v>2565</v>
      </c>
      <c r="B3089" t="s">
        <v>24</v>
      </c>
      <c r="C3089" t="s">
        <v>18</v>
      </c>
      <c r="D3089" t="s">
        <v>18</v>
      </c>
      <c r="E3089" t="s">
        <v>18</v>
      </c>
      <c r="F3089" t="s">
        <v>19</v>
      </c>
      <c r="G3089" t="s">
        <v>19</v>
      </c>
      <c r="H3089" t="s">
        <v>21</v>
      </c>
      <c r="I3089" t="s">
        <v>18</v>
      </c>
      <c r="J3089" t="s">
        <v>18</v>
      </c>
      <c r="K3089" t="s">
        <v>19</v>
      </c>
      <c r="L3089" t="s">
        <v>19</v>
      </c>
      <c r="M3089" t="s">
        <v>19</v>
      </c>
      <c r="N3089" t="s">
        <v>19</v>
      </c>
      <c r="O3089" t="s">
        <v>29</v>
      </c>
      <c r="P3089" t="s">
        <v>26</v>
      </c>
      <c r="Q3089">
        <v>2</v>
      </c>
      <c r="R3089">
        <v>3</v>
      </c>
    </row>
    <row r="3090" spans="1:18" x14ac:dyDescent="0.25">
      <c r="A3090">
        <v>2567</v>
      </c>
      <c r="B3090" t="s">
        <v>17</v>
      </c>
      <c r="C3090" t="s">
        <v>18</v>
      </c>
      <c r="D3090" t="s">
        <v>19</v>
      </c>
      <c r="E3090" t="s">
        <v>19</v>
      </c>
      <c r="F3090" t="s">
        <v>19</v>
      </c>
      <c r="G3090" t="s">
        <v>19</v>
      </c>
      <c r="H3090" t="s">
        <v>21</v>
      </c>
      <c r="I3090" t="s">
        <v>19</v>
      </c>
      <c r="J3090" t="s">
        <v>19</v>
      </c>
      <c r="K3090" t="s">
        <v>19</v>
      </c>
      <c r="L3090" t="s">
        <v>19</v>
      </c>
      <c r="M3090" t="s">
        <v>19</v>
      </c>
      <c r="N3090" t="s">
        <v>19</v>
      </c>
      <c r="O3090" t="s">
        <v>30</v>
      </c>
      <c r="P3090" t="s">
        <v>28</v>
      </c>
      <c r="Q3090">
        <v>2</v>
      </c>
      <c r="R3090">
        <v>3</v>
      </c>
    </row>
    <row r="3091" spans="1:18" x14ac:dyDescent="0.25">
      <c r="A3091">
        <v>2574</v>
      </c>
      <c r="B3091" t="s">
        <v>17</v>
      </c>
      <c r="C3091" t="s">
        <v>18</v>
      </c>
      <c r="D3091" t="s">
        <v>18</v>
      </c>
      <c r="E3091" t="s">
        <v>18</v>
      </c>
      <c r="F3091" t="s">
        <v>19</v>
      </c>
      <c r="G3091" t="s">
        <v>18</v>
      </c>
      <c r="H3091" t="s">
        <v>21</v>
      </c>
      <c r="I3091" t="s">
        <v>18</v>
      </c>
      <c r="J3091" t="s">
        <v>18</v>
      </c>
      <c r="K3091" t="s">
        <v>18</v>
      </c>
      <c r="L3091" t="s">
        <v>18</v>
      </c>
      <c r="M3091" t="s">
        <v>18</v>
      </c>
      <c r="N3091" t="s">
        <v>19</v>
      </c>
      <c r="O3091" t="s">
        <v>22</v>
      </c>
      <c r="P3091" t="s">
        <v>26</v>
      </c>
      <c r="Q3091">
        <v>2</v>
      </c>
      <c r="R3091">
        <v>2</v>
      </c>
    </row>
    <row r="3092" spans="1:18" x14ac:dyDescent="0.25">
      <c r="A3092">
        <v>2584</v>
      </c>
      <c r="B3092" t="s">
        <v>17</v>
      </c>
      <c r="C3092" t="s">
        <v>19</v>
      </c>
      <c r="D3092" t="s">
        <v>18</v>
      </c>
      <c r="E3092" t="s">
        <v>18</v>
      </c>
      <c r="F3092" t="s">
        <v>19</v>
      </c>
      <c r="G3092" t="s">
        <v>18</v>
      </c>
      <c r="H3092" t="s">
        <v>21</v>
      </c>
      <c r="I3092" t="s">
        <v>19</v>
      </c>
      <c r="J3092" t="s">
        <v>18</v>
      </c>
      <c r="K3092" t="s">
        <v>19</v>
      </c>
      <c r="L3092" t="s">
        <v>19</v>
      </c>
      <c r="M3092" t="s">
        <v>19</v>
      </c>
      <c r="N3092" t="s">
        <v>18</v>
      </c>
      <c r="O3092" t="s">
        <v>30</v>
      </c>
      <c r="P3092" t="s">
        <v>26</v>
      </c>
      <c r="Q3092">
        <v>2</v>
      </c>
      <c r="R3092">
        <v>2</v>
      </c>
    </row>
    <row r="3093" spans="1:18" x14ac:dyDescent="0.25">
      <c r="A3093">
        <v>2585</v>
      </c>
      <c r="B3093" t="s">
        <v>17</v>
      </c>
      <c r="C3093" t="s">
        <v>18</v>
      </c>
      <c r="D3093" t="s">
        <v>19</v>
      </c>
      <c r="E3093" t="s">
        <v>18</v>
      </c>
      <c r="F3093" t="s">
        <v>19</v>
      </c>
      <c r="G3093" t="s">
        <v>18</v>
      </c>
      <c r="H3093" t="s">
        <v>21</v>
      </c>
      <c r="I3093" t="s">
        <v>19</v>
      </c>
      <c r="J3093" t="s">
        <v>19</v>
      </c>
      <c r="K3093" t="s">
        <v>18</v>
      </c>
      <c r="L3093" t="s">
        <v>18</v>
      </c>
      <c r="M3093" t="s">
        <v>19</v>
      </c>
      <c r="N3093" t="s">
        <v>18</v>
      </c>
      <c r="O3093" t="s">
        <v>30</v>
      </c>
      <c r="P3093" t="s">
        <v>26</v>
      </c>
      <c r="Q3093">
        <v>2</v>
      </c>
      <c r="R3093">
        <v>2</v>
      </c>
    </row>
    <row r="3094" spans="1:18" x14ac:dyDescent="0.25">
      <c r="A3094">
        <v>2589</v>
      </c>
      <c r="B3094" t="s">
        <v>17</v>
      </c>
      <c r="C3094" t="s">
        <v>18</v>
      </c>
      <c r="D3094" t="s">
        <v>18</v>
      </c>
      <c r="E3094" t="s">
        <v>18</v>
      </c>
      <c r="F3094" t="s">
        <v>19</v>
      </c>
      <c r="G3094" t="s">
        <v>18</v>
      </c>
      <c r="H3094" t="s">
        <v>21</v>
      </c>
      <c r="I3094" t="s">
        <v>18</v>
      </c>
      <c r="J3094" t="s">
        <v>18</v>
      </c>
      <c r="K3094" t="s">
        <v>18</v>
      </c>
      <c r="L3094" t="s">
        <v>19</v>
      </c>
      <c r="M3094" t="s">
        <v>18</v>
      </c>
      <c r="N3094" t="s">
        <v>18</v>
      </c>
      <c r="O3094" t="s">
        <v>22</v>
      </c>
      <c r="P3094" t="s">
        <v>23</v>
      </c>
      <c r="Q3094">
        <v>2</v>
      </c>
      <c r="R3094">
        <v>2</v>
      </c>
    </row>
    <row r="3095" spans="1:18" x14ac:dyDescent="0.25">
      <c r="A3095">
        <v>2590</v>
      </c>
      <c r="B3095" t="s">
        <v>24</v>
      </c>
      <c r="C3095" t="s">
        <v>19</v>
      </c>
      <c r="D3095" t="s">
        <v>18</v>
      </c>
      <c r="E3095" t="s">
        <v>18</v>
      </c>
      <c r="F3095" t="s">
        <v>19</v>
      </c>
      <c r="G3095" t="s">
        <v>19</v>
      </c>
      <c r="H3095" t="s">
        <v>27</v>
      </c>
      <c r="I3095" t="s">
        <v>18</v>
      </c>
      <c r="J3095" t="s">
        <v>18</v>
      </c>
      <c r="K3095" t="s">
        <v>18</v>
      </c>
      <c r="L3095" t="s">
        <v>18</v>
      </c>
      <c r="M3095" t="s">
        <v>18</v>
      </c>
      <c r="N3095" t="s">
        <v>18</v>
      </c>
      <c r="O3095" t="s">
        <v>22</v>
      </c>
      <c r="P3095" t="s">
        <v>26</v>
      </c>
      <c r="Q3095">
        <v>2</v>
      </c>
      <c r="R3095">
        <v>3</v>
      </c>
    </row>
    <row r="3096" spans="1:18" x14ac:dyDescent="0.25">
      <c r="A3096">
        <v>2596</v>
      </c>
      <c r="B3096" t="s">
        <v>17</v>
      </c>
      <c r="C3096" t="s">
        <v>18</v>
      </c>
      <c r="D3096" t="s">
        <v>19</v>
      </c>
      <c r="E3096" t="s">
        <v>18</v>
      </c>
      <c r="F3096" t="s">
        <v>19</v>
      </c>
      <c r="G3096" t="s">
        <v>19</v>
      </c>
      <c r="H3096" t="s">
        <v>21</v>
      </c>
      <c r="I3096" t="s">
        <v>18</v>
      </c>
      <c r="J3096" t="s">
        <v>18</v>
      </c>
      <c r="K3096" t="s">
        <v>19</v>
      </c>
      <c r="L3096" t="s">
        <v>19</v>
      </c>
      <c r="M3096" t="s">
        <v>19</v>
      </c>
      <c r="N3096" t="s">
        <v>19</v>
      </c>
      <c r="O3096" t="s">
        <v>30</v>
      </c>
      <c r="P3096" t="s">
        <v>26</v>
      </c>
      <c r="Q3096">
        <v>2</v>
      </c>
      <c r="R3096">
        <v>3</v>
      </c>
    </row>
    <row r="3097" spans="1:18" x14ac:dyDescent="0.25">
      <c r="A3097">
        <v>2597</v>
      </c>
      <c r="B3097" t="s">
        <v>17</v>
      </c>
      <c r="C3097" t="s">
        <v>18</v>
      </c>
      <c r="D3097" t="s">
        <v>19</v>
      </c>
      <c r="E3097" t="s">
        <v>19</v>
      </c>
      <c r="F3097" t="s">
        <v>19</v>
      </c>
      <c r="G3097" t="s">
        <v>18</v>
      </c>
      <c r="H3097" t="s">
        <v>21</v>
      </c>
      <c r="I3097" t="s">
        <v>18</v>
      </c>
      <c r="J3097" t="s">
        <v>19</v>
      </c>
      <c r="K3097" t="s">
        <v>18</v>
      </c>
      <c r="L3097" t="s">
        <v>18</v>
      </c>
      <c r="M3097" t="s">
        <v>19</v>
      </c>
      <c r="N3097" t="s">
        <v>18</v>
      </c>
      <c r="O3097" t="s">
        <v>29</v>
      </c>
      <c r="P3097" t="s">
        <v>26</v>
      </c>
      <c r="Q3097">
        <v>2</v>
      </c>
      <c r="R3097">
        <v>2</v>
      </c>
    </row>
    <row r="3098" spans="1:18" x14ac:dyDescent="0.25">
      <c r="A3098">
        <v>2599</v>
      </c>
      <c r="B3098" t="s">
        <v>17</v>
      </c>
      <c r="C3098" t="s">
        <v>18</v>
      </c>
      <c r="D3098" t="s">
        <v>18</v>
      </c>
      <c r="E3098" t="s">
        <v>18</v>
      </c>
      <c r="F3098" t="s">
        <v>19</v>
      </c>
      <c r="G3098" t="s">
        <v>18</v>
      </c>
      <c r="H3098" t="s">
        <v>27</v>
      </c>
      <c r="I3098" t="s">
        <v>18</v>
      </c>
      <c r="J3098" t="s">
        <v>18</v>
      </c>
      <c r="K3098" t="s">
        <v>19</v>
      </c>
      <c r="L3098" t="s">
        <v>18</v>
      </c>
      <c r="M3098" t="s">
        <v>18</v>
      </c>
      <c r="N3098" t="s">
        <v>18</v>
      </c>
      <c r="O3098" t="s">
        <v>22</v>
      </c>
      <c r="P3098" t="s">
        <v>26</v>
      </c>
      <c r="Q3098">
        <v>2</v>
      </c>
      <c r="R3098">
        <v>3</v>
      </c>
    </row>
    <row r="3099" spans="1:18" x14ac:dyDescent="0.25">
      <c r="A3099">
        <v>2600</v>
      </c>
      <c r="B3099" t="s">
        <v>17</v>
      </c>
      <c r="C3099" t="s">
        <v>18</v>
      </c>
      <c r="D3099" t="s">
        <v>18</v>
      </c>
      <c r="E3099" t="s">
        <v>18</v>
      </c>
      <c r="F3099" t="s">
        <v>19</v>
      </c>
      <c r="G3099" t="s">
        <v>18</v>
      </c>
      <c r="H3099" t="s">
        <v>21</v>
      </c>
      <c r="I3099" t="s">
        <v>19</v>
      </c>
      <c r="J3099" t="s">
        <v>19</v>
      </c>
      <c r="K3099" t="s">
        <v>19</v>
      </c>
      <c r="L3099" t="s">
        <v>19</v>
      </c>
      <c r="M3099" t="s">
        <v>18</v>
      </c>
      <c r="N3099" t="s">
        <v>19</v>
      </c>
      <c r="O3099" t="s">
        <v>30</v>
      </c>
      <c r="P3099" t="s">
        <v>26</v>
      </c>
      <c r="Q3099">
        <v>2</v>
      </c>
      <c r="R3099">
        <v>2</v>
      </c>
    </row>
    <row r="3100" spans="1:18" x14ac:dyDescent="0.25">
      <c r="A3100">
        <v>2601</v>
      </c>
      <c r="B3100" t="s">
        <v>17</v>
      </c>
      <c r="C3100" t="s">
        <v>18</v>
      </c>
      <c r="D3100" t="s">
        <v>18</v>
      </c>
      <c r="E3100" t="s">
        <v>18</v>
      </c>
      <c r="F3100" t="s">
        <v>19</v>
      </c>
      <c r="G3100" t="s">
        <v>18</v>
      </c>
      <c r="H3100" t="s">
        <v>27</v>
      </c>
      <c r="I3100" t="s">
        <v>18</v>
      </c>
      <c r="J3100" t="s">
        <v>18</v>
      </c>
      <c r="K3100" t="s">
        <v>18</v>
      </c>
      <c r="L3100" t="s">
        <v>18</v>
      </c>
      <c r="M3100" t="s">
        <v>18</v>
      </c>
      <c r="N3100" t="s">
        <v>18</v>
      </c>
      <c r="O3100" t="s">
        <v>22</v>
      </c>
      <c r="P3100" t="s">
        <v>26</v>
      </c>
      <c r="Q3100">
        <v>2</v>
      </c>
      <c r="R3100">
        <v>3</v>
      </c>
    </row>
    <row r="3101" spans="1:18" x14ac:dyDescent="0.25">
      <c r="A3101">
        <v>2608</v>
      </c>
      <c r="B3101" t="s">
        <v>24</v>
      </c>
      <c r="C3101" t="s">
        <v>19</v>
      </c>
      <c r="D3101" t="s">
        <v>18</v>
      </c>
      <c r="E3101" t="s">
        <v>18</v>
      </c>
      <c r="F3101" t="s">
        <v>19</v>
      </c>
      <c r="G3101" t="s">
        <v>18</v>
      </c>
      <c r="H3101" t="s">
        <v>27</v>
      </c>
      <c r="I3101" t="s">
        <v>18</v>
      </c>
      <c r="J3101" t="s">
        <v>18</v>
      </c>
      <c r="K3101" t="s">
        <v>18</v>
      </c>
      <c r="L3101" t="s">
        <v>18</v>
      </c>
      <c r="M3101" t="s">
        <v>18</v>
      </c>
      <c r="N3101" t="s">
        <v>18</v>
      </c>
      <c r="O3101" t="s">
        <v>22</v>
      </c>
      <c r="P3101" t="s">
        <v>26</v>
      </c>
      <c r="Q3101">
        <v>2</v>
      </c>
      <c r="R3101">
        <v>3</v>
      </c>
    </row>
    <row r="3102" spans="1:18" x14ac:dyDescent="0.25">
      <c r="A3102">
        <v>2612</v>
      </c>
      <c r="B3102" t="s">
        <v>24</v>
      </c>
      <c r="C3102" t="s">
        <v>18</v>
      </c>
      <c r="D3102" t="s">
        <v>19</v>
      </c>
      <c r="E3102" t="s">
        <v>18</v>
      </c>
      <c r="F3102" t="s">
        <v>19</v>
      </c>
      <c r="G3102" t="s">
        <v>18</v>
      </c>
      <c r="H3102" t="s">
        <v>27</v>
      </c>
      <c r="I3102" t="s">
        <v>18</v>
      </c>
      <c r="J3102" t="s">
        <v>18</v>
      </c>
      <c r="K3102" t="s">
        <v>18</v>
      </c>
      <c r="L3102" t="s">
        <v>18</v>
      </c>
      <c r="M3102" t="s">
        <v>18</v>
      </c>
      <c r="N3102" t="s">
        <v>18</v>
      </c>
      <c r="O3102" t="s">
        <v>22</v>
      </c>
      <c r="P3102" t="s">
        <v>26</v>
      </c>
      <c r="Q3102">
        <v>2</v>
      </c>
      <c r="R3102">
        <v>3</v>
      </c>
    </row>
    <row r="3103" spans="1:18" x14ac:dyDescent="0.25">
      <c r="A3103">
        <v>2613</v>
      </c>
      <c r="B3103" t="s">
        <v>17</v>
      </c>
      <c r="C3103" t="s">
        <v>18</v>
      </c>
      <c r="D3103" t="s">
        <v>19</v>
      </c>
      <c r="E3103" t="s">
        <v>19</v>
      </c>
      <c r="F3103" t="s">
        <v>19</v>
      </c>
      <c r="G3103" t="s">
        <v>19</v>
      </c>
      <c r="H3103" t="s">
        <v>21</v>
      </c>
      <c r="I3103" t="s">
        <v>18</v>
      </c>
      <c r="J3103" t="s">
        <v>19</v>
      </c>
      <c r="K3103" t="s">
        <v>18</v>
      </c>
      <c r="L3103" t="s">
        <v>19</v>
      </c>
      <c r="M3103" t="s">
        <v>19</v>
      </c>
      <c r="N3103" t="s">
        <v>19</v>
      </c>
      <c r="O3103" t="s">
        <v>29</v>
      </c>
      <c r="P3103" t="s">
        <v>26</v>
      </c>
      <c r="Q3103">
        <v>2</v>
      </c>
      <c r="R3103">
        <v>2</v>
      </c>
    </row>
    <row r="3104" spans="1:18" x14ac:dyDescent="0.25">
      <c r="A3104">
        <v>2614</v>
      </c>
      <c r="B3104" t="s">
        <v>17</v>
      </c>
      <c r="C3104" t="s">
        <v>18</v>
      </c>
      <c r="D3104" t="s">
        <v>18</v>
      </c>
      <c r="E3104" t="s">
        <v>18</v>
      </c>
      <c r="F3104" t="s">
        <v>19</v>
      </c>
      <c r="G3104" t="s">
        <v>19</v>
      </c>
      <c r="H3104" t="s">
        <v>27</v>
      </c>
      <c r="I3104" t="s">
        <v>18</v>
      </c>
      <c r="J3104" t="s">
        <v>19</v>
      </c>
      <c r="K3104" t="s">
        <v>18</v>
      </c>
      <c r="L3104" t="s">
        <v>18</v>
      </c>
      <c r="M3104" t="s">
        <v>18</v>
      </c>
      <c r="N3104" t="s">
        <v>18</v>
      </c>
      <c r="O3104" t="s">
        <v>22</v>
      </c>
      <c r="P3104" t="s">
        <v>26</v>
      </c>
      <c r="Q3104">
        <v>2</v>
      </c>
      <c r="R3104">
        <v>3</v>
      </c>
    </row>
    <row r="3105" spans="1:18" x14ac:dyDescent="0.25">
      <c r="A3105">
        <v>2617</v>
      </c>
      <c r="B3105" t="s">
        <v>24</v>
      </c>
      <c r="C3105" t="s">
        <v>18</v>
      </c>
      <c r="D3105" t="s">
        <v>19</v>
      </c>
      <c r="E3105" t="s">
        <v>19</v>
      </c>
      <c r="F3105" t="s">
        <v>19</v>
      </c>
      <c r="G3105" t="s">
        <v>18</v>
      </c>
      <c r="H3105" t="s">
        <v>21</v>
      </c>
      <c r="I3105" t="s">
        <v>18</v>
      </c>
      <c r="J3105" t="s">
        <v>18</v>
      </c>
      <c r="K3105" t="s">
        <v>18</v>
      </c>
      <c r="L3105" t="s">
        <v>18</v>
      </c>
      <c r="M3105" t="s">
        <v>18</v>
      </c>
      <c r="N3105" t="s">
        <v>18</v>
      </c>
      <c r="O3105" t="s">
        <v>22</v>
      </c>
      <c r="P3105" t="s">
        <v>23</v>
      </c>
      <c r="Q3105">
        <v>2</v>
      </c>
      <c r="R3105">
        <v>2</v>
      </c>
    </row>
    <row r="3106" spans="1:18" x14ac:dyDescent="0.25">
      <c r="A3106">
        <v>2621</v>
      </c>
      <c r="B3106" t="s">
        <v>24</v>
      </c>
      <c r="C3106" t="s">
        <v>18</v>
      </c>
      <c r="D3106" t="s">
        <v>18</v>
      </c>
      <c r="E3106" t="s">
        <v>18</v>
      </c>
      <c r="F3106" t="s">
        <v>19</v>
      </c>
      <c r="G3106" t="s">
        <v>18</v>
      </c>
      <c r="H3106" t="s">
        <v>21</v>
      </c>
      <c r="I3106" t="s">
        <v>19</v>
      </c>
      <c r="J3106" t="s">
        <v>18</v>
      </c>
      <c r="K3106" t="s">
        <v>19</v>
      </c>
      <c r="L3106" t="s">
        <v>19</v>
      </c>
      <c r="M3106" t="s">
        <v>19</v>
      </c>
      <c r="N3106" t="s">
        <v>18</v>
      </c>
      <c r="O3106" t="s">
        <v>29</v>
      </c>
      <c r="P3106" t="s">
        <v>26</v>
      </c>
      <c r="Q3106">
        <v>2</v>
      </c>
      <c r="R3106">
        <v>2</v>
      </c>
    </row>
    <row r="3107" spans="1:18" x14ac:dyDescent="0.25">
      <c r="A3107">
        <v>2622</v>
      </c>
      <c r="B3107" t="s">
        <v>24</v>
      </c>
      <c r="C3107" t="s">
        <v>18</v>
      </c>
      <c r="D3107" t="s">
        <v>19</v>
      </c>
      <c r="E3107" t="s">
        <v>18</v>
      </c>
      <c r="F3107" t="s">
        <v>19</v>
      </c>
      <c r="G3107" t="s">
        <v>18</v>
      </c>
      <c r="H3107" t="s">
        <v>21</v>
      </c>
      <c r="I3107" t="s">
        <v>18</v>
      </c>
      <c r="J3107" t="s">
        <v>19</v>
      </c>
      <c r="K3107" t="s">
        <v>19</v>
      </c>
      <c r="L3107" t="s">
        <v>19</v>
      </c>
      <c r="M3107" t="s">
        <v>19</v>
      </c>
      <c r="N3107" t="s">
        <v>19</v>
      </c>
      <c r="O3107" t="s">
        <v>30</v>
      </c>
      <c r="P3107" t="s">
        <v>26</v>
      </c>
      <c r="Q3107">
        <v>2</v>
      </c>
      <c r="R3107">
        <v>2</v>
      </c>
    </row>
    <row r="3108" spans="1:18" x14ac:dyDescent="0.25">
      <c r="A3108">
        <v>2623</v>
      </c>
      <c r="B3108" t="s">
        <v>24</v>
      </c>
      <c r="C3108" t="s">
        <v>19</v>
      </c>
      <c r="D3108" t="s">
        <v>19</v>
      </c>
      <c r="E3108" t="s">
        <v>19</v>
      </c>
      <c r="F3108" t="s">
        <v>19</v>
      </c>
      <c r="G3108" t="s">
        <v>19</v>
      </c>
      <c r="H3108" t="s">
        <v>21</v>
      </c>
      <c r="I3108" t="s">
        <v>18</v>
      </c>
      <c r="J3108" t="s">
        <v>18</v>
      </c>
      <c r="K3108" t="s">
        <v>18</v>
      </c>
      <c r="L3108" t="s">
        <v>18</v>
      </c>
      <c r="M3108" t="s">
        <v>18</v>
      </c>
      <c r="N3108" t="s">
        <v>18</v>
      </c>
      <c r="O3108" t="s">
        <v>25</v>
      </c>
      <c r="P3108" t="s">
        <v>23</v>
      </c>
      <c r="Q3108">
        <v>2</v>
      </c>
      <c r="R3108">
        <v>2</v>
      </c>
    </row>
    <row r="3109" spans="1:18" x14ac:dyDescent="0.25">
      <c r="A3109">
        <v>2624</v>
      </c>
      <c r="B3109" t="s">
        <v>17</v>
      </c>
      <c r="C3109" t="s">
        <v>18</v>
      </c>
      <c r="D3109" t="s">
        <v>18</v>
      </c>
      <c r="E3109" t="s">
        <v>19</v>
      </c>
      <c r="F3109" t="s">
        <v>19</v>
      </c>
      <c r="G3109" t="s">
        <v>19</v>
      </c>
      <c r="H3109" t="s">
        <v>27</v>
      </c>
      <c r="I3109" t="s">
        <v>19</v>
      </c>
      <c r="J3109" t="s">
        <v>18</v>
      </c>
      <c r="K3109" t="s">
        <v>18</v>
      </c>
      <c r="L3109" t="s">
        <v>18</v>
      </c>
      <c r="M3109" t="s">
        <v>18</v>
      </c>
      <c r="N3109" t="s">
        <v>18</v>
      </c>
      <c r="O3109" t="s">
        <v>22</v>
      </c>
      <c r="P3109" t="s">
        <v>26</v>
      </c>
      <c r="Q3109">
        <v>2</v>
      </c>
      <c r="R3109">
        <v>3</v>
      </c>
    </row>
    <row r="3110" spans="1:18" x14ac:dyDescent="0.25">
      <c r="A3110">
        <v>2625</v>
      </c>
      <c r="B3110" t="s">
        <v>24</v>
      </c>
      <c r="C3110" t="s">
        <v>18</v>
      </c>
      <c r="D3110" t="s">
        <v>19</v>
      </c>
      <c r="E3110" t="s">
        <v>19</v>
      </c>
      <c r="F3110" t="s">
        <v>19</v>
      </c>
      <c r="G3110" t="s">
        <v>19</v>
      </c>
      <c r="H3110" t="s">
        <v>21</v>
      </c>
      <c r="I3110" t="s">
        <v>18</v>
      </c>
      <c r="J3110" t="s">
        <v>19</v>
      </c>
      <c r="K3110" t="s">
        <v>19</v>
      </c>
      <c r="L3110" t="s">
        <v>19</v>
      </c>
      <c r="M3110" t="s">
        <v>18</v>
      </c>
      <c r="N3110" t="s">
        <v>18</v>
      </c>
      <c r="O3110" t="s">
        <v>29</v>
      </c>
      <c r="P3110" t="s">
        <v>26</v>
      </c>
      <c r="Q3110">
        <v>2</v>
      </c>
      <c r="R3110">
        <v>2</v>
      </c>
    </row>
    <row r="3111" spans="1:18" x14ac:dyDescent="0.25">
      <c r="A3111">
        <v>2629</v>
      </c>
      <c r="B3111" t="s">
        <v>17</v>
      </c>
      <c r="C3111" t="s">
        <v>18</v>
      </c>
      <c r="D3111" t="s">
        <v>18</v>
      </c>
      <c r="E3111" t="s">
        <v>18</v>
      </c>
      <c r="F3111" t="s">
        <v>19</v>
      </c>
      <c r="G3111" t="s">
        <v>18</v>
      </c>
      <c r="H3111" t="s">
        <v>27</v>
      </c>
      <c r="I3111" t="s">
        <v>19</v>
      </c>
      <c r="J3111" t="s">
        <v>19</v>
      </c>
      <c r="K3111" t="s">
        <v>18</v>
      </c>
      <c r="L3111" t="s">
        <v>19</v>
      </c>
      <c r="M3111" t="s">
        <v>18</v>
      </c>
      <c r="N3111" t="s">
        <v>18</v>
      </c>
      <c r="O3111" t="s">
        <v>22</v>
      </c>
      <c r="P3111" t="s">
        <v>26</v>
      </c>
      <c r="Q3111">
        <v>2</v>
      </c>
      <c r="R3111">
        <v>2</v>
      </c>
    </row>
    <row r="3112" spans="1:18" x14ac:dyDescent="0.25">
      <c r="A3112">
        <v>2630</v>
      </c>
      <c r="B3112" t="s">
        <v>24</v>
      </c>
      <c r="C3112" t="s">
        <v>18</v>
      </c>
      <c r="D3112" t="s">
        <v>18</v>
      </c>
      <c r="E3112" t="s">
        <v>18</v>
      </c>
      <c r="F3112" t="s">
        <v>19</v>
      </c>
      <c r="G3112" t="s">
        <v>18</v>
      </c>
      <c r="H3112" t="s">
        <v>27</v>
      </c>
      <c r="I3112" t="s">
        <v>18</v>
      </c>
      <c r="J3112" t="s">
        <v>18</v>
      </c>
      <c r="K3112" t="s">
        <v>18</v>
      </c>
      <c r="L3112" t="s">
        <v>18</v>
      </c>
      <c r="M3112" t="s">
        <v>18</v>
      </c>
      <c r="N3112" t="s">
        <v>18</v>
      </c>
      <c r="O3112" t="s">
        <v>22</v>
      </c>
      <c r="P3112" t="s">
        <v>26</v>
      </c>
      <c r="Q3112">
        <v>2</v>
      </c>
      <c r="R3112">
        <v>3</v>
      </c>
    </row>
    <row r="3113" spans="1:18" x14ac:dyDescent="0.25">
      <c r="A3113">
        <v>2631</v>
      </c>
      <c r="B3113" t="s">
        <v>24</v>
      </c>
      <c r="C3113" t="s">
        <v>18</v>
      </c>
      <c r="D3113" t="s">
        <v>19</v>
      </c>
      <c r="E3113" t="s">
        <v>18</v>
      </c>
      <c r="F3113" t="s">
        <v>19</v>
      </c>
      <c r="G3113" t="s">
        <v>19</v>
      </c>
      <c r="H3113" t="s">
        <v>27</v>
      </c>
      <c r="I3113" t="s">
        <v>19</v>
      </c>
      <c r="J3113" t="s">
        <v>18</v>
      </c>
      <c r="K3113" t="s">
        <v>18</v>
      </c>
      <c r="L3113" t="s">
        <v>19</v>
      </c>
      <c r="M3113" t="s">
        <v>18</v>
      </c>
      <c r="N3113" t="s">
        <v>18</v>
      </c>
      <c r="O3113" t="s">
        <v>30</v>
      </c>
      <c r="P3113" t="s">
        <v>26</v>
      </c>
      <c r="Q3113">
        <v>2</v>
      </c>
      <c r="R3113">
        <v>3</v>
      </c>
    </row>
    <row r="3114" spans="1:18" x14ac:dyDescent="0.25">
      <c r="A3114">
        <v>2633</v>
      </c>
      <c r="B3114" t="s">
        <v>17</v>
      </c>
      <c r="C3114" t="s">
        <v>18</v>
      </c>
      <c r="D3114" t="s">
        <v>18</v>
      </c>
      <c r="E3114" t="s">
        <v>18</v>
      </c>
      <c r="F3114" t="s">
        <v>19</v>
      </c>
      <c r="G3114" t="s">
        <v>18</v>
      </c>
      <c r="H3114" t="s">
        <v>21</v>
      </c>
      <c r="I3114" t="s">
        <v>18</v>
      </c>
      <c r="J3114" t="s">
        <v>19</v>
      </c>
      <c r="K3114" t="s">
        <v>19</v>
      </c>
      <c r="L3114" t="s">
        <v>18</v>
      </c>
      <c r="M3114" t="s">
        <v>18</v>
      </c>
      <c r="N3114" t="s">
        <v>19</v>
      </c>
      <c r="O3114" t="s">
        <v>30</v>
      </c>
      <c r="P3114" t="s">
        <v>26</v>
      </c>
      <c r="Q3114">
        <v>2</v>
      </c>
      <c r="R3114">
        <v>2</v>
      </c>
    </row>
    <row r="3115" spans="1:18" x14ac:dyDescent="0.25">
      <c r="A3115">
        <v>2635</v>
      </c>
      <c r="B3115" t="s">
        <v>24</v>
      </c>
      <c r="C3115" t="s">
        <v>18</v>
      </c>
      <c r="D3115" t="s">
        <v>19</v>
      </c>
      <c r="E3115" t="s">
        <v>18</v>
      </c>
      <c r="F3115" t="s">
        <v>19</v>
      </c>
      <c r="G3115" t="s">
        <v>18</v>
      </c>
      <c r="H3115" t="s">
        <v>27</v>
      </c>
      <c r="I3115" t="s">
        <v>18</v>
      </c>
      <c r="J3115" t="s">
        <v>18</v>
      </c>
      <c r="K3115" t="s">
        <v>18</v>
      </c>
      <c r="L3115" t="s">
        <v>19</v>
      </c>
      <c r="M3115" t="s">
        <v>19</v>
      </c>
      <c r="N3115" t="s">
        <v>18</v>
      </c>
      <c r="O3115" t="s">
        <v>22</v>
      </c>
      <c r="P3115" t="s">
        <v>26</v>
      </c>
      <c r="Q3115">
        <v>2</v>
      </c>
      <c r="R3115">
        <v>3</v>
      </c>
    </row>
    <row r="3116" spans="1:18" x14ac:dyDescent="0.25">
      <c r="A3116">
        <v>2640</v>
      </c>
      <c r="B3116" t="s">
        <v>24</v>
      </c>
      <c r="C3116" t="s">
        <v>18</v>
      </c>
      <c r="D3116" t="s">
        <v>18</v>
      </c>
      <c r="E3116" t="s">
        <v>18</v>
      </c>
      <c r="F3116" t="s">
        <v>19</v>
      </c>
      <c r="G3116" t="s">
        <v>19</v>
      </c>
      <c r="H3116" t="s">
        <v>21</v>
      </c>
      <c r="I3116" t="s">
        <v>19</v>
      </c>
      <c r="J3116" t="s">
        <v>18</v>
      </c>
      <c r="K3116" t="s">
        <v>18</v>
      </c>
      <c r="L3116" t="s">
        <v>18</v>
      </c>
      <c r="M3116" t="s">
        <v>18</v>
      </c>
      <c r="N3116" t="s">
        <v>18</v>
      </c>
      <c r="O3116" t="s">
        <v>29</v>
      </c>
      <c r="P3116" t="s">
        <v>26</v>
      </c>
      <c r="Q3116">
        <v>2</v>
      </c>
      <c r="R3116">
        <v>2</v>
      </c>
    </row>
    <row r="3117" spans="1:18" x14ac:dyDescent="0.25">
      <c r="A3117">
        <v>2642</v>
      </c>
      <c r="B3117" t="s">
        <v>17</v>
      </c>
      <c r="C3117" t="s">
        <v>19</v>
      </c>
      <c r="D3117" t="s">
        <v>18</v>
      </c>
      <c r="E3117" t="s">
        <v>18</v>
      </c>
      <c r="F3117" t="s">
        <v>19</v>
      </c>
      <c r="G3117" t="s">
        <v>18</v>
      </c>
      <c r="H3117" t="s">
        <v>21</v>
      </c>
      <c r="I3117" t="s">
        <v>19</v>
      </c>
      <c r="J3117" t="s">
        <v>19</v>
      </c>
      <c r="K3117" t="s">
        <v>18</v>
      </c>
      <c r="L3117" t="s">
        <v>19</v>
      </c>
      <c r="M3117" t="s">
        <v>18</v>
      </c>
      <c r="N3117" t="s">
        <v>18</v>
      </c>
      <c r="O3117" t="s">
        <v>22</v>
      </c>
      <c r="P3117" t="s">
        <v>26</v>
      </c>
      <c r="Q3117">
        <v>2</v>
      </c>
      <c r="R3117">
        <v>2</v>
      </c>
    </row>
    <row r="3118" spans="1:18" x14ac:dyDescent="0.25">
      <c r="A3118">
        <v>2644</v>
      </c>
      <c r="B3118" t="s">
        <v>17</v>
      </c>
      <c r="C3118" t="s">
        <v>18</v>
      </c>
      <c r="D3118" t="s">
        <v>18</v>
      </c>
      <c r="E3118" t="s">
        <v>18</v>
      </c>
      <c r="F3118" t="s">
        <v>19</v>
      </c>
      <c r="G3118" t="s">
        <v>19</v>
      </c>
      <c r="H3118" t="s">
        <v>27</v>
      </c>
      <c r="I3118" t="s">
        <v>18</v>
      </c>
      <c r="J3118" t="s">
        <v>18</v>
      </c>
      <c r="K3118" t="s">
        <v>18</v>
      </c>
      <c r="L3118" t="s">
        <v>18</v>
      </c>
      <c r="M3118" t="s">
        <v>18</v>
      </c>
      <c r="N3118" t="s">
        <v>19</v>
      </c>
      <c r="O3118" t="s">
        <v>25</v>
      </c>
      <c r="P3118" t="s">
        <v>26</v>
      </c>
      <c r="Q3118">
        <v>2</v>
      </c>
      <c r="R3118">
        <v>3</v>
      </c>
    </row>
    <row r="3119" spans="1:18" x14ac:dyDescent="0.25">
      <c r="A3119">
        <v>2647</v>
      </c>
      <c r="B3119" t="s">
        <v>24</v>
      </c>
      <c r="C3119" t="s">
        <v>18</v>
      </c>
      <c r="D3119" t="s">
        <v>18</v>
      </c>
      <c r="E3119" t="s">
        <v>18</v>
      </c>
      <c r="F3119" t="s">
        <v>19</v>
      </c>
      <c r="G3119" t="s">
        <v>18</v>
      </c>
      <c r="H3119" t="s">
        <v>21</v>
      </c>
      <c r="I3119" t="s">
        <v>18</v>
      </c>
      <c r="J3119" t="s">
        <v>19</v>
      </c>
      <c r="K3119" t="s">
        <v>19</v>
      </c>
      <c r="L3119" t="s">
        <v>19</v>
      </c>
      <c r="M3119" t="s">
        <v>19</v>
      </c>
      <c r="N3119" t="s">
        <v>19</v>
      </c>
      <c r="O3119" t="s">
        <v>30</v>
      </c>
      <c r="P3119" t="s">
        <v>26</v>
      </c>
      <c r="Q3119">
        <v>2</v>
      </c>
      <c r="R3119">
        <v>2</v>
      </c>
    </row>
    <row r="3120" spans="1:18" x14ac:dyDescent="0.25">
      <c r="A3120">
        <v>2649</v>
      </c>
      <c r="B3120" t="s">
        <v>24</v>
      </c>
      <c r="C3120" t="s">
        <v>18</v>
      </c>
      <c r="D3120" t="s">
        <v>18</v>
      </c>
      <c r="E3120" t="s">
        <v>18</v>
      </c>
      <c r="F3120" t="s">
        <v>19</v>
      </c>
      <c r="G3120" t="s">
        <v>19</v>
      </c>
      <c r="H3120" t="s">
        <v>21</v>
      </c>
      <c r="I3120" t="s">
        <v>19</v>
      </c>
      <c r="J3120" t="s">
        <v>18</v>
      </c>
      <c r="K3120" t="s">
        <v>19</v>
      </c>
      <c r="L3120" t="s">
        <v>18</v>
      </c>
      <c r="M3120" t="s">
        <v>18</v>
      </c>
      <c r="N3120" t="s">
        <v>18</v>
      </c>
      <c r="O3120" t="s">
        <v>25</v>
      </c>
      <c r="P3120" t="s">
        <v>26</v>
      </c>
      <c r="Q3120">
        <v>2</v>
      </c>
      <c r="R3120">
        <v>2</v>
      </c>
    </row>
    <row r="3121" spans="1:18" x14ac:dyDescent="0.25">
      <c r="A3121">
        <v>2651</v>
      </c>
      <c r="B3121" t="s">
        <v>17</v>
      </c>
      <c r="C3121" t="s">
        <v>18</v>
      </c>
      <c r="D3121" t="s">
        <v>18</v>
      </c>
      <c r="E3121" t="s">
        <v>18</v>
      </c>
      <c r="F3121" t="s">
        <v>19</v>
      </c>
      <c r="G3121" t="s">
        <v>19</v>
      </c>
      <c r="H3121" t="s">
        <v>27</v>
      </c>
      <c r="I3121" t="s">
        <v>19</v>
      </c>
      <c r="J3121" t="s">
        <v>18</v>
      </c>
      <c r="K3121" t="s">
        <v>19</v>
      </c>
      <c r="L3121" t="s">
        <v>18</v>
      </c>
      <c r="M3121" t="s">
        <v>18</v>
      </c>
      <c r="N3121" t="s">
        <v>18</v>
      </c>
      <c r="O3121" t="s">
        <v>29</v>
      </c>
      <c r="P3121" t="s">
        <v>26</v>
      </c>
      <c r="Q3121">
        <v>2</v>
      </c>
      <c r="R3121">
        <v>3</v>
      </c>
    </row>
    <row r="3122" spans="1:18" x14ac:dyDescent="0.25">
      <c r="A3122">
        <v>2653</v>
      </c>
      <c r="B3122" t="s">
        <v>24</v>
      </c>
      <c r="C3122" t="s">
        <v>18</v>
      </c>
      <c r="D3122" t="s">
        <v>18</v>
      </c>
      <c r="E3122" t="s">
        <v>18</v>
      </c>
      <c r="F3122" t="s">
        <v>19</v>
      </c>
      <c r="G3122" t="s">
        <v>18</v>
      </c>
      <c r="H3122" t="s">
        <v>21</v>
      </c>
      <c r="I3122" t="s">
        <v>18</v>
      </c>
      <c r="J3122" t="s">
        <v>18</v>
      </c>
      <c r="K3122" t="s">
        <v>18</v>
      </c>
      <c r="L3122" t="s">
        <v>18</v>
      </c>
      <c r="M3122" t="s">
        <v>18</v>
      </c>
      <c r="N3122" t="s">
        <v>19</v>
      </c>
      <c r="O3122" t="s">
        <v>22</v>
      </c>
      <c r="P3122" t="s">
        <v>26</v>
      </c>
      <c r="Q3122">
        <v>2</v>
      </c>
      <c r="R3122">
        <v>2</v>
      </c>
    </row>
    <row r="3123" spans="1:18" x14ac:dyDescent="0.25">
      <c r="A3123">
        <v>2654</v>
      </c>
      <c r="B3123" t="s">
        <v>17</v>
      </c>
      <c r="C3123" t="s">
        <v>18</v>
      </c>
      <c r="D3123" t="s">
        <v>19</v>
      </c>
      <c r="E3123" t="s">
        <v>19</v>
      </c>
      <c r="F3123" t="s">
        <v>19</v>
      </c>
      <c r="G3123" t="s">
        <v>18</v>
      </c>
      <c r="H3123" t="s">
        <v>21</v>
      </c>
      <c r="I3123" t="s">
        <v>19</v>
      </c>
      <c r="J3123" t="s">
        <v>18</v>
      </c>
      <c r="K3123" t="s">
        <v>18</v>
      </c>
      <c r="L3123" t="s">
        <v>19</v>
      </c>
      <c r="M3123" t="s">
        <v>19</v>
      </c>
      <c r="N3123" t="s">
        <v>19</v>
      </c>
      <c r="O3123" t="s">
        <v>30</v>
      </c>
      <c r="P3123" t="s">
        <v>26</v>
      </c>
      <c r="Q3123">
        <v>2</v>
      </c>
      <c r="R3123">
        <v>2</v>
      </c>
    </row>
    <row r="3124" spans="1:18" x14ac:dyDescent="0.25">
      <c r="A3124">
        <v>2657</v>
      </c>
      <c r="B3124" t="s">
        <v>17</v>
      </c>
      <c r="C3124" t="s">
        <v>18</v>
      </c>
      <c r="D3124" t="s">
        <v>18</v>
      </c>
      <c r="E3124" t="s">
        <v>18</v>
      </c>
      <c r="F3124" t="s">
        <v>19</v>
      </c>
      <c r="G3124" t="s">
        <v>18</v>
      </c>
      <c r="H3124" t="s">
        <v>21</v>
      </c>
      <c r="I3124" t="s">
        <v>18</v>
      </c>
      <c r="J3124" t="s">
        <v>18</v>
      </c>
      <c r="K3124" t="s">
        <v>18</v>
      </c>
      <c r="L3124" t="s">
        <v>19</v>
      </c>
      <c r="M3124" t="s">
        <v>18</v>
      </c>
      <c r="N3124" t="s">
        <v>19</v>
      </c>
      <c r="O3124" t="s">
        <v>25</v>
      </c>
      <c r="P3124" t="s">
        <v>26</v>
      </c>
      <c r="Q3124">
        <v>2</v>
      </c>
      <c r="R3124">
        <v>2</v>
      </c>
    </row>
    <row r="3125" spans="1:18" x14ac:dyDescent="0.25">
      <c r="A3125">
        <v>2658</v>
      </c>
      <c r="B3125" t="s">
        <v>17</v>
      </c>
      <c r="C3125" t="s">
        <v>18</v>
      </c>
      <c r="D3125" t="s">
        <v>18</v>
      </c>
      <c r="E3125" t="s">
        <v>18</v>
      </c>
      <c r="F3125" t="s">
        <v>19</v>
      </c>
      <c r="G3125" t="s">
        <v>19</v>
      </c>
      <c r="H3125" t="s">
        <v>21</v>
      </c>
      <c r="I3125" t="s">
        <v>19</v>
      </c>
      <c r="J3125" t="s">
        <v>18</v>
      </c>
      <c r="K3125" t="s">
        <v>18</v>
      </c>
      <c r="L3125" t="s">
        <v>18</v>
      </c>
      <c r="M3125" t="s">
        <v>18</v>
      </c>
      <c r="N3125" t="s">
        <v>19</v>
      </c>
      <c r="O3125" t="s">
        <v>25</v>
      </c>
      <c r="P3125" t="s">
        <v>26</v>
      </c>
      <c r="Q3125">
        <v>2</v>
      </c>
      <c r="R3125">
        <v>2</v>
      </c>
    </row>
    <row r="3126" spans="1:18" x14ac:dyDescent="0.25">
      <c r="A3126">
        <v>2661</v>
      </c>
      <c r="B3126" t="s">
        <v>24</v>
      </c>
      <c r="C3126" t="s">
        <v>18</v>
      </c>
      <c r="D3126" t="s">
        <v>18</v>
      </c>
      <c r="E3126" t="s">
        <v>19</v>
      </c>
      <c r="F3126" t="s">
        <v>19</v>
      </c>
      <c r="G3126" t="s">
        <v>18</v>
      </c>
      <c r="H3126" t="s">
        <v>21</v>
      </c>
      <c r="I3126" t="s">
        <v>19</v>
      </c>
      <c r="J3126" t="s">
        <v>18</v>
      </c>
      <c r="K3126" t="s">
        <v>18</v>
      </c>
      <c r="L3126" t="s">
        <v>18</v>
      </c>
      <c r="M3126" t="s">
        <v>18</v>
      </c>
      <c r="N3126" t="s">
        <v>18</v>
      </c>
      <c r="O3126" t="s">
        <v>29</v>
      </c>
      <c r="P3126" t="s">
        <v>26</v>
      </c>
      <c r="Q3126">
        <v>2</v>
      </c>
      <c r="R3126">
        <v>2</v>
      </c>
    </row>
    <row r="3127" spans="1:18" x14ac:dyDescent="0.25">
      <c r="A3127">
        <v>2667</v>
      </c>
      <c r="B3127" t="s">
        <v>24</v>
      </c>
      <c r="C3127" t="s">
        <v>18</v>
      </c>
      <c r="D3127" t="s">
        <v>18</v>
      </c>
      <c r="E3127" t="s">
        <v>19</v>
      </c>
      <c r="F3127" t="s">
        <v>19</v>
      </c>
      <c r="G3127" t="s">
        <v>18</v>
      </c>
      <c r="H3127" t="s">
        <v>21</v>
      </c>
      <c r="I3127" t="s">
        <v>18</v>
      </c>
      <c r="J3127" t="s">
        <v>19</v>
      </c>
      <c r="K3127" t="s">
        <v>19</v>
      </c>
      <c r="L3127" t="s">
        <v>19</v>
      </c>
      <c r="M3127" t="s">
        <v>19</v>
      </c>
      <c r="N3127" t="s">
        <v>19</v>
      </c>
      <c r="O3127" t="s">
        <v>30</v>
      </c>
      <c r="P3127" t="s">
        <v>26</v>
      </c>
      <c r="Q3127">
        <v>2</v>
      </c>
      <c r="R3127">
        <v>2</v>
      </c>
    </row>
    <row r="3128" spans="1:18" x14ac:dyDescent="0.25">
      <c r="A3128">
        <v>2670</v>
      </c>
      <c r="B3128" t="s">
        <v>17</v>
      </c>
      <c r="C3128" t="s">
        <v>18</v>
      </c>
      <c r="D3128" t="s">
        <v>18</v>
      </c>
      <c r="E3128" t="s">
        <v>18</v>
      </c>
      <c r="F3128" t="s">
        <v>19</v>
      </c>
      <c r="G3128" t="s">
        <v>19</v>
      </c>
      <c r="H3128" t="s">
        <v>27</v>
      </c>
      <c r="I3128" t="s">
        <v>19</v>
      </c>
      <c r="J3128" t="s">
        <v>19</v>
      </c>
      <c r="K3128" t="s">
        <v>18</v>
      </c>
      <c r="L3128" t="s">
        <v>18</v>
      </c>
      <c r="M3128" t="s">
        <v>18</v>
      </c>
      <c r="N3128" t="s">
        <v>19</v>
      </c>
      <c r="O3128" t="s">
        <v>29</v>
      </c>
      <c r="P3128" t="s">
        <v>28</v>
      </c>
      <c r="Q3128">
        <v>2</v>
      </c>
      <c r="R3128">
        <v>3</v>
      </c>
    </row>
    <row r="3129" spans="1:18" x14ac:dyDescent="0.25">
      <c r="A3129">
        <v>2678</v>
      </c>
      <c r="B3129" t="s">
        <v>17</v>
      </c>
      <c r="C3129" t="s">
        <v>18</v>
      </c>
      <c r="D3129" t="s">
        <v>18</v>
      </c>
      <c r="E3129" t="s">
        <v>18</v>
      </c>
      <c r="F3129" t="s">
        <v>19</v>
      </c>
      <c r="G3129" t="s">
        <v>18</v>
      </c>
      <c r="H3129" t="s">
        <v>27</v>
      </c>
      <c r="I3129" t="s">
        <v>18</v>
      </c>
      <c r="J3129" t="s">
        <v>18</v>
      </c>
      <c r="K3129" t="s">
        <v>18</v>
      </c>
      <c r="L3129" t="s">
        <v>18</v>
      </c>
      <c r="M3129" t="s">
        <v>18</v>
      </c>
      <c r="N3129" t="s">
        <v>18</v>
      </c>
      <c r="O3129" t="s">
        <v>22</v>
      </c>
      <c r="P3129" t="s">
        <v>26</v>
      </c>
      <c r="Q3129">
        <v>2</v>
      </c>
      <c r="R3129">
        <v>3</v>
      </c>
    </row>
    <row r="3130" spans="1:18" x14ac:dyDescent="0.25">
      <c r="A3130">
        <v>2680</v>
      </c>
      <c r="B3130" t="s">
        <v>24</v>
      </c>
      <c r="C3130" t="s">
        <v>18</v>
      </c>
      <c r="D3130" t="s">
        <v>19</v>
      </c>
      <c r="E3130" t="s">
        <v>18</v>
      </c>
      <c r="F3130" t="s">
        <v>19</v>
      </c>
      <c r="G3130" t="s">
        <v>19</v>
      </c>
      <c r="H3130" t="s">
        <v>27</v>
      </c>
      <c r="I3130" t="s">
        <v>18</v>
      </c>
      <c r="J3130" t="s">
        <v>18</v>
      </c>
      <c r="K3130" t="s">
        <v>18</v>
      </c>
      <c r="L3130" t="s">
        <v>18</v>
      </c>
      <c r="M3130" t="s">
        <v>18</v>
      </c>
      <c r="N3130" t="s">
        <v>18</v>
      </c>
      <c r="O3130" t="s">
        <v>22</v>
      </c>
      <c r="P3130" t="s">
        <v>26</v>
      </c>
      <c r="Q3130">
        <v>2</v>
      </c>
      <c r="R3130">
        <v>3</v>
      </c>
    </row>
    <row r="3131" spans="1:18" x14ac:dyDescent="0.25">
      <c r="A3131">
        <v>2681</v>
      </c>
      <c r="B3131" t="s">
        <v>24</v>
      </c>
      <c r="C3131" t="s">
        <v>18</v>
      </c>
      <c r="D3131" t="s">
        <v>19</v>
      </c>
      <c r="E3131" t="s">
        <v>19</v>
      </c>
      <c r="F3131" t="s">
        <v>19</v>
      </c>
      <c r="G3131" t="s">
        <v>18</v>
      </c>
      <c r="H3131" t="s">
        <v>21</v>
      </c>
      <c r="I3131" t="s">
        <v>19</v>
      </c>
      <c r="J3131" t="s">
        <v>19</v>
      </c>
      <c r="K3131" t="s">
        <v>19</v>
      </c>
      <c r="L3131" t="s">
        <v>19</v>
      </c>
      <c r="M3131" t="s">
        <v>19</v>
      </c>
      <c r="N3131" t="s">
        <v>19</v>
      </c>
      <c r="O3131" t="s">
        <v>30</v>
      </c>
      <c r="P3131" t="s">
        <v>28</v>
      </c>
      <c r="Q3131">
        <v>2</v>
      </c>
      <c r="R3131">
        <v>3</v>
      </c>
    </row>
    <row r="3132" spans="1:18" x14ac:dyDescent="0.25">
      <c r="A3132">
        <v>2683</v>
      </c>
      <c r="B3132" t="s">
        <v>24</v>
      </c>
      <c r="C3132" t="s">
        <v>18</v>
      </c>
      <c r="D3132" t="s">
        <v>18</v>
      </c>
      <c r="E3132" t="s">
        <v>18</v>
      </c>
      <c r="F3132" t="s">
        <v>19</v>
      </c>
      <c r="G3132" t="s">
        <v>19</v>
      </c>
      <c r="H3132" t="s">
        <v>21</v>
      </c>
      <c r="I3132" t="s">
        <v>18</v>
      </c>
      <c r="J3132" t="s">
        <v>18</v>
      </c>
      <c r="K3132" t="s">
        <v>18</v>
      </c>
      <c r="L3132" t="s">
        <v>18</v>
      </c>
      <c r="M3132" t="s">
        <v>18</v>
      </c>
      <c r="N3132" t="s">
        <v>18</v>
      </c>
      <c r="O3132" t="s">
        <v>22</v>
      </c>
      <c r="P3132" t="s">
        <v>23</v>
      </c>
      <c r="Q3132">
        <v>2</v>
      </c>
      <c r="R3132">
        <v>2</v>
      </c>
    </row>
    <row r="3133" spans="1:18" x14ac:dyDescent="0.25">
      <c r="A3133">
        <v>2684</v>
      </c>
      <c r="B3133" t="s">
        <v>17</v>
      </c>
      <c r="C3133" t="s">
        <v>18</v>
      </c>
      <c r="D3133" t="s">
        <v>18</v>
      </c>
      <c r="E3133" t="s">
        <v>18</v>
      </c>
      <c r="F3133" t="s">
        <v>19</v>
      </c>
      <c r="G3133" t="s">
        <v>19</v>
      </c>
      <c r="H3133" t="s">
        <v>27</v>
      </c>
      <c r="I3133" t="s">
        <v>19</v>
      </c>
      <c r="J3133" t="s">
        <v>18</v>
      </c>
      <c r="K3133" t="s">
        <v>18</v>
      </c>
      <c r="L3133" t="s">
        <v>18</v>
      </c>
      <c r="M3133" t="s">
        <v>18</v>
      </c>
      <c r="N3133" t="s">
        <v>18</v>
      </c>
      <c r="O3133" t="s">
        <v>22</v>
      </c>
      <c r="P3133" t="s">
        <v>26</v>
      </c>
      <c r="Q3133">
        <v>2</v>
      </c>
      <c r="R3133">
        <v>3</v>
      </c>
    </row>
    <row r="3134" spans="1:18" x14ac:dyDescent="0.25">
      <c r="A3134">
        <v>2687</v>
      </c>
      <c r="B3134" t="s">
        <v>24</v>
      </c>
      <c r="C3134" t="s">
        <v>19</v>
      </c>
      <c r="D3134" t="s">
        <v>18</v>
      </c>
      <c r="E3134" t="s">
        <v>18</v>
      </c>
      <c r="F3134" t="s">
        <v>19</v>
      </c>
      <c r="G3134" t="s">
        <v>19</v>
      </c>
      <c r="H3134" t="s">
        <v>27</v>
      </c>
      <c r="I3134" t="s">
        <v>18</v>
      </c>
      <c r="J3134" t="s">
        <v>18</v>
      </c>
      <c r="K3134" t="s">
        <v>19</v>
      </c>
      <c r="L3134" t="s">
        <v>18</v>
      </c>
      <c r="M3134" t="s">
        <v>18</v>
      </c>
      <c r="N3134" t="s">
        <v>18</v>
      </c>
      <c r="O3134" t="s">
        <v>29</v>
      </c>
      <c r="P3134" t="s">
        <v>26</v>
      </c>
      <c r="Q3134">
        <v>2</v>
      </c>
      <c r="R3134">
        <v>3</v>
      </c>
    </row>
    <row r="3135" spans="1:18" x14ac:dyDescent="0.25">
      <c r="A3135">
        <v>2689</v>
      </c>
      <c r="B3135" t="s">
        <v>24</v>
      </c>
      <c r="C3135" t="s">
        <v>18</v>
      </c>
      <c r="D3135" t="s">
        <v>19</v>
      </c>
      <c r="E3135" t="s">
        <v>18</v>
      </c>
      <c r="F3135" t="s">
        <v>19</v>
      </c>
      <c r="G3135" t="s">
        <v>19</v>
      </c>
      <c r="H3135" t="s">
        <v>27</v>
      </c>
      <c r="I3135" t="s">
        <v>18</v>
      </c>
      <c r="J3135" t="s">
        <v>19</v>
      </c>
      <c r="K3135" t="s">
        <v>18</v>
      </c>
      <c r="L3135" t="s">
        <v>18</v>
      </c>
      <c r="M3135" t="s">
        <v>18</v>
      </c>
      <c r="N3135" t="s">
        <v>18</v>
      </c>
      <c r="O3135" t="s">
        <v>22</v>
      </c>
      <c r="P3135" t="s">
        <v>26</v>
      </c>
      <c r="Q3135">
        <v>2</v>
      </c>
      <c r="R3135">
        <v>3</v>
      </c>
    </row>
    <row r="3136" spans="1:18" x14ac:dyDescent="0.25">
      <c r="A3136">
        <v>2691</v>
      </c>
      <c r="B3136" t="s">
        <v>24</v>
      </c>
      <c r="C3136" t="s">
        <v>19</v>
      </c>
      <c r="D3136" t="s">
        <v>19</v>
      </c>
      <c r="E3136" t="s">
        <v>19</v>
      </c>
      <c r="F3136" t="s">
        <v>19</v>
      </c>
      <c r="G3136" t="s">
        <v>18</v>
      </c>
      <c r="H3136" t="s">
        <v>27</v>
      </c>
      <c r="I3136" t="s">
        <v>18</v>
      </c>
      <c r="J3136" t="s">
        <v>18</v>
      </c>
      <c r="K3136" t="s">
        <v>18</v>
      </c>
      <c r="L3136" t="s">
        <v>18</v>
      </c>
      <c r="M3136" t="s">
        <v>19</v>
      </c>
      <c r="N3136" t="s">
        <v>18</v>
      </c>
      <c r="O3136" t="s">
        <v>22</v>
      </c>
      <c r="P3136" t="s">
        <v>26</v>
      </c>
      <c r="Q3136">
        <v>2</v>
      </c>
      <c r="R3136">
        <v>3</v>
      </c>
    </row>
    <row r="3137" spans="1:18" x14ac:dyDescent="0.25">
      <c r="A3137">
        <v>2692</v>
      </c>
      <c r="B3137" t="s">
        <v>17</v>
      </c>
      <c r="C3137" t="s">
        <v>18</v>
      </c>
      <c r="D3137" t="s">
        <v>18</v>
      </c>
      <c r="E3137" t="s">
        <v>18</v>
      </c>
      <c r="F3137" t="s">
        <v>19</v>
      </c>
      <c r="G3137" t="s">
        <v>18</v>
      </c>
      <c r="H3137" t="s">
        <v>21</v>
      </c>
      <c r="I3137" t="s">
        <v>19</v>
      </c>
      <c r="J3137" t="s">
        <v>18</v>
      </c>
      <c r="K3137" t="s">
        <v>18</v>
      </c>
      <c r="L3137" t="s">
        <v>18</v>
      </c>
      <c r="M3137" t="s">
        <v>18</v>
      </c>
      <c r="N3137" t="s">
        <v>19</v>
      </c>
      <c r="O3137" t="s">
        <v>22</v>
      </c>
      <c r="P3137" t="s">
        <v>26</v>
      </c>
      <c r="Q3137">
        <v>2</v>
      </c>
      <c r="R3137">
        <v>2</v>
      </c>
    </row>
    <row r="3138" spans="1:18" x14ac:dyDescent="0.25">
      <c r="A3138">
        <v>2693</v>
      </c>
      <c r="B3138" t="s">
        <v>17</v>
      </c>
      <c r="C3138" t="s">
        <v>18</v>
      </c>
      <c r="D3138" t="s">
        <v>18</v>
      </c>
      <c r="E3138" t="s">
        <v>18</v>
      </c>
      <c r="F3138" t="s">
        <v>19</v>
      </c>
      <c r="G3138" t="s">
        <v>18</v>
      </c>
      <c r="H3138" t="s">
        <v>21</v>
      </c>
      <c r="I3138" t="s">
        <v>19</v>
      </c>
      <c r="J3138" t="s">
        <v>18</v>
      </c>
      <c r="K3138" t="s">
        <v>18</v>
      </c>
      <c r="L3138" t="s">
        <v>18</v>
      </c>
      <c r="M3138" t="s">
        <v>18</v>
      </c>
      <c r="N3138" t="s">
        <v>18</v>
      </c>
      <c r="O3138" t="s">
        <v>29</v>
      </c>
      <c r="P3138" t="s">
        <v>23</v>
      </c>
      <c r="Q3138">
        <v>2</v>
      </c>
      <c r="R3138">
        <v>2</v>
      </c>
    </row>
    <row r="3139" spans="1:18" x14ac:dyDescent="0.25">
      <c r="A3139">
        <v>2696</v>
      </c>
      <c r="B3139" t="s">
        <v>24</v>
      </c>
      <c r="C3139" t="s">
        <v>18</v>
      </c>
      <c r="D3139" t="s">
        <v>19</v>
      </c>
      <c r="E3139" t="s">
        <v>18</v>
      </c>
      <c r="F3139" t="s">
        <v>19</v>
      </c>
      <c r="G3139" t="s">
        <v>19</v>
      </c>
      <c r="H3139" t="s">
        <v>21</v>
      </c>
      <c r="I3139" t="s">
        <v>19</v>
      </c>
      <c r="J3139" t="s">
        <v>19</v>
      </c>
      <c r="K3139" t="s">
        <v>19</v>
      </c>
      <c r="L3139" t="s">
        <v>19</v>
      </c>
      <c r="M3139" t="s">
        <v>18</v>
      </c>
      <c r="N3139" t="s">
        <v>19</v>
      </c>
      <c r="O3139" t="s">
        <v>30</v>
      </c>
      <c r="P3139" t="s">
        <v>26</v>
      </c>
      <c r="Q3139">
        <v>2</v>
      </c>
      <c r="R3139">
        <v>2</v>
      </c>
    </row>
    <row r="3140" spans="1:18" x14ac:dyDescent="0.25">
      <c r="A3140">
        <v>2698</v>
      </c>
      <c r="B3140" t="s">
        <v>17</v>
      </c>
      <c r="C3140" t="s">
        <v>18</v>
      </c>
      <c r="D3140" t="s">
        <v>19</v>
      </c>
      <c r="E3140" t="s">
        <v>18</v>
      </c>
      <c r="F3140" t="s">
        <v>19</v>
      </c>
      <c r="G3140" t="s">
        <v>19</v>
      </c>
      <c r="H3140" t="s">
        <v>21</v>
      </c>
      <c r="I3140" t="s">
        <v>19</v>
      </c>
      <c r="J3140" t="s">
        <v>19</v>
      </c>
      <c r="K3140" t="s">
        <v>19</v>
      </c>
      <c r="L3140" t="s">
        <v>19</v>
      </c>
      <c r="M3140" t="s">
        <v>19</v>
      </c>
      <c r="N3140" t="s">
        <v>19</v>
      </c>
      <c r="O3140" t="s">
        <v>30</v>
      </c>
      <c r="P3140" t="s">
        <v>28</v>
      </c>
      <c r="Q3140">
        <v>2</v>
      </c>
      <c r="R3140">
        <v>3</v>
      </c>
    </row>
    <row r="3141" spans="1:18" x14ac:dyDescent="0.25">
      <c r="A3141">
        <v>2703</v>
      </c>
      <c r="B3141" t="s">
        <v>24</v>
      </c>
      <c r="C3141" t="s">
        <v>18</v>
      </c>
      <c r="D3141" t="s">
        <v>18</v>
      </c>
      <c r="E3141" t="s">
        <v>18</v>
      </c>
      <c r="F3141" t="s">
        <v>19</v>
      </c>
      <c r="G3141" t="s">
        <v>18</v>
      </c>
      <c r="H3141" t="s">
        <v>21</v>
      </c>
      <c r="I3141" t="s">
        <v>18</v>
      </c>
      <c r="J3141" t="s">
        <v>18</v>
      </c>
      <c r="K3141" t="s">
        <v>18</v>
      </c>
      <c r="L3141" t="s">
        <v>18</v>
      </c>
      <c r="M3141" t="s">
        <v>18</v>
      </c>
      <c r="N3141" t="s">
        <v>18</v>
      </c>
      <c r="O3141" t="s">
        <v>22</v>
      </c>
      <c r="P3141" t="s">
        <v>23</v>
      </c>
      <c r="Q3141">
        <v>2</v>
      </c>
      <c r="R3141">
        <v>2</v>
      </c>
    </row>
    <row r="3142" spans="1:18" x14ac:dyDescent="0.25">
      <c r="A3142">
        <v>2704</v>
      </c>
      <c r="B3142" t="s">
        <v>17</v>
      </c>
      <c r="C3142" t="s">
        <v>18</v>
      </c>
      <c r="D3142" t="s">
        <v>18</v>
      </c>
      <c r="E3142" t="s">
        <v>18</v>
      </c>
      <c r="F3142" t="s">
        <v>19</v>
      </c>
      <c r="G3142" t="s">
        <v>19</v>
      </c>
      <c r="H3142" t="s">
        <v>21</v>
      </c>
      <c r="I3142" t="s">
        <v>18</v>
      </c>
      <c r="J3142" t="s">
        <v>18</v>
      </c>
      <c r="K3142" t="s">
        <v>18</v>
      </c>
      <c r="L3142" t="s">
        <v>18</v>
      </c>
      <c r="M3142" t="s">
        <v>18</v>
      </c>
      <c r="N3142" t="s">
        <v>18</v>
      </c>
      <c r="O3142" t="s">
        <v>22</v>
      </c>
      <c r="P3142" t="s">
        <v>23</v>
      </c>
      <c r="Q3142">
        <v>2</v>
      </c>
      <c r="R3142">
        <v>2</v>
      </c>
    </row>
    <row r="3143" spans="1:18" x14ac:dyDescent="0.25">
      <c r="A3143">
        <v>2705</v>
      </c>
      <c r="B3143" t="s">
        <v>17</v>
      </c>
      <c r="C3143" t="s">
        <v>18</v>
      </c>
      <c r="D3143" t="s">
        <v>19</v>
      </c>
      <c r="E3143" t="s">
        <v>19</v>
      </c>
      <c r="F3143" t="s">
        <v>19</v>
      </c>
      <c r="G3143" t="s">
        <v>18</v>
      </c>
      <c r="H3143" t="s">
        <v>21</v>
      </c>
      <c r="I3143" t="s">
        <v>18</v>
      </c>
      <c r="J3143" t="s">
        <v>18</v>
      </c>
      <c r="K3143" t="s">
        <v>19</v>
      </c>
      <c r="L3143" t="s">
        <v>18</v>
      </c>
      <c r="M3143" t="s">
        <v>18</v>
      </c>
      <c r="N3143" t="s">
        <v>19</v>
      </c>
      <c r="O3143" t="s">
        <v>30</v>
      </c>
      <c r="P3143" t="s">
        <v>26</v>
      </c>
      <c r="Q3143">
        <v>2</v>
      </c>
      <c r="R3143">
        <v>2</v>
      </c>
    </row>
    <row r="3144" spans="1:18" x14ac:dyDescent="0.25">
      <c r="A3144">
        <v>2707</v>
      </c>
      <c r="B3144" t="s">
        <v>24</v>
      </c>
      <c r="C3144" t="s">
        <v>18</v>
      </c>
      <c r="D3144" t="s">
        <v>19</v>
      </c>
      <c r="E3144" t="s">
        <v>18</v>
      </c>
      <c r="F3144" t="s">
        <v>19</v>
      </c>
      <c r="G3144" t="s">
        <v>18</v>
      </c>
      <c r="H3144" t="s">
        <v>27</v>
      </c>
      <c r="I3144" t="s">
        <v>18</v>
      </c>
      <c r="J3144" t="s">
        <v>18</v>
      </c>
      <c r="K3144" t="s">
        <v>19</v>
      </c>
      <c r="L3144" t="s">
        <v>18</v>
      </c>
      <c r="M3144" t="s">
        <v>18</v>
      </c>
      <c r="N3144" t="s">
        <v>18</v>
      </c>
      <c r="O3144" t="s">
        <v>22</v>
      </c>
      <c r="P3144" t="s">
        <v>26</v>
      </c>
      <c r="Q3144">
        <v>2</v>
      </c>
      <c r="R3144">
        <v>3</v>
      </c>
    </row>
    <row r="3145" spans="1:18" x14ac:dyDescent="0.25">
      <c r="A3145">
        <v>2717</v>
      </c>
      <c r="B3145" t="s">
        <v>17</v>
      </c>
      <c r="C3145" t="s">
        <v>18</v>
      </c>
      <c r="D3145" t="s">
        <v>19</v>
      </c>
      <c r="E3145" t="s">
        <v>18</v>
      </c>
      <c r="F3145" t="s">
        <v>19</v>
      </c>
      <c r="G3145" t="s">
        <v>18</v>
      </c>
      <c r="H3145" t="s">
        <v>21</v>
      </c>
      <c r="I3145" t="s">
        <v>18</v>
      </c>
      <c r="J3145" t="s">
        <v>18</v>
      </c>
      <c r="K3145" t="s">
        <v>18</v>
      </c>
      <c r="L3145" t="s">
        <v>18</v>
      </c>
      <c r="M3145" t="s">
        <v>18</v>
      </c>
      <c r="N3145" t="s">
        <v>18</v>
      </c>
      <c r="O3145" t="s">
        <v>29</v>
      </c>
      <c r="P3145" t="s">
        <v>23</v>
      </c>
      <c r="Q3145">
        <v>2</v>
      </c>
      <c r="R3145">
        <v>2</v>
      </c>
    </row>
    <row r="3146" spans="1:18" x14ac:dyDescent="0.25">
      <c r="A3146">
        <v>2718</v>
      </c>
      <c r="B3146" t="s">
        <v>17</v>
      </c>
      <c r="C3146" t="s">
        <v>18</v>
      </c>
      <c r="D3146" t="s">
        <v>19</v>
      </c>
      <c r="E3146" t="s">
        <v>19</v>
      </c>
      <c r="F3146" t="s">
        <v>19</v>
      </c>
      <c r="G3146" t="s">
        <v>19</v>
      </c>
      <c r="H3146" t="s">
        <v>21</v>
      </c>
      <c r="I3146" t="s">
        <v>19</v>
      </c>
      <c r="J3146" t="s">
        <v>19</v>
      </c>
      <c r="K3146" t="s">
        <v>19</v>
      </c>
      <c r="L3146" t="s">
        <v>19</v>
      </c>
      <c r="M3146" t="s">
        <v>19</v>
      </c>
      <c r="N3146" t="s">
        <v>19</v>
      </c>
      <c r="O3146" t="s">
        <v>30</v>
      </c>
      <c r="P3146" t="s">
        <v>28</v>
      </c>
      <c r="Q3146">
        <v>2</v>
      </c>
      <c r="R3146">
        <v>3</v>
      </c>
    </row>
    <row r="3147" spans="1:18" x14ac:dyDescent="0.25">
      <c r="A3147">
        <v>2720</v>
      </c>
      <c r="B3147" t="s">
        <v>17</v>
      </c>
      <c r="C3147" t="s">
        <v>19</v>
      </c>
      <c r="D3147" t="s">
        <v>19</v>
      </c>
      <c r="E3147" t="s">
        <v>19</v>
      </c>
      <c r="F3147" t="s">
        <v>19</v>
      </c>
      <c r="G3147" t="s">
        <v>18</v>
      </c>
      <c r="H3147" t="s">
        <v>21</v>
      </c>
      <c r="I3147" t="s">
        <v>19</v>
      </c>
      <c r="J3147" t="s">
        <v>18</v>
      </c>
      <c r="K3147" t="s">
        <v>18</v>
      </c>
      <c r="L3147" t="s">
        <v>19</v>
      </c>
      <c r="M3147" t="s">
        <v>19</v>
      </c>
      <c r="N3147" t="s">
        <v>19</v>
      </c>
      <c r="O3147" t="s">
        <v>30</v>
      </c>
      <c r="P3147" t="s">
        <v>26</v>
      </c>
      <c r="Q3147">
        <v>2</v>
      </c>
      <c r="R3147">
        <v>2</v>
      </c>
    </row>
    <row r="3148" spans="1:18" x14ac:dyDescent="0.25">
      <c r="A3148">
        <v>2721</v>
      </c>
      <c r="B3148" t="s">
        <v>24</v>
      </c>
      <c r="C3148" t="s">
        <v>18</v>
      </c>
      <c r="D3148" t="s">
        <v>18</v>
      </c>
      <c r="E3148" t="s">
        <v>18</v>
      </c>
      <c r="F3148" t="s">
        <v>19</v>
      </c>
      <c r="G3148" t="s">
        <v>19</v>
      </c>
      <c r="H3148" t="s">
        <v>21</v>
      </c>
      <c r="I3148" t="s">
        <v>18</v>
      </c>
      <c r="J3148" t="s">
        <v>18</v>
      </c>
      <c r="K3148" t="s">
        <v>18</v>
      </c>
      <c r="L3148" t="s">
        <v>18</v>
      </c>
      <c r="M3148" t="s">
        <v>18</v>
      </c>
      <c r="N3148" t="s">
        <v>18</v>
      </c>
      <c r="O3148" t="s">
        <v>29</v>
      </c>
      <c r="P3148" t="s">
        <v>23</v>
      </c>
      <c r="Q3148">
        <v>2</v>
      </c>
      <c r="R3148">
        <v>2</v>
      </c>
    </row>
    <row r="3149" spans="1:18" x14ac:dyDescent="0.25">
      <c r="A3149">
        <v>2722</v>
      </c>
      <c r="B3149" t="s">
        <v>24</v>
      </c>
      <c r="C3149" t="s">
        <v>19</v>
      </c>
      <c r="D3149" t="s">
        <v>18</v>
      </c>
      <c r="E3149" t="s">
        <v>18</v>
      </c>
      <c r="F3149" t="s">
        <v>19</v>
      </c>
      <c r="G3149" t="s">
        <v>18</v>
      </c>
      <c r="H3149" t="s">
        <v>27</v>
      </c>
      <c r="I3149" t="s">
        <v>18</v>
      </c>
      <c r="J3149" t="s">
        <v>18</v>
      </c>
      <c r="K3149" t="s">
        <v>18</v>
      </c>
      <c r="L3149" t="s">
        <v>18</v>
      </c>
      <c r="M3149" t="s">
        <v>18</v>
      </c>
      <c r="N3149" t="s">
        <v>19</v>
      </c>
      <c r="O3149" t="s">
        <v>22</v>
      </c>
      <c r="P3149" t="s">
        <v>26</v>
      </c>
      <c r="Q3149">
        <v>2</v>
      </c>
      <c r="R3149">
        <v>3</v>
      </c>
    </row>
    <row r="3150" spans="1:18" x14ac:dyDescent="0.25">
      <c r="A3150">
        <v>2730</v>
      </c>
      <c r="B3150" t="s">
        <v>17</v>
      </c>
      <c r="C3150" t="s">
        <v>18</v>
      </c>
      <c r="D3150" t="s">
        <v>18</v>
      </c>
      <c r="E3150" t="s">
        <v>18</v>
      </c>
      <c r="F3150" t="s">
        <v>19</v>
      </c>
      <c r="G3150" t="s">
        <v>19</v>
      </c>
      <c r="H3150" t="s">
        <v>27</v>
      </c>
      <c r="I3150" t="s">
        <v>18</v>
      </c>
      <c r="J3150" t="s">
        <v>18</v>
      </c>
      <c r="K3150" t="s">
        <v>18</v>
      </c>
      <c r="L3150" t="s">
        <v>18</v>
      </c>
      <c r="M3150" t="s">
        <v>18</v>
      </c>
      <c r="N3150" t="s">
        <v>19</v>
      </c>
      <c r="O3150" t="s">
        <v>22</v>
      </c>
      <c r="P3150" t="s">
        <v>28</v>
      </c>
      <c r="Q3150">
        <v>2</v>
      </c>
      <c r="R3150">
        <v>3</v>
      </c>
    </row>
    <row r="3151" spans="1:18" x14ac:dyDescent="0.25">
      <c r="A3151">
        <v>2734</v>
      </c>
      <c r="B3151" t="s">
        <v>17</v>
      </c>
      <c r="C3151" t="s">
        <v>18</v>
      </c>
      <c r="D3151" t="s">
        <v>19</v>
      </c>
      <c r="E3151" t="s">
        <v>18</v>
      </c>
      <c r="F3151" t="s">
        <v>19</v>
      </c>
      <c r="G3151" t="s">
        <v>18</v>
      </c>
      <c r="H3151" t="s">
        <v>21</v>
      </c>
      <c r="I3151" t="s">
        <v>18</v>
      </c>
      <c r="J3151" t="s">
        <v>18</v>
      </c>
      <c r="K3151" t="s">
        <v>18</v>
      </c>
      <c r="L3151" t="s">
        <v>18</v>
      </c>
      <c r="M3151" t="s">
        <v>19</v>
      </c>
      <c r="N3151" t="s">
        <v>18</v>
      </c>
      <c r="O3151" t="s">
        <v>22</v>
      </c>
      <c r="P3151" t="s">
        <v>26</v>
      </c>
      <c r="Q3151">
        <v>2</v>
      </c>
      <c r="R3151">
        <v>2</v>
      </c>
    </row>
    <row r="3152" spans="1:18" x14ac:dyDescent="0.25">
      <c r="A3152">
        <v>2736</v>
      </c>
      <c r="B3152" t="s">
        <v>24</v>
      </c>
      <c r="C3152" t="s">
        <v>19</v>
      </c>
      <c r="D3152" t="s">
        <v>18</v>
      </c>
      <c r="E3152" t="s">
        <v>18</v>
      </c>
      <c r="F3152" t="s">
        <v>19</v>
      </c>
      <c r="G3152" t="s">
        <v>19</v>
      </c>
      <c r="H3152" t="s">
        <v>27</v>
      </c>
      <c r="I3152" t="s">
        <v>18</v>
      </c>
      <c r="J3152" t="s">
        <v>18</v>
      </c>
      <c r="K3152" t="s">
        <v>18</v>
      </c>
      <c r="L3152" t="s">
        <v>18</v>
      </c>
      <c r="M3152" t="s">
        <v>18</v>
      </c>
      <c r="N3152" t="s">
        <v>18</v>
      </c>
      <c r="O3152" t="s">
        <v>30</v>
      </c>
      <c r="P3152" t="s">
        <v>26</v>
      </c>
      <c r="Q3152">
        <v>2</v>
      </c>
      <c r="R3152">
        <v>3</v>
      </c>
    </row>
    <row r="3153" spans="1:18" x14ac:dyDescent="0.25">
      <c r="A3153">
        <v>2739</v>
      </c>
      <c r="B3153" t="s">
        <v>17</v>
      </c>
      <c r="C3153" t="s">
        <v>18</v>
      </c>
      <c r="D3153" t="s">
        <v>19</v>
      </c>
      <c r="E3153" t="s">
        <v>19</v>
      </c>
      <c r="F3153" t="s">
        <v>19</v>
      </c>
      <c r="G3153" t="s">
        <v>18</v>
      </c>
      <c r="H3153" t="s">
        <v>21</v>
      </c>
      <c r="I3153" t="s">
        <v>19</v>
      </c>
      <c r="J3153" t="s">
        <v>18</v>
      </c>
      <c r="K3153" t="s">
        <v>19</v>
      </c>
      <c r="L3153" t="s">
        <v>18</v>
      </c>
      <c r="M3153" t="s">
        <v>19</v>
      </c>
      <c r="N3153" t="s">
        <v>19</v>
      </c>
      <c r="O3153" t="s">
        <v>25</v>
      </c>
      <c r="P3153" t="s">
        <v>26</v>
      </c>
      <c r="Q3153">
        <v>2</v>
      </c>
      <c r="R3153">
        <v>2</v>
      </c>
    </row>
    <row r="3154" spans="1:18" x14ac:dyDescent="0.25">
      <c r="A3154">
        <v>2741</v>
      </c>
      <c r="B3154" t="s">
        <v>17</v>
      </c>
      <c r="C3154" t="s">
        <v>18</v>
      </c>
      <c r="D3154" t="s">
        <v>18</v>
      </c>
      <c r="E3154" t="s">
        <v>18</v>
      </c>
      <c r="F3154" t="s">
        <v>19</v>
      </c>
      <c r="G3154" t="s">
        <v>18</v>
      </c>
      <c r="H3154" t="s">
        <v>21</v>
      </c>
      <c r="I3154" t="s">
        <v>18</v>
      </c>
      <c r="J3154" t="s">
        <v>18</v>
      </c>
      <c r="K3154" t="s">
        <v>18</v>
      </c>
      <c r="L3154" t="s">
        <v>18</v>
      </c>
      <c r="M3154" t="s">
        <v>18</v>
      </c>
      <c r="N3154" t="s">
        <v>18</v>
      </c>
      <c r="O3154" t="s">
        <v>22</v>
      </c>
      <c r="P3154" t="s">
        <v>23</v>
      </c>
      <c r="Q3154">
        <v>2</v>
      </c>
      <c r="R3154">
        <v>2</v>
      </c>
    </row>
    <row r="3155" spans="1:18" x14ac:dyDescent="0.25">
      <c r="A3155">
        <v>2743</v>
      </c>
      <c r="B3155" t="s">
        <v>24</v>
      </c>
      <c r="C3155" t="s">
        <v>18</v>
      </c>
      <c r="D3155" t="s">
        <v>18</v>
      </c>
      <c r="E3155" t="s">
        <v>18</v>
      </c>
      <c r="F3155" t="s">
        <v>19</v>
      </c>
      <c r="G3155" t="s">
        <v>19</v>
      </c>
      <c r="H3155" t="s">
        <v>21</v>
      </c>
      <c r="I3155" t="s">
        <v>19</v>
      </c>
      <c r="J3155" t="s">
        <v>19</v>
      </c>
      <c r="K3155" t="s">
        <v>19</v>
      </c>
      <c r="L3155" t="s">
        <v>19</v>
      </c>
      <c r="M3155" t="s">
        <v>18</v>
      </c>
      <c r="N3155" t="s">
        <v>18</v>
      </c>
      <c r="O3155" t="s">
        <v>30</v>
      </c>
      <c r="P3155" t="s">
        <v>26</v>
      </c>
      <c r="Q3155">
        <v>2</v>
      </c>
      <c r="R3155">
        <v>2</v>
      </c>
    </row>
    <row r="3156" spans="1:18" x14ac:dyDescent="0.25">
      <c r="A3156">
        <v>2750</v>
      </c>
      <c r="B3156" t="s">
        <v>24</v>
      </c>
      <c r="C3156" t="s">
        <v>18</v>
      </c>
      <c r="D3156" t="s">
        <v>19</v>
      </c>
      <c r="E3156" t="s">
        <v>19</v>
      </c>
      <c r="F3156" t="s">
        <v>19</v>
      </c>
      <c r="G3156" t="s">
        <v>19</v>
      </c>
      <c r="H3156" t="s">
        <v>21</v>
      </c>
      <c r="I3156" t="s">
        <v>18</v>
      </c>
      <c r="J3156" t="s">
        <v>18</v>
      </c>
      <c r="K3156" t="s">
        <v>19</v>
      </c>
      <c r="L3156" t="s">
        <v>18</v>
      </c>
      <c r="M3156" t="s">
        <v>19</v>
      </c>
      <c r="N3156" t="s">
        <v>19</v>
      </c>
      <c r="O3156" t="s">
        <v>25</v>
      </c>
      <c r="P3156" t="s">
        <v>26</v>
      </c>
      <c r="Q3156">
        <v>2</v>
      </c>
      <c r="R3156">
        <v>3</v>
      </c>
    </row>
    <row r="3157" spans="1:18" x14ac:dyDescent="0.25">
      <c r="A3157">
        <v>2758</v>
      </c>
      <c r="B3157" t="s">
        <v>17</v>
      </c>
      <c r="C3157" t="s">
        <v>18</v>
      </c>
      <c r="D3157" t="s">
        <v>19</v>
      </c>
      <c r="E3157" t="s">
        <v>19</v>
      </c>
      <c r="F3157" t="s">
        <v>19</v>
      </c>
      <c r="G3157" t="s">
        <v>19</v>
      </c>
      <c r="H3157" t="s">
        <v>27</v>
      </c>
      <c r="I3157" t="s">
        <v>19</v>
      </c>
      <c r="J3157" t="s">
        <v>18</v>
      </c>
      <c r="K3157" t="s">
        <v>19</v>
      </c>
      <c r="L3157" t="s">
        <v>18</v>
      </c>
      <c r="M3157" t="s">
        <v>18</v>
      </c>
      <c r="N3157" t="s">
        <v>18</v>
      </c>
      <c r="O3157" t="s">
        <v>30</v>
      </c>
      <c r="P3157" t="s">
        <v>26</v>
      </c>
      <c r="Q3157">
        <v>2</v>
      </c>
      <c r="R3157">
        <v>3</v>
      </c>
    </row>
    <row r="3158" spans="1:18" x14ac:dyDescent="0.25">
      <c r="A3158">
        <v>2764</v>
      </c>
      <c r="B3158" t="s">
        <v>24</v>
      </c>
      <c r="C3158" t="s">
        <v>18</v>
      </c>
      <c r="D3158" t="s">
        <v>19</v>
      </c>
      <c r="E3158" t="s">
        <v>19</v>
      </c>
      <c r="F3158" t="s">
        <v>19</v>
      </c>
      <c r="G3158" t="s">
        <v>18</v>
      </c>
      <c r="H3158" t="s">
        <v>27</v>
      </c>
      <c r="I3158" t="s">
        <v>19</v>
      </c>
      <c r="J3158" t="s">
        <v>19</v>
      </c>
      <c r="K3158" t="s">
        <v>18</v>
      </c>
      <c r="L3158" t="s">
        <v>18</v>
      </c>
      <c r="M3158" t="s">
        <v>18</v>
      </c>
      <c r="N3158" t="s">
        <v>18</v>
      </c>
      <c r="O3158" t="s">
        <v>30</v>
      </c>
      <c r="P3158" t="s">
        <v>26</v>
      </c>
      <c r="Q3158">
        <v>2</v>
      </c>
      <c r="R3158">
        <v>3</v>
      </c>
    </row>
    <row r="3159" spans="1:18" x14ac:dyDescent="0.25">
      <c r="A3159">
        <v>2765</v>
      </c>
      <c r="B3159" t="s">
        <v>24</v>
      </c>
      <c r="C3159" t="s">
        <v>18</v>
      </c>
      <c r="D3159" t="s">
        <v>19</v>
      </c>
      <c r="E3159" t="s">
        <v>19</v>
      </c>
      <c r="F3159" t="s">
        <v>19</v>
      </c>
      <c r="G3159" t="s">
        <v>19</v>
      </c>
      <c r="H3159" t="s">
        <v>21</v>
      </c>
      <c r="I3159" t="s">
        <v>19</v>
      </c>
      <c r="J3159" t="s">
        <v>19</v>
      </c>
      <c r="K3159" t="s">
        <v>19</v>
      </c>
      <c r="L3159" t="s">
        <v>19</v>
      </c>
      <c r="M3159" t="s">
        <v>18</v>
      </c>
      <c r="N3159" t="s">
        <v>18</v>
      </c>
      <c r="O3159" t="s">
        <v>25</v>
      </c>
      <c r="P3159" t="s">
        <v>26</v>
      </c>
      <c r="Q3159">
        <v>2</v>
      </c>
      <c r="R3159">
        <v>2</v>
      </c>
    </row>
    <row r="3160" spans="1:18" x14ac:dyDescent="0.25">
      <c r="A3160">
        <v>2768</v>
      </c>
      <c r="B3160" t="s">
        <v>17</v>
      </c>
      <c r="C3160" t="s">
        <v>18</v>
      </c>
      <c r="D3160" t="s">
        <v>18</v>
      </c>
      <c r="E3160" t="s">
        <v>19</v>
      </c>
      <c r="F3160" t="s">
        <v>19</v>
      </c>
      <c r="G3160" t="s">
        <v>19</v>
      </c>
      <c r="H3160" t="s">
        <v>27</v>
      </c>
      <c r="I3160" t="s">
        <v>18</v>
      </c>
      <c r="J3160" t="s">
        <v>18</v>
      </c>
      <c r="K3160" t="s">
        <v>19</v>
      </c>
      <c r="L3160" t="s">
        <v>19</v>
      </c>
      <c r="M3160" t="s">
        <v>18</v>
      </c>
      <c r="N3160" t="s">
        <v>18</v>
      </c>
      <c r="O3160" t="s">
        <v>25</v>
      </c>
      <c r="P3160" t="s">
        <v>26</v>
      </c>
      <c r="Q3160">
        <v>2</v>
      </c>
      <c r="R3160">
        <v>3</v>
      </c>
    </row>
    <row r="3161" spans="1:18" x14ac:dyDescent="0.25">
      <c r="A3161">
        <v>2772</v>
      </c>
      <c r="B3161" t="s">
        <v>17</v>
      </c>
      <c r="C3161" t="s">
        <v>18</v>
      </c>
      <c r="D3161" t="s">
        <v>19</v>
      </c>
      <c r="E3161" t="s">
        <v>19</v>
      </c>
      <c r="F3161" t="s">
        <v>19</v>
      </c>
      <c r="G3161" t="s">
        <v>18</v>
      </c>
      <c r="H3161" t="s">
        <v>21</v>
      </c>
      <c r="I3161" t="s">
        <v>19</v>
      </c>
      <c r="J3161" t="s">
        <v>18</v>
      </c>
      <c r="K3161" t="s">
        <v>19</v>
      </c>
      <c r="L3161" t="s">
        <v>18</v>
      </c>
      <c r="M3161" t="s">
        <v>18</v>
      </c>
      <c r="N3161" t="s">
        <v>19</v>
      </c>
      <c r="O3161" t="s">
        <v>29</v>
      </c>
      <c r="P3161" t="s">
        <v>26</v>
      </c>
      <c r="Q3161">
        <v>2</v>
      </c>
      <c r="R3161">
        <v>2</v>
      </c>
    </row>
    <row r="3162" spans="1:18" x14ac:dyDescent="0.25">
      <c r="A3162">
        <v>2773</v>
      </c>
      <c r="B3162" t="s">
        <v>17</v>
      </c>
      <c r="C3162" t="s">
        <v>18</v>
      </c>
      <c r="D3162" t="s">
        <v>19</v>
      </c>
      <c r="E3162" t="s">
        <v>19</v>
      </c>
      <c r="F3162" t="s">
        <v>19</v>
      </c>
      <c r="G3162" t="s">
        <v>19</v>
      </c>
      <c r="H3162" t="s">
        <v>21</v>
      </c>
      <c r="I3162" t="s">
        <v>19</v>
      </c>
      <c r="J3162" t="s">
        <v>19</v>
      </c>
      <c r="K3162" t="s">
        <v>18</v>
      </c>
      <c r="L3162" t="s">
        <v>19</v>
      </c>
      <c r="M3162" t="s">
        <v>19</v>
      </c>
      <c r="N3162" t="s">
        <v>18</v>
      </c>
      <c r="O3162" t="s">
        <v>30</v>
      </c>
      <c r="P3162" t="s">
        <v>26</v>
      </c>
      <c r="Q3162">
        <v>2</v>
      </c>
      <c r="R3162">
        <v>2</v>
      </c>
    </row>
    <row r="3163" spans="1:18" x14ac:dyDescent="0.25">
      <c r="A3163">
        <v>2775</v>
      </c>
      <c r="B3163" t="s">
        <v>24</v>
      </c>
      <c r="C3163" t="s">
        <v>18</v>
      </c>
      <c r="D3163" t="s">
        <v>18</v>
      </c>
      <c r="E3163" t="s">
        <v>18</v>
      </c>
      <c r="F3163" t="s">
        <v>19</v>
      </c>
      <c r="G3163" t="s">
        <v>18</v>
      </c>
      <c r="H3163" t="s">
        <v>21</v>
      </c>
      <c r="I3163" t="s">
        <v>18</v>
      </c>
      <c r="J3163" t="s">
        <v>18</v>
      </c>
      <c r="K3163" t="s">
        <v>18</v>
      </c>
      <c r="L3163" t="s">
        <v>19</v>
      </c>
      <c r="M3163" t="s">
        <v>18</v>
      </c>
      <c r="N3163" t="s">
        <v>18</v>
      </c>
      <c r="O3163" t="s">
        <v>22</v>
      </c>
      <c r="P3163" t="s">
        <v>23</v>
      </c>
      <c r="Q3163">
        <v>2</v>
      </c>
      <c r="R3163">
        <v>2</v>
      </c>
    </row>
    <row r="3164" spans="1:18" x14ac:dyDescent="0.25">
      <c r="A3164">
        <v>2776</v>
      </c>
      <c r="B3164" t="s">
        <v>24</v>
      </c>
      <c r="C3164" t="s">
        <v>19</v>
      </c>
      <c r="D3164" t="s">
        <v>19</v>
      </c>
      <c r="E3164" t="s">
        <v>18</v>
      </c>
      <c r="F3164" t="s">
        <v>19</v>
      </c>
      <c r="G3164" t="s">
        <v>19</v>
      </c>
      <c r="H3164" t="s">
        <v>21</v>
      </c>
      <c r="I3164" t="s">
        <v>19</v>
      </c>
      <c r="J3164" t="s">
        <v>18</v>
      </c>
      <c r="K3164" t="s">
        <v>18</v>
      </c>
      <c r="L3164" t="s">
        <v>19</v>
      </c>
      <c r="M3164" t="s">
        <v>18</v>
      </c>
      <c r="N3164" t="s">
        <v>18</v>
      </c>
      <c r="O3164" t="s">
        <v>30</v>
      </c>
      <c r="P3164" t="s">
        <v>26</v>
      </c>
      <c r="Q3164">
        <v>2</v>
      </c>
      <c r="R3164">
        <v>2</v>
      </c>
    </row>
    <row r="3165" spans="1:18" x14ac:dyDescent="0.25">
      <c r="A3165">
        <v>2777</v>
      </c>
      <c r="B3165" t="s">
        <v>24</v>
      </c>
      <c r="C3165" t="s">
        <v>19</v>
      </c>
      <c r="D3165" t="s">
        <v>19</v>
      </c>
      <c r="E3165" t="s">
        <v>18</v>
      </c>
      <c r="F3165" t="s">
        <v>19</v>
      </c>
      <c r="G3165" t="s">
        <v>18</v>
      </c>
      <c r="H3165" t="s">
        <v>27</v>
      </c>
      <c r="I3165" t="s">
        <v>18</v>
      </c>
      <c r="J3165" t="s">
        <v>19</v>
      </c>
      <c r="K3165" t="s">
        <v>18</v>
      </c>
      <c r="L3165" t="s">
        <v>18</v>
      </c>
      <c r="M3165" t="s">
        <v>18</v>
      </c>
      <c r="N3165" t="s">
        <v>18</v>
      </c>
      <c r="O3165" t="s">
        <v>29</v>
      </c>
      <c r="P3165" t="s">
        <v>26</v>
      </c>
      <c r="Q3165">
        <v>2</v>
      </c>
      <c r="R3165">
        <v>3</v>
      </c>
    </row>
    <row r="3166" spans="1:18" x14ac:dyDescent="0.25">
      <c r="A3166">
        <v>2779</v>
      </c>
      <c r="B3166" t="s">
        <v>17</v>
      </c>
      <c r="C3166" t="s">
        <v>18</v>
      </c>
      <c r="D3166" t="s">
        <v>18</v>
      </c>
      <c r="E3166" t="s">
        <v>18</v>
      </c>
      <c r="F3166" t="s">
        <v>19</v>
      </c>
      <c r="G3166" t="s">
        <v>18</v>
      </c>
      <c r="H3166" t="s">
        <v>27</v>
      </c>
      <c r="I3166" t="s">
        <v>18</v>
      </c>
      <c r="J3166" t="s">
        <v>19</v>
      </c>
      <c r="K3166" t="s">
        <v>18</v>
      </c>
      <c r="L3166" t="s">
        <v>18</v>
      </c>
      <c r="M3166" t="s">
        <v>18</v>
      </c>
      <c r="N3166" t="s">
        <v>18</v>
      </c>
      <c r="O3166" t="s">
        <v>29</v>
      </c>
      <c r="P3166" t="s">
        <v>26</v>
      </c>
      <c r="Q3166">
        <v>2</v>
      </c>
      <c r="R3166">
        <v>3</v>
      </c>
    </row>
    <row r="3167" spans="1:18" x14ac:dyDescent="0.25">
      <c r="A3167">
        <v>2781</v>
      </c>
      <c r="B3167" t="s">
        <v>17</v>
      </c>
      <c r="C3167" t="s">
        <v>18</v>
      </c>
      <c r="D3167" t="s">
        <v>18</v>
      </c>
      <c r="E3167" t="s">
        <v>18</v>
      </c>
      <c r="F3167" t="s">
        <v>19</v>
      </c>
      <c r="G3167" t="s">
        <v>18</v>
      </c>
      <c r="H3167" t="s">
        <v>21</v>
      </c>
      <c r="I3167" t="s">
        <v>19</v>
      </c>
      <c r="J3167" t="s">
        <v>19</v>
      </c>
      <c r="K3167" t="s">
        <v>19</v>
      </c>
      <c r="L3167" t="s">
        <v>19</v>
      </c>
      <c r="M3167" t="s">
        <v>19</v>
      </c>
      <c r="N3167" t="s">
        <v>18</v>
      </c>
      <c r="O3167" t="s">
        <v>25</v>
      </c>
      <c r="P3167" t="s">
        <v>26</v>
      </c>
      <c r="Q3167">
        <v>2</v>
      </c>
      <c r="R3167">
        <v>2</v>
      </c>
    </row>
    <row r="3168" spans="1:18" x14ac:dyDescent="0.25">
      <c r="A3168">
        <v>2783</v>
      </c>
      <c r="B3168" t="s">
        <v>24</v>
      </c>
      <c r="C3168" t="s">
        <v>18</v>
      </c>
      <c r="D3168" t="s">
        <v>19</v>
      </c>
      <c r="E3168" t="s">
        <v>19</v>
      </c>
      <c r="F3168" t="s">
        <v>19</v>
      </c>
      <c r="G3168" t="s">
        <v>19</v>
      </c>
      <c r="H3168" t="s">
        <v>21</v>
      </c>
      <c r="I3168" t="s">
        <v>19</v>
      </c>
      <c r="J3168" t="s">
        <v>18</v>
      </c>
      <c r="K3168" t="s">
        <v>19</v>
      </c>
      <c r="L3168" t="s">
        <v>19</v>
      </c>
      <c r="M3168" t="s">
        <v>19</v>
      </c>
      <c r="N3168" t="s">
        <v>19</v>
      </c>
      <c r="O3168" t="s">
        <v>25</v>
      </c>
      <c r="P3168" t="s">
        <v>28</v>
      </c>
      <c r="Q3168">
        <v>2</v>
      </c>
      <c r="R3168">
        <v>3</v>
      </c>
    </row>
    <row r="3169" spans="1:18" x14ac:dyDescent="0.25">
      <c r="A3169">
        <v>2787</v>
      </c>
      <c r="B3169" t="s">
        <v>24</v>
      </c>
      <c r="C3169" t="s">
        <v>18</v>
      </c>
      <c r="D3169" t="s">
        <v>18</v>
      </c>
      <c r="E3169" t="s">
        <v>19</v>
      </c>
      <c r="F3169" t="s">
        <v>19</v>
      </c>
      <c r="G3169" t="s">
        <v>18</v>
      </c>
      <c r="H3169" t="s">
        <v>21</v>
      </c>
      <c r="I3169" t="s">
        <v>19</v>
      </c>
      <c r="J3169" t="s">
        <v>19</v>
      </c>
      <c r="K3169" t="s">
        <v>18</v>
      </c>
      <c r="L3169" t="s">
        <v>18</v>
      </c>
      <c r="M3169" t="s">
        <v>18</v>
      </c>
      <c r="N3169" t="s">
        <v>18</v>
      </c>
      <c r="O3169" t="s">
        <v>25</v>
      </c>
      <c r="P3169" t="s">
        <v>26</v>
      </c>
      <c r="Q3169">
        <v>2</v>
      </c>
      <c r="R3169">
        <v>2</v>
      </c>
    </row>
    <row r="3170" spans="1:18" x14ac:dyDescent="0.25">
      <c r="A3170">
        <v>2792</v>
      </c>
      <c r="B3170" t="s">
        <v>24</v>
      </c>
      <c r="C3170" t="s">
        <v>18</v>
      </c>
      <c r="D3170" t="s">
        <v>18</v>
      </c>
      <c r="E3170" t="s">
        <v>18</v>
      </c>
      <c r="F3170" t="s">
        <v>19</v>
      </c>
      <c r="G3170" t="s">
        <v>18</v>
      </c>
      <c r="H3170" t="s">
        <v>21</v>
      </c>
      <c r="I3170" t="s">
        <v>19</v>
      </c>
      <c r="J3170" t="s">
        <v>18</v>
      </c>
      <c r="K3170" t="s">
        <v>19</v>
      </c>
      <c r="L3170" t="s">
        <v>18</v>
      </c>
      <c r="M3170" t="s">
        <v>19</v>
      </c>
      <c r="N3170" t="s">
        <v>19</v>
      </c>
      <c r="O3170" t="s">
        <v>30</v>
      </c>
      <c r="P3170" t="s">
        <v>26</v>
      </c>
      <c r="Q3170">
        <v>2</v>
      </c>
      <c r="R3170">
        <v>2</v>
      </c>
    </row>
    <row r="3171" spans="1:18" x14ac:dyDescent="0.25">
      <c r="A3171">
        <v>2793</v>
      </c>
      <c r="B3171" t="s">
        <v>17</v>
      </c>
      <c r="C3171" t="s">
        <v>18</v>
      </c>
      <c r="D3171" t="s">
        <v>18</v>
      </c>
      <c r="E3171" t="s">
        <v>18</v>
      </c>
      <c r="F3171" t="s">
        <v>19</v>
      </c>
      <c r="G3171" t="s">
        <v>18</v>
      </c>
      <c r="H3171" t="s">
        <v>21</v>
      </c>
      <c r="I3171" t="s">
        <v>18</v>
      </c>
      <c r="J3171" t="s">
        <v>19</v>
      </c>
      <c r="K3171" t="s">
        <v>18</v>
      </c>
      <c r="L3171" t="s">
        <v>18</v>
      </c>
      <c r="M3171" t="s">
        <v>18</v>
      </c>
      <c r="N3171" t="s">
        <v>18</v>
      </c>
      <c r="O3171" t="s">
        <v>29</v>
      </c>
      <c r="P3171" t="s">
        <v>23</v>
      </c>
      <c r="Q3171">
        <v>2</v>
      </c>
      <c r="R3171">
        <v>2</v>
      </c>
    </row>
    <row r="3172" spans="1:18" x14ac:dyDescent="0.25">
      <c r="A3172">
        <v>2794</v>
      </c>
      <c r="B3172" t="s">
        <v>24</v>
      </c>
      <c r="C3172" t="s">
        <v>18</v>
      </c>
      <c r="D3172" t="s">
        <v>18</v>
      </c>
      <c r="E3172" t="s">
        <v>18</v>
      </c>
      <c r="F3172" t="s">
        <v>19</v>
      </c>
      <c r="G3172" t="s">
        <v>19</v>
      </c>
      <c r="H3172" t="s">
        <v>27</v>
      </c>
      <c r="I3172" t="s">
        <v>19</v>
      </c>
      <c r="J3172" t="s">
        <v>18</v>
      </c>
      <c r="K3172" t="s">
        <v>18</v>
      </c>
      <c r="L3172" t="s">
        <v>18</v>
      </c>
      <c r="M3172" t="s">
        <v>18</v>
      </c>
      <c r="N3172" t="s">
        <v>18</v>
      </c>
      <c r="O3172" t="s">
        <v>22</v>
      </c>
      <c r="P3172" t="s">
        <v>26</v>
      </c>
      <c r="Q3172">
        <v>2</v>
      </c>
      <c r="R3172">
        <v>3</v>
      </c>
    </row>
    <row r="3173" spans="1:18" x14ac:dyDescent="0.25">
      <c r="A3173">
        <v>2795</v>
      </c>
      <c r="B3173" t="s">
        <v>17</v>
      </c>
      <c r="C3173" t="s">
        <v>18</v>
      </c>
      <c r="D3173" t="s">
        <v>18</v>
      </c>
      <c r="E3173" t="s">
        <v>18</v>
      </c>
      <c r="F3173" t="s">
        <v>19</v>
      </c>
      <c r="G3173" t="s">
        <v>18</v>
      </c>
      <c r="H3173" t="s">
        <v>21</v>
      </c>
      <c r="I3173" t="s">
        <v>19</v>
      </c>
      <c r="J3173" t="s">
        <v>19</v>
      </c>
      <c r="K3173" t="s">
        <v>18</v>
      </c>
      <c r="L3173" t="s">
        <v>18</v>
      </c>
      <c r="M3173" t="s">
        <v>18</v>
      </c>
      <c r="N3173" t="s">
        <v>18</v>
      </c>
      <c r="O3173" t="s">
        <v>25</v>
      </c>
      <c r="P3173" t="s">
        <v>26</v>
      </c>
      <c r="Q3173">
        <v>2</v>
      </c>
      <c r="R3173">
        <v>2</v>
      </c>
    </row>
    <row r="3174" spans="1:18" x14ac:dyDescent="0.25">
      <c r="A3174">
        <v>2796</v>
      </c>
      <c r="B3174" t="s">
        <v>17</v>
      </c>
      <c r="C3174" t="s">
        <v>19</v>
      </c>
      <c r="D3174" t="s">
        <v>18</v>
      </c>
      <c r="E3174" t="s">
        <v>18</v>
      </c>
      <c r="F3174" t="s">
        <v>19</v>
      </c>
      <c r="G3174" t="s">
        <v>19</v>
      </c>
      <c r="H3174" t="s">
        <v>27</v>
      </c>
      <c r="I3174" t="s">
        <v>18</v>
      </c>
      <c r="J3174" t="s">
        <v>18</v>
      </c>
      <c r="K3174" t="s">
        <v>18</v>
      </c>
      <c r="L3174" t="s">
        <v>18</v>
      </c>
      <c r="M3174" t="s">
        <v>18</v>
      </c>
      <c r="N3174" t="s">
        <v>18</v>
      </c>
      <c r="O3174" t="s">
        <v>22</v>
      </c>
      <c r="P3174" t="s">
        <v>26</v>
      </c>
      <c r="Q3174">
        <v>2</v>
      </c>
      <c r="R3174">
        <v>3</v>
      </c>
    </row>
    <row r="3175" spans="1:18" x14ac:dyDescent="0.25">
      <c r="A3175">
        <v>2806</v>
      </c>
      <c r="B3175" t="s">
        <v>17</v>
      </c>
      <c r="C3175" t="s">
        <v>18</v>
      </c>
      <c r="D3175" t="s">
        <v>19</v>
      </c>
      <c r="E3175" t="s">
        <v>18</v>
      </c>
      <c r="F3175" t="s">
        <v>19</v>
      </c>
      <c r="G3175" t="s">
        <v>18</v>
      </c>
      <c r="H3175" t="s">
        <v>21</v>
      </c>
      <c r="I3175" t="s">
        <v>19</v>
      </c>
      <c r="J3175" t="s">
        <v>19</v>
      </c>
      <c r="K3175" t="s">
        <v>18</v>
      </c>
      <c r="L3175" t="s">
        <v>19</v>
      </c>
      <c r="M3175" t="s">
        <v>18</v>
      </c>
      <c r="N3175" t="s">
        <v>18</v>
      </c>
      <c r="O3175" t="s">
        <v>30</v>
      </c>
      <c r="P3175" t="s">
        <v>26</v>
      </c>
      <c r="Q3175">
        <v>2</v>
      </c>
      <c r="R3175">
        <v>2</v>
      </c>
    </row>
    <row r="3176" spans="1:18" x14ac:dyDescent="0.25">
      <c r="A3176">
        <v>2807</v>
      </c>
      <c r="B3176" t="s">
        <v>24</v>
      </c>
      <c r="C3176" t="s">
        <v>18</v>
      </c>
      <c r="D3176" t="s">
        <v>19</v>
      </c>
      <c r="E3176" t="s">
        <v>18</v>
      </c>
      <c r="F3176" t="s">
        <v>19</v>
      </c>
      <c r="G3176" t="s">
        <v>19</v>
      </c>
      <c r="H3176" t="s">
        <v>21</v>
      </c>
      <c r="I3176" t="s">
        <v>19</v>
      </c>
      <c r="J3176" t="s">
        <v>19</v>
      </c>
      <c r="K3176" t="s">
        <v>19</v>
      </c>
      <c r="L3176" t="s">
        <v>18</v>
      </c>
      <c r="M3176" t="s">
        <v>19</v>
      </c>
      <c r="N3176" t="s">
        <v>19</v>
      </c>
      <c r="O3176" t="s">
        <v>30</v>
      </c>
      <c r="P3176" t="s">
        <v>28</v>
      </c>
      <c r="Q3176">
        <v>2</v>
      </c>
      <c r="R3176">
        <v>3</v>
      </c>
    </row>
    <row r="3177" spans="1:18" x14ac:dyDescent="0.25">
      <c r="A3177">
        <v>2820</v>
      </c>
      <c r="B3177" t="s">
        <v>17</v>
      </c>
      <c r="C3177" t="s">
        <v>18</v>
      </c>
      <c r="D3177" t="s">
        <v>18</v>
      </c>
      <c r="E3177" t="s">
        <v>18</v>
      </c>
      <c r="F3177" t="s">
        <v>19</v>
      </c>
      <c r="G3177" t="s">
        <v>18</v>
      </c>
      <c r="H3177" t="s">
        <v>21</v>
      </c>
      <c r="I3177" t="s">
        <v>19</v>
      </c>
      <c r="J3177" t="s">
        <v>19</v>
      </c>
      <c r="K3177" t="s">
        <v>18</v>
      </c>
      <c r="L3177" t="s">
        <v>18</v>
      </c>
      <c r="M3177" t="s">
        <v>18</v>
      </c>
      <c r="N3177" t="s">
        <v>18</v>
      </c>
      <c r="O3177" t="s">
        <v>22</v>
      </c>
      <c r="P3177" t="s">
        <v>26</v>
      </c>
      <c r="Q3177">
        <v>2</v>
      </c>
      <c r="R3177">
        <v>2</v>
      </c>
    </row>
    <row r="3178" spans="1:18" x14ac:dyDescent="0.25">
      <c r="A3178">
        <v>2822</v>
      </c>
      <c r="B3178" t="s">
        <v>24</v>
      </c>
      <c r="C3178" t="s">
        <v>19</v>
      </c>
      <c r="D3178" t="s">
        <v>19</v>
      </c>
      <c r="E3178" t="s">
        <v>18</v>
      </c>
      <c r="F3178" t="s">
        <v>19</v>
      </c>
      <c r="G3178" t="s">
        <v>19</v>
      </c>
      <c r="H3178" t="s">
        <v>27</v>
      </c>
      <c r="I3178" t="s">
        <v>18</v>
      </c>
      <c r="J3178" t="s">
        <v>18</v>
      </c>
      <c r="K3178" t="s">
        <v>18</v>
      </c>
      <c r="L3178" t="s">
        <v>18</v>
      </c>
      <c r="M3178" t="s">
        <v>18</v>
      </c>
      <c r="N3178" t="s">
        <v>18</v>
      </c>
      <c r="O3178" t="s">
        <v>22</v>
      </c>
      <c r="P3178" t="s">
        <v>26</v>
      </c>
      <c r="Q3178">
        <v>2</v>
      </c>
      <c r="R3178">
        <v>3</v>
      </c>
    </row>
    <row r="3179" spans="1:18" x14ac:dyDescent="0.25">
      <c r="A3179">
        <v>2823</v>
      </c>
      <c r="B3179" t="s">
        <v>17</v>
      </c>
      <c r="C3179" t="s">
        <v>18</v>
      </c>
      <c r="D3179" t="s">
        <v>19</v>
      </c>
      <c r="E3179" t="s">
        <v>19</v>
      </c>
      <c r="F3179" t="s">
        <v>19</v>
      </c>
      <c r="G3179" t="s">
        <v>19</v>
      </c>
      <c r="H3179" t="s">
        <v>21</v>
      </c>
      <c r="I3179" t="s">
        <v>19</v>
      </c>
      <c r="J3179" t="s">
        <v>19</v>
      </c>
      <c r="K3179" t="s">
        <v>19</v>
      </c>
      <c r="L3179" t="s">
        <v>19</v>
      </c>
      <c r="M3179" t="s">
        <v>18</v>
      </c>
      <c r="N3179" t="s">
        <v>19</v>
      </c>
      <c r="O3179" t="s">
        <v>25</v>
      </c>
      <c r="P3179" t="s">
        <v>26</v>
      </c>
      <c r="Q3179">
        <v>2</v>
      </c>
      <c r="R3179">
        <v>2</v>
      </c>
    </row>
    <row r="3180" spans="1:18" x14ac:dyDescent="0.25">
      <c r="A3180">
        <v>2827</v>
      </c>
      <c r="B3180" t="s">
        <v>17</v>
      </c>
      <c r="C3180" t="s">
        <v>18</v>
      </c>
      <c r="D3180" t="s">
        <v>19</v>
      </c>
      <c r="E3180" t="s">
        <v>18</v>
      </c>
      <c r="F3180" t="s">
        <v>19</v>
      </c>
      <c r="G3180" t="s">
        <v>18</v>
      </c>
      <c r="H3180" t="s">
        <v>21</v>
      </c>
      <c r="I3180" t="s">
        <v>18</v>
      </c>
      <c r="J3180" t="s">
        <v>18</v>
      </c>
      <c r="K3180" t="s">
        <v>18</v>
      </c>
      <c r="L3180" t="s">
        <v>18</v>
      </c>
      <c r="M3180" t="s">
        <v>18</v>
      </c>
      <c r="N3180" t="s">
        <v>18</v>
      </c>
      <c r="O3180" t="s">
        <v>29</v>
      </c>
      <c r="P3180" t="s">
        <v>23</v>
      </c>
      <c r="Q3180">
        <v>2</v>
      </c>
      <c r="R3180">
        <v>2</v>
      </c>
    </row>
    <row r="3181" spans="1:18" x14ac:dyDescent="0.25">
      <c r="A3181">
        <v>2828</v>
      </c>
      <c r="B3181" t="s">
        <v>24</v>
      </c>
      <c r="C3181" t="s">
        <v>18</v>
      </c>
      <c r="D3181" t="s">
        <v>18</v>
      </c>
      <c r="E3181" t="s">
        <v>18</v>
      </c>
      <c r="F3181" t="s">
        <v>19</v>
      </c>
      <c r="G3181" t="s">
        <v>18</v>
      </c>
      <c r="H3181" t="s">
        <v>21</v>
      </c>
      <c r="I3181" t="s">
        <v>18</v>
      </c>
      <c r="J3181" t="s">
        <v>19</v>
      </c>
      <c r="K3181" t="s">
        <v>18</v>
      </c>
      <c r="L3181" t="s">
        <v>18</v>
      </c>
      <c r="M3181" t="s">
        <v>18</v>
      </c>
      <c r="N3181" t="s">
        <v>18</v>
      </c>
      <c r="O3181" t="s">
        <v>22</v>
      </c>
      <c r="P3181" t="s">
        <v>23</v>
      </c>
      <c r="Q3181">
        <v>2</v>
      </c>
      <c r="R3181">
        <v>2</v>
      </c>
    </row>
    <row r="3182" spans="1:18" x14ac:dyDescent="0.25">
      <c r="A3182">
        <v>2830</v>
      </c>
      <c r="B3182" t="s">
        <v>24</v>
      </c>
      <c r="C3182" t="s">
        <v>19</v>
      </c>
      <c r="D3182" t="s">
        <v>18</v>
      </c>
      <c r="E3182" t="s">
        <v>18</v>
      </c>
      <c r="F3182" t="s">
        <v>19</v>
      </c>
      <c r="G3182" t="s">
        <v>18</v>
      </c>
      <c r="H3182" t="s">
        <v>27</v>
      </c>
      <c r="I3182" t="s">
        <v>18</v>
      </c>
      <c r="J3182" t="s">
        <v>18</v>
      </c>
      <c r="K3182" t="s">
        <v>18</v>
      </c>
      <c r="L3182" t="s">
        <v>18</v>
      </c>
      <c r="M3182" t="s">
        <v>18</v>
      </c>
      <c r="N3182" t="s">
        <v>18</v>
      </c>
      <c r="O3182" t="s">
        <v>22</v>
      </c>
      <c r="P3182" t="s">
        <v>26</v>
      </c>
      <c r="Q3182">
        <v>2</v>
      </c>
      <c r="R3182">
        <v>3</v>
      </c>
    </row>
    <row r="3183" spans="1:18" x14ac:dyDescent="0.25">
      <c r="A3183">
        <v>2831</v>
      </c>
      <c r="B3183" t="s">
        <v>24</v>
      </c>
      <c r="C3183" t="s">
        <v>18</v>
      </c>
      <c r="D3183" t="s">
        <v>18</v>
      </c>
      <c r="E3183" t="s">
        <v>18</v>
      </c>
      <c r="F3183" t="s">
        <v>19</v>
      </c>
      <c r="G3183" t="s">
        <v>18</v>
      </c>
      <c r="H3183" t="s">
        <v>21</v>
      </c>
      <c r="I3183" t="s">
        <v>19</v>
      </c>
      <c r="J3183" t="s">
        <v>19</v>
      </c>
      <c r="K3183" t="s">
        <v>19</v>
      </c>
      <c r="L3183" t="s">
        <v>18</v>
      </c>
      <c r="M3183" t="s">
        <v>18</v>
      </c>
      <c r="N3183" t="s">
        <v>18</v>
      </c>
      <c r="O3183" t="s">
        <v>30</v>
      </c>
      <c r="P3183" t="s">
        <v>26</v>
      </c>
      <c r="Q3183">
        <v>2</v>
      </c>
      <c r="R3183">
        <v>2</v>
      </c>
    </row>
    <row r="3184" spans="1:18" x14ac:dyDescent="0.25">
      <c r="A3184">
        <v>2833</v>
      </c>
      <c r="B3184" t="s">
        <v>24</v>
      </c>
      <c r="C3184" t="s">
        <v>18</v>
      </c>
      <c r="D3184" t="s">
        <v>19</v>
      </c>
      <c r="E3184" t="s">
        <v>18</v>
      </c>
      <c r="F3184" t="s">
        <v>19</v>
      </c>
      <c r="G3184" t="s">
        <v>19</v>
      </c>
      <c r="H3184" t="s">
        <v>21</v>
      </c>
      <c r="I3184" t="s">
        <v>18</v>
      </c>
      <c r="J3184" t="s">
        <v>19</v>
      </c>
      <c r="K3184" t="s">
        <v>18</v>
      </c>
      <c r="L3184" t="s">
        <v>19</v>
      </c>
      <c r="M3184" t="s">
        <v>19</v>
      </c>
      <c r="N3184" t="s">
        <v>18</v>
      </c>
      <c r="O3184" t="s">
        <v>25</v>
      </c>
      <c r="P3184" t="s">
        <v>26</v>
      </c>
      <c r="Q3184">
        <v>2</v>
      </c>
      <c r="R3184">
        <v>2</v>
      </c>
    </row>
    <row r="3185" spans="1:18" x14ac:dyDescent="0.25">
      <c r="A3185">
        <v>2834</v>
      </c>
      <c r="B3185" t="s">
        <v>17</v>
      </c>
      <c r="C3185" t="s">
        <v>18</v>
      </c>
      <c r="D3185" t="s">
        <v>18</v>
      </c>
      <c r="E3185" t="s">
        <v>18</v>
      </c>
      <c r="F3185" t="s">
        <v>19</v>
      </c>
      <c r="G3185" t="s">
        <v>18</v>
      </c>
      <c r="H3185" t="s">
        <v>21</v>
      </c>
      <c r="I3185" t="s">
        <v>19</v>
      </c>
      <c r="J3185" t="s">
        <v>19</v>
      </c>
      <c r="K3185" t="s">
        <v>19</v>
      </c>
      <c r="L3185" t="s">
        <v>18</v>
      </c>
      <c r="M3185" t="s">
        <v>18</v>
      </c>
      <c r="N3185" t="s">
        <v>18</v>
      </c>
      <c r="O3185" t="s">
        <v>30</v>
      </c>
      <c r="P3185" t="s">
        <v>26</v>
      </c>
      <c r="Q3185">
        <v>2</v>
      </c>
      <c r="R3185">
        <v>2</v>
      </c>
    </row>
    <row r="3186" spans="1:18" x14ac:dyDescent="0.25">
      <c r="A3186">
        <v>2836</v>
      </c>
      <c r="B3186" t="s">
        <v>17</v>
      </c>
      <c r="C3186" t="s">
        <v>19</v>
      </c>
      <c r="D3186" t="s">
        <v>18</v>
      </c>
      <c r="E3186" t="s">
        <v>18</v>
      </c>
      <c r="F3186" t="s">
        <v>19</v>
      </c>
      <c r="G3186" t="s">
        <v>19</v>
      </c>
      <c r="H3186" t="s">
        <v>21</v>
      </c>
      <c r="I3186" t="s">
        <v>19</v>
      </c>
      <c r="J3186" t="s">
        <v>19</v>
      </c>
      <c r="K3186" t="s">
        <v>18</v>
      </c>
      <c r="L3186" t="s">
        <v>19</v>
      </c>
      <c r="M3186" t="s">
        <v>18</v>
      </c>
      <c r="N3186" t="s">
        <v>18</v>
      </c>
      <c r="O3186" t="s">
        <v>30</v>
      </c>
      <c r="P3186" t="s">
        <v>26</v>
      </c>
      <c r="Q3186">
        <v>2</v>
      </c>
      <c r="R3186">
        <v>2</v>
      </c>
    </row>
    <row r="3187" spans="1:18" x14ac:dyDescent="0.25">
      <c r="A3187">
        <v>2841</v>
      </c>
      <c r="B3187" t="s">
        <v>17</v>
      </c>
      <c r="C3187" t="s">
        <v>18</v>
      </c>
      <c r="D3187" t="s">
        <v>19</v>
      </c>
      <c r="E3187" t="s">
        <v>19</v>
      </c>
      <c r="F3187" t="s">
        <v>19</v>
      </c>
      <c r="G3187" t="s">
        <v>18</v>
      </c>
      <c r="H3187" t="s">
        <v>27</v>
      </c>
      <c r="I3187" t="s">
        <v>19</v>
      </c>
      <c r="J3187" t="s">
        <v>19</v>
      </c>
      <c r="K3187" t="s">
        <v>18</v>
      </c>
      <c r="L3187" t="s">
        <v>19</v>
      </c>
      <c r="M3187" t="s">
        <v>18</v>
      </c>
      <c r="N3187" t="s">
        <v>18</v>
      </c>
      <c r="O3187" t="s">
        <v>29</v>
      </c>
      <c r="P3187" t="s">
        <v>26</v>
      </c>
      <c r="Q3187">
        <v>2</v>
      </c>
      <c r="R3187">
        <v>2</v>
      </c>
    </row>
    <row r="3188" spans="1:18" x14ac:dyDescent="0.25">
      <c r="A3188">
        <v>2847</v>
      </c>
      <c r="B3188" t="s">
        <v>17</v>
      </c>
      <c r="C3188" t="s">
        <v>18</v>
      </c>
      <c r="D3188" t="s">
        <v>19</v>
      </c>
      <c r="E3188" t="s">
        <v>18</v>
      </c>
      <c r="F3188" t="s">
        <v>19</v>
      </c>
      <c r="G3188" t="s">
        <v>18</v>
      </c>
      <c r="H3188" t="s">
        <v>21</v>
      </c>
      <c r="I3188" t="s">
        <v>19</v>
      </c>
      <c r="J3188" t="s">
        <v>18</v>
      </c>
      <c r="K3188" t="s">
        <v>18</v>
      </c>
      <c r="L3188" t="s">
        <v>18</v>
      </c>
      <c r="M3188" t="s">
        <v>18</v>
      </c>
      <c r="N3188" t="s">
        <v>19</v>
      </c>
      <c r="O3188" t="s">
        <v>22</v>
      </c>
      <c r="P3188" t="s">
        <v>26</v>
      </c>
      <c r="Q3188">
        <v>2</v>
      </c>
      <c r="R3188">
        <v>2</v>
      </c>
    </row>
    <row r="3189" spans="1:18" x14ac:dyDescent="0.25">
      <c r="A3189">
        <v>2848</v>
      </c>
      <c r="B3189" t="s">
        <v>17</v>
      </c>
      <c r="C3189" t="s">
        <v>18</v>
      </c>
      <c r="D3189" t="s">
        <v>19</v>
      </c>
      <c r="E3189" t="s">
        <v>18</v>
      </c>
      <c r="F3189" t="s">
        <v>19</v>
      </c>
      <c r="G3189" t="s">
        <v>19</v>
      </c>
      <c r="H3189" t="s">
        <v>27</v>
      </c>
      <c r="I3189" t="s">
        <v>18</v>
      </c>
      <c r="J3189" t="s">
        <v>19</v>
      </c>
      <c r="K3189" t="s">
        <v>18</v>
      </c>
      <c r="L3189" t="s">
        <v>18</v>
      </c>
      <c r="M3189" t="s">
        <v>18</v>
      </c>
      <c r="N3189" t="s">
        <v>18</v>
      </c>
      <c r="O3189" t="s">
        <v>25</v>
      </c>
      <c r="P3189" t="s">
        <v>26</v>
      </c>
      <c r="Q3189">
        <v>2</v>
      </c>
      <c r="R3189">
        <v>3</v>
      </c>
    </row>
    <row r="3190" spans="1:18" x14ac:dyDescent="0.25">
      <c r="A3190">
        <v>2849</v>
      </c>
      <c r="B3190" t="s">
        <v>24</v>
      </c>
      <c r="C3190" t="s">
        <v>18</v>
      </c>
      <c r="D3190" t="s">
        <v>19</v>
      </c>
      <c r="E3190" t="s">
        <v>19</v>
      </c>
      <c r="F3190" t="s">
        <v>19</v>
      </c>
      <c r="G3190" t="s">
        <v>18</v>
      </c>
      <c r="H3190" t="s">
        <v>21</v>
      </c>
      <c r="I3190" t="s">
        <v>19</v>
      </c>
      <c r="J3190" t="s">
        <v>18</v>
      </c>
      <c r="K3190" t="s">
        <v>19</v>
      </c>
      <c r="L3190" t="s">
        <v>18</v>
      </c>
      <c r="M3190" t="s">
        <v>18</v>
      </c>
      <c r="N3190" t="s">
        <v>18</v>
      </c>
      <c r="O3190" t="s">
        <v>25</v>
      </c>
      <c r="P3190" t="s">
        <v>26</v>
      </c>
      <c r="Q3190">
        <v>2</v>
      </c>
      <c r="R3190">
        <v>2</v>
      </c>
    </row>
    <row r="3191" spans="1:18" x14ac:dyDescent="0.25">
      <c r="A3191">
        <v>2852</v>
      </c>
      <c r="B3191" t="s">
        <v>17</v>
      </c>
      <c r="C3191" t="s">
        <v>18</v>
      </c>
      <c r="D3191" t="s">
        <v>19</v>
      </c>
      <c r="E3191" t="s">
        <v>19</v>
      </c>
      <c r="F3191" t="s">
        <v>19</v>
      </c>
      <c r="G3191" t="s">
        <v>19</v>
      </c>
      <c r="H3191" t="s">
        <v>21</v>
      </c>
      <c r="I3191" t="s">
        <v>19</v>
      </c>
      <c r="J3191" t="s">
        <v>19</v>
      </c>
      <c r="K3191" t="s">
        <v>19</v>
      </c>
      <c r="L3191" t="s">
        <v>19</v>
      </c>
      <c r="M3191" t="s">
        <v>19</v>
      </c>
      <c r="N3191" t="s">
        <v>19</v>
      </c>
      <c r="O3191" t="s">
        <v>30</v>
      </c>
      <c r="P3191" t="s">
        <v>28</v>
      </c>
      <c r="Q3191">
        <v>2</v>
      </c>
      <c r="R3191">
        <v>3</v>
      </c>
    </row>
    <row r="3192" spans="1:18" x14ac:dyDescent="0.25">
      <c r="A3192">
        <v>2853</v>
      </c>
      <c r="B3192" t="s">
        <v>24</v>
      </c>
      <c r="C3192" t="s">
        <v>18</v>
      </c>
      <c r="D3192" t="s">
        <v>19</v>
      </c>
      <c r="E3192" t="s">
        <v>18</v>
      </c>
      <c r="F3192" t="s">
        <v>19</v>
      </c>
      <c r="G3192" t="s">
        <v>18</v>
      </c>
      <c r="H3192" t="s">
        <v>21</v>
      </c>
      <c r="I3192" t="s">
        <v>19</v>
      </c>
      <c r="J3192" t="s">
        <v>19</v>
      </c>
      <c r="K3192" t="s">
        <v>19</v>
      </c>
      <c r="L3192" t="s">
        <v>19</v>
      </c>
      <c r="M3192" t="s">
        <v>19</v>
      </c>
      <c r="N3192" t="s">
        <v>19</v>
      </c>
      <c r="O3192" t="s">
        <v>30</v>
      </c>
      <c r="P3192" t="s">
        <v>28</v>
      </c>
      <c r="Q3192">
        <v>2</v>
      </c>
      <c r="R3192">
        <v>3</v>
      </c>
    </row>
    <row r="3193" spans="1:18" x14ac:dyDescent="0.25">
      <c r="A3193">
        <v>2854</v>
      </c>
      <c r="B3193" t="s">
        <v>17</v>
      </c>
      <c r="C3193" t="s">
        <v>18</v>
      </c>
      <c r="D3193" t="s">
        <v>18</v>
      </c>
      <c r="E3193" t="s">
        <v>18</v>
      </c>
      <c r="F3193" t="s">
        <v>19</v>
      </c>
      <c r="G3193" t="s">
        <v>19</v>
      </c>
      <c r="H3193" t="s">
        <v>27</v>
      </c>
      <c r="I3193" t="s">
        <v>18</v>
      </c>
      <c r="J3193" t="s">
        <v>18</v>
      </c>
      <c r="K3193" t="s">
        <v>19</v>
      </c>
      <c r="L3193" t="s">
        <v>18</v>
      </c>
      <c r="M3193" t="s">
        <v>18</v>
      </c>
      <c r="N3193" t="s">
        <v>18</v>
      </c>
      <c r="O3193" t="s">
        <v>30</v>
      </c>
      <c r="P3193" t="s">
        <v>26</v>
      </c>
      <c r="Q3193">
        <v>2</v>
      </c>
      <c r="R3193">
        <v>3</v>
      </c>
    </row>
    <row r="3194" spans="1:18" x14ac:dyDescent="0.25">
      <c r="A3194">
        <v>2855</v>
      </c>
      <c r="B3194" t="s">
        <v>24</v>
      </c>
      <c r="C3194" t="s">
        <v>18</v>
      </c>
      <c r="D3194" t="s">
        <v>19</v>
      </c>
      <c r="E3194" t="s">
        <v>19</v>
      </c>
      <c r="F3194" t="s">
        <v>19</v>
      </c>
      <c r="G3194" t="s">
        <v>19</v>
      </c>
      <c r="H3194" t="s">
        <v>21</v>
      </c>
      <c r="I3194" t="s">
        <v>19</v>
      </c>
      <c r="J3194" t="s">
        <v>18</v>
      </c>
      <c r="K3194" t="s">
        <v>19</v>
      </c>
      <c r="L3194" t="s">
        <v>18</v>
      </c>
      <c r="M3194" t="s">
        <v>19</v>
      </c>
      <c r="N3194" t="s">
        <v>18</v>
      </c>
      <c r="O3194" t="s">
        <v>29</v>
      </c>
      <c r="P3194" t="s">
        <v>26</v>
      </c>
      <c r="Q3194">
        <v>2</v>
      </c>
      <c r="R3194">
        <v>2</v>
      </c>
    </row>
    <row r="3195" spans="1:18" x14ac:dyDescent="0.25">
      <c r="A3195">
        <v>2857</v>
      </c>
      <c r="B3195" t="s">
        <v>24</v>
      </c>
      <c r="C3195" t="s">
        <v>18</v>
      </c>
      <c r="D3195" t="s">
        <v>18</v>
      </c>
      <c r="E3195" t="s">
        <v>18</v>
      </c>
      <c r="F3195" t="s">
        <v>19</v>
      </c>
      <c r="G3195" t="s">
        <v>19</v>
      </c>
      <c r="H3195" t="s">
        <v>21</v>
      </c>
      <c r="I3195" t="s">
        <v>18</v>
      </c>
      <c r="J3195" t="s">
        <v>18</v>
      </c>
      <c r="K3195" t="s">
        <v>18</v>
      </c>
      <c r="L3195" t="s">
        <v>18</v>
      </c>
      <c r="M3195" t="s">
        <v>18</v>
      </c>
      <c r="N3195" t="s">
        <v>18</v>
      </c>
      <c r="O3195" t="s">
        <v>22</v>
      </c>
      <c r="P3195" t="s">
        <v>23</v>
      </c>
      <c r="Q3195">
        <v>2</v>
      </c>
      <c r="R3195">
        <v>2</v>
      </c>
    </row>
    <row r="3196" spans="1:18" x14ac:dyDescent="0.25">
      <c r="A3196">
        <v>2858</v>
      </c>
      <c r="B3196" t="s">
        <v>17</v>
      </c>
      <c r="C3196" t="s">
        <v>18</v>
      </c>
      <c r="D3196" t="s">
        <v>19</v>
      </c>
      <c r="E3196" t="s">
        <v>19</v>
      </c>
      <c r="F3196" t="s">
        <v>19</v>
      </c>
      <c r="G3196" t="s">
        <v>18</v>
      </c>
      <c r="H3196" t="s">
        <v>21</v>
      </c>
      <c r="I3196" t="s">
        <v>18</v>
      </c>
      <c r="J3196" t="s">
        <v>19</v>
      </c>
      <c r="K3196" t="s">
        <v>18</v>
      </c>
      <c r="L3196" t="s">
        <v>19</v>
      </c>
      <c r="M3196" t="s">
        <v>18</v>
      </c>
      <c r="N3196" t="s">
        <v>19</v>
      </c>
      <c r="O3196" t="s">
        <v>25</v>
      </c>
      <c r="P3196" t="s">
        <v>26</v>
      </c>
      <c r="Q3196">
        <v>2</v>
      </c>
      <c r="R3196">
        <v>2</v>
      </c>
    </row>
    <row r="3197" spans="1:18" x14ac:dyDescent="0.25">
      <c r="A3197">
        <v>2860</v>
      </c>
      <c r="B3197" t="s">
        <v>24</v>
      </c>
      <c r="C3197" t="s">
        <v>19</v>
      </c>
      <c r="D3197" t="s">
        <v>19</v>
      </c>
      <c r="E3197" t="s">
        <v>18</v>
      </c>
      <c r="F3197" t="s">
        <v>19</v>
      </c>
      <c r="G3197" t="s">
        <v>19</v>
      </c>
      <c r="H3197" t="s">
        <v>21</v>
      </c>
      <c r="I3197" t="s">
        <v>19</v>
      </c>
      <c r="J3197" t="s">
        <v>19</v>
      </c>
      <c r="K3197" t="s">
        <v>19</v>
      </c>
      <c r="L3197" t="s">
        <v>19</v>
      </c>
      <c r="M3197" t="s">
        <v>19</v>
      </c>
      <c r="N3197" t="s">
        <v>19</v>
      </c>
      <c r="O3197" t="s">
        <v>30</v>
      </c>
      <c r="P3197" t="s">
        <v>28</v>
      </c>
      <c r="Q3197">
        <v>2</v>
      </c>
      <c r="R3197">
        <v>3</v>
      </c>
    </row>
    <row r="3198" spans="1:18" x14ac:dyDescent="0.25">
      <c r="A3198">
        <v>2862</v>
      </c>
      <c r="B3198" t="s">
        <v>17</v>
      </c>
      <c r="C3198" t="s">
        <v>18</v>
      </c>
      <c r="D3198" t="s">
        <v>18</v>
      </c>
      <c r="E3198" t="s">
        <v>18</v>
      </c>
      <c r="F3198" t="s">
        <v>19</v>
      </c>
      <c r="G3198" t="s">
        <v>18</v>
      </c>
      <c r="H3198" t="s">
        <v>27</v>
      </c>
      <c r="I3198" t="s">
        <v>18</v>
      </c>
      <c r="J3198" t="s">
        <v>18</v>
      </c>
      <c r="K3198" t="s">
        <v>18</v>
      </c>
      <c r="L3198" t="s">
        <v>18</v>
      </c>
      <c r="M3198" t="s">
        <v>18</v>
      </c>
      <c r="N3198" t="s">
        <v>19</v>
      </c>
      <c r="O3198" t="s">
        <v>22</v>
      </c>
      <c r="P3198" t="s">
        <v>26</v>
      </c>
      <c r="Q3198">
        <v>2</v>
      </c>
      <c r="R3198">
        <v>3</v>
      </c>
    </row>
    <row r="3199" spans="1:18" x14ac:dyDescent="0.25">
      <c r="A3199">
        <v>2863</v>
      </c>
      <c r="B3199" t="s">
        <v>24</v>
      </c>
      <c r="C3199" t="s">
        <v>18</v>
      </c>
      <c r="D3199" t="s">
        <v>19</v>
      </c>
      <c r="E3199" t="s">
        <v>18</v>
      </c>
      <c r="F3199" t="s">
        <v>19</v>
      </c>
      <c r="G3199" t="s">
        <v>18</v>
      </c>
      <c r="H3199" t="s">
        <v>27</v>
      </c>
      <c r="I3199" t="s">
        <v>18</v>
      </c>
      <c r="J3199" t="s">
        <v>18</v>
      </c>
      <c r="K3199" t="s">
        <v>18</v>
      </c>
      <c r="L3199" t="s">
        <v>18</v>
      </c>
      <c r="M3199" t="s">
        <v>18</v>
      </c>
      <c r="N3199" t="s">
        <v>18</v>
      </c>
      <c r="O3199" t="s">
        <v>22</v>
      </c>
      <c r="P3199" t="s">
        <v>26</v>
      </c>
      <c r="Q3199">
        <v>2</v>
      </c>
      <c r="R3199">
        <v>3</v>
      </c>
    </row>
    <row r="3200" spans="1:18" x14ac:dyDescent="0.25">
      <c r="A3200">
        <v>2864</v>
      </c>
      <c r="B3200" t="s">
        <v>24</v>
      </c>
      <c r="C3200" t="s">
        <v>18</v>
      </c>
      <c r="D3200" t="s">
        <v>18</v>
      </c>
      <c r="E3200" t="s">
        <v>18</v>
      </c>
      <c r="F3200" t="s">
        <v>19</v>
      </c>
      <c r="G3200" t="s">
        <v>18</v>
      </c>
      <c r="H3200" t="s">
        <v>21</v>
      </c>
      <c r="I3200" t="s">
        <v>18</v>
      </c>
      <c r="J3200" t="s">
        <v>18</v>
      </c>
      <c r="K3200" t="s">
        <v>18</v>
      </c>
      <c r="L3200" t="s">
        <v>18</v>
      </c>
      <c r="M3200" t="s">
        <v>18</v>
      </c>
      <c r="N3200" t="s">
        <v>18</v>
      </c>
      <c r="O3200" t="s">
        <v>22</v>
      </c>
      <c r="P3200" t="s">
        <v>23</v>
      </c>
      <c r="Q3200">
        <v>2</v>
      </c>
      <c r="R3200">
        <v>2</v>
      </c>
    </row>
    <row r="3201" spans="1:18" x14ac:dyDescent="0.25">
      <c r="A3201">
        <v>2865</v>
      </c>
      <c r="B3201" t="s">
        <v>24</v>
      </c>
      <c r="C3201" t="s">
        <v>18</v>
      </c>
      <c r="D3201" t="s">
        <v>18</v>
      </c>
      <c r="E3201" t="s">
        <v>18</v>
      </c>
      <c r="F3201" t="s">
        <v>19</v>
      </c>
      <c r="G3201" t="s">
        <v>18</v>
      </c>
      <c r="H3201" t="s">
        <v>21</v>
      </c>
      <c r="I3201" t="s">
        <v>18</v>
      </c>
      <c r="J3201" t="s">
        <v>19</v>
      </c>
      <c r="K3201" t="s">
        <v>18</v>
      </c>
      <c r="L3201" t="s">
        <v>19</v>
      </c>
      <c r="M3201" t="s">
        <v>19</v>
      </c>
      <c r="N3201" t="s">
        <v>18</v>
      </c>
      <c r="O3201" t="s">
        <v>22</v>
      </c>
      <c r="P3201" t="s">
        <v>26</v>
      </c>
      <c r="Q3201">
        <v>2</v>
      </c>
      <c r="R3201">
        <v>2</v>
      </c>
    </row>
    <row r="3202" spans="1:18" x14ac:dyDescent="0.25">
      <c r="A3202">
        <v>2867</v>
      </c>
      <c r="B3202" t="s">
        <v>17</v>
      </c>
      <c r="C3202" t="s">
        <v>18</v>
      </c>
      <c r="D3202" t="s">
        <v>18</v>
      </c>
      <c r="E3202" t="s">
        <v>18</v>
      </c>
      <c r="F3202" t="s">
        <v>19</v>
      </c>
      <c r="G3202" t="s">
        <v>18</v>
      </c>
      <c r="H3202" t="s">
        <v>27</v>
      </c>
      <c r="I3202" t="s">
        <v>18</v>
      </c>
      <c r="J3202" t="s">
        <v>19</v>
      </c>
      <c r="K3202" t="s">
        <v>18</v>
      </c>
      <c r="L3202" t="s">
        <v>18</v>
      </c>
      <c r="M3202" t="s">
        <v>18</v>
      </c>
      <c r="N3202" t="s">
        <v>19</v>
      </c>
      <c r="O3202" t="s">
        <v>29</v>
      </c>
      <c r="P3202" t="s">
        <v>26</v>
      </c>
      <c r="Q3202">
        <v>2</v>
      </c>
      <c r="R3202">
        <v>3</v>
      </c>
    </row>
    <row r="3203" spans="1:18" x14ac:dyDescent="0.25">
      <c r="A3203">
        <v>2876</v>
      </c>
      <c r="B3203" t="s">
        <v>24</v>
      </c>
      <c r="C3203" t="s">
        <v>18</v>
      </c>
      <c r="D3203" t="s">
        <v>19</v>
      </c>
      <c r="E3203" t="s">
        <v>18</v>
      </c>
      <c r="F3203" t="s">
        <v>19</v>
      </c>
      <c r="G3203" t="s">
        <v>19</v>
      </c>
      <c r="H3203" t="s">
        <v>27</v>
      </c>
      <c r="I3203" t="s">
        <v>18</v>
      </c>
      <c r="J3203" t="s">
        <v>18</v>
      </c>
      <c r="K3203" t="s">
        <v>18</v>
      </c>
      <c r="L3203" t="s">
        <v>18</v>
      </c>
      <c r="M3203" t="s">
        <v>18</v>
      </c>
      <c r="N3203" t="s">
        <v>19</v>
      </c>
      <c r="O3203" t="s">
        <v>29</v>
      </c>
      <c r="P3203" t="s">
        <v>26</v>
      </c>
      <c r="Q3203">
        <v>2</v>
      </c>
      <c r="R3203">
        <v>3</v>
      </c>
    </row>
    <row r="3204" spans="1:18" x14ac:dyDescent="0.25">
      <c r="A3204">
        <v>2881</v>
      </c>
      <c r="B3204" t="s">
        <v>24</v>
      </c>
      <c r="C3204" t="s">
        <v>18</v>
      </c>
      <c r="D3204" t="s">
        <v>18</v>
      </c>
      <c r="E3204" t="s">
        <v>18</v>
      </c>
      <c r="F3204" t="s">
        <v>19</v>
      </c>
      <c r="G3204" t="s">
        <v>18</v>
      </c>
      <c r="H3204" t="s">
        <v>27</v>
      </c>
      <c r="I3204" t="s">
        <v>18</v>
      </c>
      <c r="J3204" t="s">
        <v>18</v>
      </c>
      <c r="K3204" t="s">
        <v>18</v>
      </c>
      <c r="L3204" t="s">
        <v>18</v>
      </c>
      <c r="M3204" t="s">
        <v>18</v>
      </c>
      <c r="N3204" t="s">
        <v>19</v>
      </c>
      <c r="O3204" t="s">
        <v>29</v>
      </c>
      <c r="P3204" t="s">
        <v>26</v>
      </c>
      <c r="Q3204">
        <v>2</v>
      </c>
      <c r="R3204">
        <v>3</v>
      </c>
    </row>
    <row r="3205" spans="1:18" x14ac:dyDescent="0.25">
      <c r="A3205">
        <v>2882</v>
      </c>
      <c r="B3205" t="s">
        <v>17</v>
      </c>
      <c r="C3205" t="s">
        <v>18</v>
      </c>
      <c r="D3205" t="s">
        <v>19</v>
      </c>
      <c r="E3205" t="s">
        <v>18</v>
      </c>
      <c r="F3205" t="s">
        <v>19</v>
      </c>
      <c r="G3205" t="s">
        <v>18</v>
      </c>
      <c r="H3205" t="s">
        <v>21</v>
      </c>
      <c r="I3205" t="s">
        <v>19</v>
      </c>
      <c r="J3205" t="s">
        <v>18</v>
      </c>
      <c r="K3205" t="s">
        <v>18</v>
      </c>
      <c r="L3205" t="s">
        <v>19</v>
      </c>
      <c r="M3205" t="s">
        <v>18</v>
      </c>
      <c r="N3205" t="s">
        <v>19</v>
      </c>
      <c r="O3205" t="s">
        <v>25</v>
      </c>
      <c r="P3205" t="s">
        <v>26</v>
      </c>
      <c r="Q3205">
        <v>2</v>
      </c>
      <c r="R3205">
        <v>2</v>
      </c>
    </row>
    <row r="3206" spans="1:18" x14ac:dyDescent="0.25">
      <c r="A3206">
        <v>2883</v>
      </c>
      <c r="B3206" t="s">
        <v>17</v>
      </c>
      <c r="C3206" t="s">
        <v>18</v>
      </c>
      <c r="D3206" t="s">
        <v>18</v>
      </c>
      <c r="E3206" t="s">
        <v>18</v>
      </c>
      <c r="F3206" t="s">
        <v>19</v>
      </c>
      <c r="G3206" t="s">
        <v>18</v>
      </c>
      <c r="H3206" t="s">
        <v>21</v>
      </c>
      <c r="I3206" t="s">
        <v>18</v>
      </c>
      <c r="J3206" t="s">
        <v>18</v>
      </c>
      <c r="K3206" t="s">
        <v>18</v>
      </c>
      <c r="L3206" t="s">
        <v>18</v>
      </c>
      <c r="M3206" t="s">
        <v>19</v>
      </c>
      <c r="N3206" t="s">
        <v>19</v>
      </c>
      <c r="O3206" t="s">
        <v>22</v>
      </c>
      <c r="P3206" t="s">
        <v>26</v>
      </c>
      <c r="Q3206">
        <v>2</v>
      </c>
      <c r="R3206">
        <v>2</v>
      </c>
    </row>
    <row r="3207" spans="1:18" x14ac:dyDescent="0.25">
      <c r="A3207">
        <v>2885</v>
      </c>
      <c r="B3207" t="s">
        <v>17</v>
      </c>
      <c r="C3207" t="s">
        <v>19</v>
      </c>
      <c r="D3207" t="s">
        <v>19</v>
      </c>
      <c r="E3207" t="s">
        <v>19</v>
      </c>
      <c r="F3207" t="s">
        <v>19</v>
      </c>
      <c r="G3207" t="s">
        <v>19</v>
      </c>
      <c r="H3207" t="s">
        <v>21</v>
      </c>
      <c r="I3207" t="s">
        <v>19</v>
      </c>
      <c r="J3207" t="s">
        <v>19</v>
      </c>
      <c r="K3207" t="s">
        <v>19</v>
      </c>
      <c r="L3207" t="s">
        <v>19</v>
      </c>
      <c r="M3207" t="s">
        <v>19</v>
      </c>
      <c r="N3207" t="s">
        <v>19</v>
      </c>
      <c r="O3207" t="s">
        <v>30</v>
      </c>
      <c r="P3207" t="s">
        <v>28</v>
      </c>
      <c r="Q3207">
        <v>2</v>
      </c>
      <c r="R3207">
        <v>3</v>
      </c>
    </row>
    <row r="3208" spans="1:18" x14ac:dyDescent="0.25">
      <c r="A3208">
        <v>2888</v>
      </c>
      <c r="B3208" t="s">
        <v>24</v>
      </c>
      <c r="C3208" t="s">
        <v>18</v>
      </c>
      <c r="D3208" t="s">
        <v>18</v>
      </c>
      <c r="E3208" t="s">
        <v>18</v>
      </c>
      <c r="F3208" t="s">
        <v>19</v>
      </c>
      <c r="G3208" t="s">
        <v>18</v>
      </c>
      <c r="H3208" t="s">
        <v>21</v>
      </c>
      <c r="I3208" t="s">
        <v>18</v>
      </c>
      <c r="J3208" t="s">
        <v>18</v>
      </c>
      <c r="K3208" t="s">
        <v>18</v>
      </c>
      <c r="L3208" t="s">
        <v>18</v>
      </c>
      <c r="M3208" t="s">
        <v>18</v>
      </c>
      <c r="N3208" t="s">
        <v>18</v>
      </c>
      <c r="O3208" t="s">
        <v>22</v>
      </c>
      <c r="P3208" t="s">
        <v>23</v>
      </c>
      <c r="Q3208">
        <v>2</v>
      </c>
      <c r="R3208">
        <v>2</v>
      </c>
    </row>
    <row r="3209" spans="1:18" x14ac:dyDescent="0.25">
      <c r="A3209">
        <v>2889</v>
      </c>
      <c r="B3209" t="s">
        <v>17</v>
      </c>
      <c r="C3209" t="s">
        <v>19</v>
      </c>
      <c r="D3209" t="s">
        <v>18</v>
      </c>
      <c r="E3209" t="s">
        <v>19</v>
      </c>
      <c r="F3209" t="s">
        <v>19</v>
      </c>
      <c r="G3209" t="s">
        <v>18</v>
      </c>
      <c r="H3209" t="s">
        <v>27</v>
      </c>
      <c r="I3209" t="s">
        <v>18</v>
      </c>
      <c r="J3209" t="s">
        <v>18</v>
      </c>
      <c r="K3209" t="s">
        <v>18</v>
      </c>
      <c r="L3209" t="s">
        <v>18</v>
      </c>
      <c r="M3209" t="s">
        <v>18</v>
      </c>
      <c r="N3209" t="s">
        <v>18</v>
      </c>
      <c r="O3209" t="s">
        <v>22</v>
      </c>
      <c r="P3209" t="s">
        <v>26</v>
      </c>
      <c r="Q3209">
        <v>2</v>
      </c>
      <c r="R3209">
        <v>3</v>
      </c>
    </row>
    <row r="3210" spans="1:18" x14ac:dyDescent="0.25">
      <c r="A3210">
        <v>2891</v>
      </c>
      <c r="B3210" t="s">
        <v>17</v>
      </c>
      <c r="C3210" t="s">
        <v>19</v>
      </c>
      <c r="D3210" t="s">
        <v>19</v>
      </c>
      <c r="E3210" t="s">
        <v>19</v>
      </c>
      <c r="F3210" t="s">
        <v>19</v>
      </c>
      <c r="G3210" t="s">
        <v>18</v>
      </c>
      <c r="H3210" t="s">
        <v>27</v>
      </c>
      <c r="I3210" t="s">
        <v>18</v>
      </c>
      <c r="J3210" t="s">
        <v>18</v>
      </c>
      <c r="K3210" t="s">
        <v>18</v>
      </c>
      <c r="L3210" t="s">
        <v>18</v>
      </c>
      <c r="M3210" t="s">
        <v>18</v>
      </c>
      <c r="N3210" t="s">
        <v>18</v>
      </c>
      <c r="O3210" t="s">
        <v>25</v>
      </c>
      <c r="P3210" t="s">
        <v>26</v>
      </c>
      <c r="Q3210">
        <v>2</v>
      </c>
      <c r="R3210">
        <v>3</v>
      </c>
    </row>
    <row r="3211" spans="1:18" x14ac:dyDescent="0.25">
      <c r="A3211">
        <v>2892</v>
      </c>
      <c r="B3211" t="s">
        <v>17</v>
      </c>
      <c r="C3211" t="s">
        <v>18</v>
      </c>
      <c r="D3211" t="s">
        <v>18</v>
      </c>
      <c r="E3211" t="s">
        <v>18</v>
      </c>
      <c r="F3211" t="s">
        <v>19</v>
      </c>
      <c r="G3211" t="s">
        <v>18</v>
      </c>
      <c r="H3211" t="s">
        <v>27</v>
      </c>
      <c r="I3211" t="s">
        <v>18</v>
      </c>
      <c r="J3211" t="s">
        <v>18</v>
      </c>
      <c r="K3211" t="s">
        <v>18</v>
      </c>
      <c r="L3211" t="s">
        <v>18</v>
      </c>
      <c r="M3211" t="s">
        <v>18</v>
      </c>
      <c r="N3211" t="s">
        <v>19</v>
      </c>
      <c r="O3211" t="s">
        <v>22</v>
      </c>
      <c r="P3211" t="s">
        <v>26</v>
      </c>
      <c r="Q3211">
        <v>2</v>
      </c>
      <c r="R3211">
        <v>3</v>
      </c>
    </row>
    <row r="3212" spans="1:18" x14ac:dyDescent="0.25">
      <c r="A3212">
        <v>2894</v>
      </c>
      <c r="B3212" t="s">
        <v>24</v>
      </c>
      <c r="C3212" t="s">
        <v>18</v>
      </c>
      <c r="D3212" t="s">
        <v>18</v>
      </c>
      <c r="E3212" t="s">
        <v>18</v>
      </c>
      <c r="F3212" t="s">
        <v>19</v>
      </c>
      <c r="G3212" t="s">
        <v>19</v>
      </c>
      <c r="H3212" t="s">
        <v>21</v>
      </c>
      <c r="I3212" t="s">
        <v>19</v>
      </c>
      <c r="J3212" t="s">
        <v>19</v>
      </c>
      <c r="K3212" t="s">
        <v>18</v>
      </c>
      <c r="L3212" t="s">
        <v>18</v>
      </c>
      <c r="M3212" t="s">
        <v>18</v>
      </c>
      <c r="N3212" t="s">
        <v>18</v>
      </c>
      <c r="O3212" t="s">
        <v>29</v>
      </c>
      <c r="P3212" t="s">
        <v>26</v>
      </c>
      <c r="Q3212">
        <v>2</v>
      </c>
      <c r="R3212">
        <v>2</v>
      </c>
    </row>
    <row r="3213" spans="1:18" x14ac:dyDescent="0.25">
      <c r="A3213">
        <v>2895</v>
      </c>
      <c r="B3213" t="s">
        <v>17</v>
      </c>
      <c r="C3213" t="s">
        <v>18</v>
      </c>
      <c r="D3213" t="s">
        <v>18</v>
      </c>
      <c r="E3213" t="s">
        <v>18</v>
      </c>
      <c r="F3213" t="s">
        <v>19</v>
      </c>
      <c r="G3213" t="s">
        <v>18</v>
      </c>
      <c r="H3213" t="s">
        <v>21</v>
      </c>
      <c r="I3213" t="s">
        <v>19</v>
      </c>
      <c r="J3213" t="s">
        <v>18</v>
      </c>
      <c r="K3213" t="s">
        <v>19</v>
      </c>
      <c r="L3213" t="s">
        <v>19</v>
      </c>
      <c r="M3213" t="s">
        <v>18</v>
      </c>
      <c r="N3213" t="s">
        <v>18</v>
      </c>
      <c r="O3213" t="s">
        <v>30</v>
      </c>
      <c r="P3213" t="s">
        <v>26</v>
      </c>
      <c r="Q3213">
        <v>2</v>
      </c>
      <c r="R3213">
        <v>2</v>
      </c>
    </row>
    <row r="3214" spans="1:18" x14ac:dyDescent="0.25">
      <c r="A3214">
        <v>2901</v>
      </c>
      <c r="B3214" t="s">
        <v>17</v>
      </c>
      <c r="C3214" t="s">
        <v>19</v>
      </c>
      <c r="D3214" t="s">
        <v>19</v>
      </c>
      <c r="E3214" t="s">
        <v>19</v>
      </c>
      <c r="F3214" t="s">
        <v>19</v>
      </c>
      <c r="G3214" t="s">
        <v>18</v>
      </c>
      <c r="H3214" t="s">
        <v>27</v>
      </c>
      <c r="I3214" t="s">
        <v>18</v>
      </c>
      <c r="J3214" t="s">
        <v>18</v>
      </c>
      <c r="K3214" t="s">
        <v>18</v>
      </c>
      <c r="L3214" t="s">
        <v>18</v>
      </c>
      <c r="M3214" t="s">
        <v>18</v>
      </c>
      <c r="N3214" t="s">
        <v>18</v>
      </c>
      <c r="O3214" t="s">
        <v>22</v>
      </c>
      <c r="P3214" t="s">
        <v>26</v>
      </c>
      <c r="Q3214">
        <v>2</v>
      </c>
      <c r="R3214">
        <v>3</v>
      </c>
    </row>
    <row r="3215" spans="1:18" x14ac:dyDescent="0.25">
      <c r="A3215">
        <v>2903</v>
      </c>
      <c r="B3215" t="s">
        <v>17</v>
      </c>
      <c r="C3215" t="s">
        <v>19</v>
      </c>
      <c r="D3215" t="s">
        <v>18</v>
      </c>
      <c r="E3215" t="s">
        <v>18</v>
      </c>
      <c r="F3215" t="s">
        <v>19</v>
      </c>
      <c r="G3215" t="s">
        <v>18</v>
      </c>
      <c r="H3215" t="s">
        <v>27</v>
      </c>
      <c r="I3215" t="s">
        <v>19</v>
      </c>
      <c r="J3215" t="s">
        <v>18</v>
      </c>
      <c r="K3215" t="s">
        <v>18</v>
      </c>
      <c r="L3215" t="s">
        <v>18</v>
      </c>
      <c r="M3215" t="s">
        <v>18</v>
      </c>
      <c r="N3215" t="s">
        <v>18</v>
      </c>
      <c r="O3215" t="s">
        <v>22</v>
      </c>
      <c r="P3215" t="s">
        <v>26</v>
      </c>
      <c r="Q3215">
        <v>2</v>
      </c>
      <c r="R3215">
        <v>3</v>
      </c>
    </row>
    <row r="3216" spans="1:18" x14ac:dyDescent="0.25">
      <c r="A3216">
        <v>2905</v>
      </c>
      <c r="B3216" t="s">
        <v>24</v>
      </c>
      <c r="C3216" t="s">
        <v>18</v>
      </c>
      <c r="D3216" t="s">
        <v>18</v>
      </c>
      <c r="E3216" t="s">
        <v>18</v>
      </c>
      <c r="F3216" t="s">
        <v>19</v>
      </c>
      <c r="G3216" t="s">
        <v>18</v>
      </c>
      <c r="H3216" t="s">
        <v>27</v>
      </c>
      <c r="I3216" t="s">
        <v>18</v>
      </c>
      <c r="J3216" t="s">
        <v>18</v>
      </c>
      <c r="K3216" t="s">
        <v>18</v>
      </c>
      <c r="L3216" t="s">
        <v>18</v>
      </c>
      <c r="M3216" t="s">
        <v>18</v>
      </c>
      <c r="N3216" t="s">
        <v>18</v>
      </c>
      <c r="O3216" t="s">
        <v>25</v>
      </c>
      <c r="P3216" t="s">
        <v>26</v>
      </c>
      <c r="Q3216">
        <v>2</v>
      </c>
      <c r="R3216">
        <v>3</v>
      </c>
    </row>
    <row r="3217" spans="1:18" x14ac:dyDescent="0.25">
      <c r="A3217">
        <v>2906</v>
      </c>
      <c r="B3217" t="s">
        <v>17</v>
      </c>
      <c r="C3217" t="s">
        <v>18</v>
      </c>
      <c r="D3217" t="s">
        <v>19</v>
      </c>
      <c r="E3217" t="s">
        <v>18</v>
      </c>
      <c r="F3217" t="s">
        <v>19</v>
      </c>
      <c r="G3217" t="s">
        <v>18</v>
      </c>
      <c r="H3217" t="s">
        <v>27</v>
      </c>
      <c r="I3217" t="s">
        <v>18</v>
      </c>
      <c r="J3217" t="s">
        <v>18</v>
      </c>
      <c r="K3217" t="s">
        <v>19</v>
      </c>
      <c r="L3217" t="s">
        <v>19</v>
      </c>
      <c r="M3217" t="s">
        <v>18</v>
      </c>
      <c r="N3217" t="s">
        <v>18</v>
      </c>
      <c r="O3217" t="s">
        <v>29</v>
      </c>
      <c r="P3217" t="s">
        <v>26</v>
      </c>
      <c r="Q3217">
        <v>2</v>
      </c>
      <c r="R3217">
        <v>3</v>
      </c>
    </row>
    <row r="3218" spans="1:18" x14ac:dyDescent="0.25">
      <c r="A3218">
        <v>2907</v>
      </c>
      <c r="B3218" t="s">
        <v>17</v>
      </c>
      <c r="C3218" t="s">
        <v>18</v>
      </c>
      <c r="D3218" t="s">
        <v>19</v>
      </c>
      <c r="E3218" t="s">
        <v>19</v>
      </c>
      <c r="F3218" t="s">
        <v>19</v>
      </c>
      <c r="G3218" t="s">
        <v>18</v>
      </c>
      <c r="H3218" t="s">
        <v>21</v>
      </c>
      <c r="I3218" t="s">
        <v>18</v>
      </c>
      <c r="J3218" t="s">
        <v>18</v>
      </c>
      <c r="K3218" t="s">
        <v>18</v>
      </c>
      <c r="L3218" t="s">
        <v>19</v>
      </c>
      <c r="M3218" t="s">
        <v>18</v>
      </c>
      <c r="N3218" t="s">
        <v>18</v>
      </c>
      <c r="O3218" t="s">
        <v>22</v>
      </c>
      <c r="P3218" t="s">
        <v>23</v>
      </c>
      <c r="Q3218">
        <v>2</v>
      </c>
      <c r="R3218">
        <v>2</v>
      </c>
    </row>
    <row r="3219" spans="1:18" x14ac:dyDescent="0.25">
      <c r="A3219">
        <v>2910</v>
      </c>
      <c r="B3219" t="s">
        <v>17</v>
      </c>
      <c r="C3219" t="s">
        <v>18</v>
      </c>
      <c r="D3219" t="s">
        <v>18</v>
      </c>
      <c r="E3219" t="s">
        <v>18</v>
      </c>
      <c r="F3219" t="s">
        <v>19</v>
      </c>
      <c r="G3219" t="s">
        <v>18</v>
      </c>
      <c r="H3219" t="s">
        <v>21</v>
      </c>
      <c r="I3219" t="s">
        <v>18</v>
      </c>
      <c r="J3219" t="s">
        <v>19</v>
      </c>
      <c r="K3219" t="s">
        <v>18</v>
      </c>
      <c r="L3219" t="s">
        <v>19</v>
      </c>
      <c r="M3219" t="s">
        <v>18</v>
      </c>
      <c r="N3219" t="s">
        <v>18</v>
      </c>
      <c r="O3219" t="s">
        <v>25</v>
      </c>
      <c r="P3219" t="s">
        <v>26</v>
      </c>
      <c r="Q3219">
        <v>2</v>
      </c>
      <c r="R3219">
        <v>2</v>
      </c>
    </row>
    <row r="3220" spans="1:18" x14ac:dyDescent="0.25">
      <c r="A3220">
        <v>2912</v>
      </c>
      <c r="B3220" t="s">
        <v>17</v>
      </c>
      <c r="C3220" t="s">
        <v>18</v>
      </c>
      <c r="D3220" t="s">
        <v>18</v>
      </c>
      <c r="E3220" t="s">
        <v>18</v>
      </c>
      <c r="F3220" t="s">
        <v>19</v>
      </c>
      <c r="G3220" t="s">
        <v>18</v>
      </c>
      <c r="H3220" t="s">
        <v>27</v>
      </c>
      <c r="I3220" t="s">
        <v>18</v>
      </c>
      <c r="J3220" t="s">
        <v>18</v>
      </c>
      <c r="K3220" t="s">
        <v>19</v>
      </c>
      <c r="L3220" t="s">
        <v>18</v>
      </c>
      <c r="M3220" t="s">
        <v>18</v>
      </c>
      <c r="N3220" t="s">
        <v>18</v>
      </c>
      <c r="O3220" t="s">
        <v>22</v>
      </c>
      <c r="P3220" t="s">
        <v>26</v>
      </c>
      <c r="Q3220">
        <v>2</v>
      </c>
      <c r="R3220">
        <v>3</v>
      </c>
    </row>
    <row r="3221" spans="1:18" x14ac:dyDescent="0.25">
      <c r="A3221">
        <v>2915</v>
      </c>
      <c r="B3221" t="s">
        <v>24</v>
      </c>
      <c r="C3221" t="s">
        <v>18</v>
      </c>
      <c r="D3221" t="s">
        <v>18</v>
      </c>
      <c r="E3221" t="s">
        <v>18</v>
      </c>
      <c r="F3221" t="s">
        <v>19</v>
      </c>
      <c r="G3221" t="s">
        <v>18</v>
      </c>
      <c r="H3221" t="s">
        <v>21</v>
      </c>
      <c r="I3221" t="s">
        <v>18</v>
      </c>
      <c r="J3221" t="s">
        <v>18</v>
      </c>
      <c r="K3221" t="s">
        <v>18</v>
      </c>
      <c r="L3221" t="s">
        <v>18</v>
      </c>
      <c r="M3221" t="s">
        <v>19</v>
      </c>
      <c r="N3221" t="s">
        <v>19</v>
      </c>
      <c r="O3221" t="s">
        <v>25</v>
      </c>
      <c r="P3221" t="s">
        <v>26</v>
      </c>
      <c r="Q3221">
        <v>2</v>
      </c>
      <c r="R3221">
        <v>2</v>
      </c>
    </row>
    <row r="3222" spans="1:18" x14ac:dyDescent="0.25">
      <c r="A3222">
        <v>2921</v>
      </c>
      <c r="B3222" t="s">
        <v>17</v>
      </c>
      <c r="C3222" t="s">
        <v>18</v>
      </c>
      <c r="D3222" t="s">
        <v>19</v>
      </c>
      <c r="E3222" t="s">
        <v>18</v>
      </c>
      <c r="F3222" t="s">
        <v>19</v>
      </c>
      <c r="G3222" t="s">
        <v>18</v>
      </c>
      <c r="H3222" t="s">
        <v>21</v>
      </c>
      <c r="I3222" t="s">
        <v>19</v>
      </c>
      <c r="J3222" t="s">
        <v>19</v>
      </c>
      <c r="K3222" t="s">
        <v>19</v>
      </c>
      <c r="L3222" t="s">
        <v>19</v>
      </c>
      <c r="M3222" t="s">
        <v>19</v>
      </c>
      <c r="N3222" t="s">
        <v>19</v>
      </c>
      <c r="O3222" t="s">
        <v>30</v>
      </c>
      <c r="P3222" t="s">
        <v>26</v>
      </c>
      <c r="Q3222">
        <v>2</v>
      </c>
      <c r="R3222">
        <v>2</v>
      </c>
    </row>
    <row r="3223" spans="1:18" x14ac:dyDescent="0.25">
      <c r="A3223">
        <v>2925</v>
      </c>
      <c r="B3223" t="s">
        <v>24</v>
      </c>
      <c r="C3223" t="s">
        <v>18</v>
      </c>
      <c r="D3223" t="s">
        <v>18</v>
      </c>
      <c r="E3223" t="s">
        <v>18</v>
      </c>
      <c r="F3223" t="s">
        <v>19</v>
      </c>
      <c r="G3223" t="s">
        <v>18</v>
      </c>
      <c r="H3223" t="s">
        <v>27</v>
      </c>
      <c r="I3223" t="s">
        <v>18</v>
      </c>
      <c r="J3223" t="s">
        <v>19</v>
      </c>
      <c r="K3223" t="s">
        <v>18</v>
      </c>
      <c r="L3223" t="s">
        <v>18</v>
      </c>
      <c r="M3223" t="s">
        <v>18</v>
      </c>
      <c r="N3223" t="s">
        <v>18</v>
      </c>
      <c r="O3223" t="s">
        <v>22</v>
      </c>
      <c r="P3223" t="s">
        <v>26</v>
      </c>
      <c r="Q3223">
        <v>2</v>
      </c>
      <c r="R3223">
        <v>3</v>
      </c>
    </row>
    <row r="3224" spans="1:18" x14ac:dyDescent="0.25">
      <c r="A3224">
        <v>2928</v>
      </c>
      <c r="B3224" t="s">
        <v>24</v>
      </c>
      <c r="C3224" t="s">
        <v>18</v>
      </c>
      <c r="D3224" t="s">
        <v>18</v>
      </c>
      <c r="E3224" t="s">
        <v>18</v>
      </c>
      <c r="F3224" t="s">
        <v>19</v>
      </c>
      <c r="G3224" t="s">
        <v>18</v>
      </c>
      <c r="H3224" t="s">
        <v>27</v>
      </c>
      <c r="I3224" t="s">
        <v>18</v>
      </c>
      <c r="J3224" t="s">
        <v>18</v>
      </c>
      <c r="K3224" t="s">
        <v>18</v>
      </c>
      <c r="L3224" t="s">
        <v>18</v>
      </c>
      <c r="M3224" t="s">
        <v>18</v>
      </c>
      <c r="N3224" t="s">
        <v>18</v>
      </c>
      <c r="O3224" t="s">
        <v>22</v>
      </c>
      <c r="P3224" t="s">
        <v>26</v>
      </c>
      <c r="Q3224">
        <v>2</v>
      </c>
      <c r="R3224">
        <v>3</v>
      </c>
    </row>
    <row r="3225" spans="1:18" x14ac:dyDescent="0.25">
      <c r="A3225">
        <v>2936</v>
      </c>
      <c r="B3225" t="s">
        <v>24</v>
      </c>
      <c r="C3225" t="s">
        <v>18</v>
      </c>
      <c r="D3225" t="s">
        <v>19</v>
      </c>
      <c r="E3225" t="s">
        <v>18</v>
      </c>
      <c r="F3225" t="s">
        <v>19</v>
      </c>
      <c r="G3225" t="s">
        <v>18</v>
      </c>
      <c r="H3225" t="s">
        <v>21</v>
      </c>
      <c r="I3225" t="s">
        <v>19</v>
      </c>
      <c r="J3225" t="s">
        <v>19</v>
      </c>
      <c r="K3225" t="s">
        <v>19</v>
      </c>
      <c r="L3225" t="s">
        <v>19</v>
      </c>
      <c r="M3225" t="s">
        <v>19</v>
      </c>
      <c r="N3225" t="s">
        <v>19</v>
      </c>
      <c r="O3225" t="s">
        <v>30</v>
      </c>
      <c r="P3225" t="s">
        <v>28</v>
      </c>
      <c r="Q3225">
        <v>2</v>
      </c>
      <c r="R3225">
        <v>3</v>
      </c>
    </row>
    <row r="3226" spans="1:18" x14ac:dyDescent="0.25">
      <c r="A3226">
        <v>2940</v>
      </c>
      <c r="B3226" t="s">
        <v>24</v>
      </c>
      <c r="C3226" t="s">
        <v>19</v>
      </c>
      <c r="D3226" t="s">
        <v>18</v>
      </c>
      <c r="E3226" t="s">
        <v>18</v>
      </c>
      <c r="F3226" t="s">
        <v>19</v>
      </c>
      <c r="G3226" t="s">
        <v>18</v>
      </c>
      <c r="H3226" t="s">
        <v>27</v>
      </c>
      <c r="I3226" t="s">
        <v>18</v>
      </c>
      <c r="J3226" t="s">
        <v>19</v>
      </c>
      <c r="K3226" t="s">
        <v>19</v>
      </c>
      <c r="L3226" t="s">
        <v>19</v>
      </c>
      <c r="M3226" t="s">
        <v>18</v>
      </c>
      <c r="N3226" t="s">
        <v>18</v>
      </c>
      <c r="O3226" t="s">
        <v>29</v>
      </c>
      <c r="P3226" t="s">
        <v>26</v>
      </c>
      <c r="Q3226">
        <v>2</v>
      </c>
      <c r="R3226">
        <v>3</v>
      </c>
    </row>
    <row r="3227" spans="1:18" x14ac:dyDescent="0.25">
      <c r="A3227">
        <v>2946</v>
      </c>
      <c r="B3227" t="s">
        <v>24</v>
      </c>
      <c r="C3227" t="s">
        <v>18</v>
      </c>
      <c r="D3227" t="s">
        <v>18</v>
      </c>
      <c r="E3227" t="s">
        <v>18</v>
      </c>
      <c r="F3227" t="s">
        <v>19</v>
      </c>
      <c r="G3227" t="s">
        <v>18</v>
      </c>
      <c r="H3227" t="s">
        <v>27</v>
      </c>
      <c r="I3227" t="s">
        <v>19</v>
      </c>
      <c r="J3227" t="s">
        <v>18</v>
      </c>
      <c r="K3227" t="s">
        <v>18</v>
      </c>
      <c r="L3227" t="s">
        <v>18</v>
      </c>
      <c r="M3227" t="s">
        <v>18</v>
      </c>
      <c r="N3227" t="s">
        <v>18</v>
      </c>
      <c r="O3227" t="s">
        <v>22</v>
      </c>
      <c r="P3227" t="s">
        <v>26</v>
      </c>
      <c r="Q3227">
        <v>2</v>
      </c>
      <c r="R3227">
        <v>2</v>
      </c>
    </row>
    <row r="3228" spans="1:18" x14ac:dyDescent="0.25">
      <c r="A3228">
        <v>2947</v>
      </c>
      <c r="B3228" t="s">
        <v>17</v>
      </c>
      <c r="C3228" t="s">
        <v>18</v>
      </c>
      <c r="D3228" t="s">
        <v>19</v>
      </c>
      <c r="E3228" t="s">
        <v>19</v>
      </c>
      <c r="F3228" t="s">
        <v>19</v>
      </c>
      <c r="G3228" t="s">
        <v>19</v>
      </c>
      <c r="H3228" t="s">
        <v>27</v>
      </c>
      <c r="I3228" t="s">
        <v>18</v>
      </c>
      <c r="J3228" t="s">
        <v>18</v>
      </c>
      <c r="K3228" t="s">
        <v>18</v>
      </c>
      <c r="L3228" t="s">
        <v>19</v>
      </c>
      <c r="M3228" t="s">
        <v>18</v>
      </c>
      <c r="N3228" t="s">
        <v>18</v>
      </c>
      <c r="O3228" t="s">
        <v>30</v>
      </c>
      <c r="P3228" t="s">
        <v>26</v>
      </c>
      <c r="Q3228">
        <v>2</v>
      </c>
      <c r="R3228">
        <v>3</v>
      </c>
    </row>
    <row r="3229" spans="1:18" x14ac:dyDescent="0.25">
      <c r="A3229">
        <v>2950</v>
      </c>
      <c r="B3229" t="s">
        <v>17</v>
      </c>
      <c r="C3229" t="s">
        <v>18</v>
      </c>
      <c r="D3229" t="s">
        <v>18</v>
      </c>
      <c r="E3229" t="s">
        <v>18</v>
      </c>
      <c r="F3229" t="s">
        <v>19</v>
      </c>
      <c r="G3229" t="s">
        <v>18</v>
      </c>
      <c r="H3229" t="s">
        <v>21</v>
      </c>
      <c r="I3229" t="s">
        <v>19</v>
      </c>
      <c r="J3229" t="s">
        <v>18</v>
      </c>
      <c r="K3229" t="s">
        <v>19</v>
      </c>
      <c r="L3229" t="s">
        <v>19</v>
      </c>
      <c r="M3229" t="s">
        <v>18</v>
      </c>
      <c r="N3229" t="s">
        <v>18</v>
      </c>
      <c r="O3229" t="s">
        <v>30</v>
      </c>
      <c r="P3229" t="s">
        <v>26</v>
      </c>
      <c r="Q3229">
        <v>2</v>
      </c>
      <c r="R3229">
        <v>2</v>
      </c>
    </row>
    <row r="3230" spans="1:18" x14ac:dyDescent="0.25">
      <c r="A3230">
        <v>2952</v>
      </c>
      <c r="B3230" t="s">
        <v>24</v>
      </c>
      <c r="C3230" t="s">
        <v>18</v>
      </c>
      <c r="D3230" t="s">
        <v>19</v>
      </c>
      <c r="E3230" t="s">
        <v>18</v>
      </c>
      <c r="F3230" t="s">
        <v>19</v>
      </c>
      <c r="G3230" t="s">
        <v>18</v>
      </c>
      <c r="H3230" t="s">
        <v>21</v>
      </c>
      <c r="I3230" t="s">
        <v>19</v>
      </c>
      <c r="J3230" t="s">
        <v>18</v>
      </c>
      <c r="K3230" t="s">
        <v>18</v>
      </c>
      <c r="L3230" t="s">
        <v>19</v>
      </c>
      <c r="M3230" t="s">
        <v>18</v>
      </c>
      <c r="N3230" t="s">
        <v>19</v>
      </c>
      <c r="O3230" t="s">
        <v>29</v>
      </c>
      <c r="P3230" t="s">
        <v>26</v>
      </c>
      <c r="Q3230">
        <v>2</v>
      </c>
      <c r="R3230">
        <v>2</v>
      </c>
    </row>
    <row r="3231" spans="1:18" x14ac:dyDescent="0.25">
      <c r="A3231">
        <v>2955</v>
      </c>
      <c r="B3231" t="s">
        <v>17</v>
      </c>
      <c r="C3231" t="s">
        <v>18</v>
      </c>
      <c r="D3231" t="s">
        <v>18</v>
      </c>
      <c r="E3231" t="s">
        <v>18</v>
      </c>
      <c r="F3231" t="s">
        <v>19</v>
      </c>
      <c r="G3231" t="s">
        <v>19</v>
      </c>
      <c r="H3231" t="s">
        <v>27</v>
      </c>
      <c r="I3231" t="s">
        <v>18</v>
      </c>
      <c r="J3231" t="s">
        <v>18</v>
      </c>
      <c r="K3231" t="s">
        <v>18</v>
      </c>
      <c r="L3231" t="s">
        <v>18</v>
      </c>
      <c r="M3231" t="s">
        <v>18</v>
      </c>
      <c r="N3231" t="s">
        <v>18</v>
      </c>
      <c r="O3231" t="s">
        <v>22</v>
      </c>
      <c r="P3231" t="s">
        <v>26</v>
      </c>
      <c r="Q3231">
        <v>2</v>
      </c>
      <c r="R3231">
        <v>3</v>
      </c>
    </row>
    <row r="3232" spans="1:18" x14ac:dyDescent="0.25">
      <c r="A3232">
        <v>2958</v>
      </c>
      <c r="B3232" t="s">
        <v>17</v>
      </c>
      <c r="C3232" t="s">
        <v>18</v>
      </c>
      <c r="D3232" t="s">
        <v>18</v>
      </c>
      <c r="E3232" t="s">
        <v>18</v>
      </c>
      <c r="F3232" t="s">
        <v>19</v>
      </c>
      <c r="G3232" t="s">
        <v>19</v>
      </c>
      <c r="H3232" t="s">
        <v>27</v>
      </c>
      <c r="I3232" t="s">
        <v>18</v>
      </c>
      <c r="J3232" t="s">
        <v>19</v>
      </c>
      <c r="K3232" t="s">
        <v>18</v>
      </c>
      <c r="L3232" t="s">
        <v>18</v>
      </c>
      <c r="M3232" t="s">
        <v>18</v>
      </c>
      <c r="N3232" t="s">
        <v>18</v>
      </c>
      <c r="O3232" t="s">
        <v>22</v>
      </c>
      <c r="P3232" t="s">
        <v>26</v>
      </c>
      <c r="Q3232">
        <v>2</v>
      </c>
      <c r="R3232">
        <v>3</v>
      </c>
    </row>
    <row r="3233" spans="1:18" x14ac:dyDescent="0.25">
      <c r="A3233">
        <v>2962</v>
      </c>
      <c r="B3233" t="s">
        <v>24</v>
      </c>
      <c r="C3233" t="s">
        <v>18</v>
      </c>
      <c r="D3233" t="s">
        <v>18</v>
      </c>
      <c r="E3233" t="s">
        <v>18</v>
      </c>
      <c r="F3233" t="s">
        <v>19</v>
      </c>
      <c r="G3233" t="s">
        <v>18</v>
      </c>
      <c r="H3233" t="s">
        <v>21</v>
      </c>
      <c r="I3233" t="s">
        <v>18</v>
      </c>
      <c r="J3233" t="s">
        <v>19</v>
      </c>
      <c r="K3233" t="s">
        <v>18</v>
      </c>
      <c r="L3233" t="s">
        <v>19</v>
      </c>
      <c r="M3233" t="s">
        <v>18</v>
      </c>
      <c r="N3233" t="s">
        <v>18</v>
      </c>
      <c r="O3233" t="s">
        <v>29</v>
      </c>
      <c r="P3233" t="s">
        <v>26</v>
      </c>
      <c r="Q3233">
        <v>2</v>
      </c>
      <c r="R3233">
        <v>2</v>
      </c>
    </row>
    <row r="3234" spans="1:18" x14ac:dyDescent="0.25">
      <c r="A3234">
        <v>2965</v>
      </c>
      <c r="B3234" t="s">
        <v>24</v>
      </c>
      <c r="C3234" t="s">
        <v>18</v>
      </c>
      <c r="D3234" t="s">
        <v>19</v>
      </c>
      <c r="E3234" t="s">
        <v>18</v>
      </c>
      <c r="F3234" t="s">
        <v>19</v>
      </c>
      <c r="G3234" t="s">
        <v>19</v>
      </c>
      <c r="H3234" t="s">
        <v>21</v>
      </c>
      <c r="I3234" t="s">
        <v>19</v>
      </c>
      <c r="J3234" t="s">
        <v>18</v>
      </c>
      <c r="K3234" t="s">
        <v>18</v>
      </c>
      <c r="L3234" t="s">
        <v>19</v>
      </c>
      <c r="M3234" t="s">
        <v>18</v>
      </c>
      <c r="N3234" t="s">
        <v>18</v>
      </c>
      <c r="O3234" t="s">
        <v>25</v>
      </c>
      <c r="P3234" t="s">
        <v>26</v>
      </c>
      <c r="Q3234">
        <v>2</v>
      </c>
      <c r="R3234">
        <v>2</v>
      </c>
    </row>
    <row r="3235" spans="1:18" x14ac:dyDescent="0.25">
      <c r="A3235">
        <v>2966</v>
      </c>
      <c r="B3235" t="s">
        <v>24</v>
      </c>
      <c r="C3235" t="s">
        <v>18</v>
      </c>
      <c r="D3235" t="s">
        <v>18</v>
      </c>
      <c r="E3235" t="s">
        <v>18</v>
      </c>
      <c r="F3235" t="s">
        <v>19</v>
      </c>
      <c r="G3235" t="s">
        <v>19</v>
      </c>
      <c r="H3235" t="s">
        <v>27</v>
      </c>
      <c r="I3235" t="s">
        <v>18</v>
      </c>
      <c r="J3235" t="s">
        <v>18</v>
      </c>
      <c r="K3235" t="s">
        <v>19</v>
      </c>
      <c r="L3235" t="s">
        <v>18</v>
      </c>
      <c r="M3235" t="s">
        <v>18</v>
      </c>
      <c r="N3235" t="s">
        <v>18</v>
      </c>
      <c r="O3235" t="s">
        <v>30</v>
      </c>
      <c r="P3235" t="s">
        <v>26</v>
      </c>
      <c r="Q3235">
        <v>2</v>
      </c>
      <c r="R3235">
        <v>3</v>
      </c>
    </row>
    <row r="3236" spans="1:18" x14ac:dyDescent="0.25">
      <c r="A3236">
        <v>2971</v>
      </c>
      <c r="B3236" t="s">
        <v>24</v>
      </c>
      <c r="C3236" t="s">
        <v>19</v>
      </c>
      <c r="D3236" t="s">
        <v>18</v>
      </c>
      <c r="E3236" t="s">
        <v>18</v>
      </c>
      <c r="F3236" t="s">
        <v>19</v>
      </c>
      <c r="G3236" t="s">
        <v>18</v>
      </c>
      <c r="H3236" t="s">
        <v>27</v>
      </c>
      <c r="I3236" t="s">
        <v>18</v>
      </c>
      <c r="J3236" t="s">
        <v>18</v>
      </c>
      <c r="K3236" t="s">
        <v>18</v>
      </c>
      <c r="L3236" t="s">
        <v>18</v>
      </c>
      <c r="M3236" t="s">
        <v>18</v>
      </c>
      <c r="N3236" t="s">
        <v>18</v>
      </c>
      <c r="O3236" t="s">
        <v>22</v>
      </c>
      <c r="P3236" t="s">
        <v>26</v>
      </c>
      <c r="Q3236">
        <v>2</v>
      </c>
      <c r="R3236">
        <v>3</v>
      </c>
    </row>
    <row r="3237" spans="1:18" x14ac:dyDescent="0.25">
      <c r="A3237">
        <v>2972</v>
      </c>
      <c r="B3237" t="s">
        <v>17</v>
      </c>
      <c r="C3237" t="s">
        <v>18</v>
      </c>
      <c r="D3237" t="s">
        <v>19</v>
      </c>
      <c r="E3237" t="s">
        <v>19</v>
      </c>
      <c r="F3237" t="s">
        <v>19</v>
      </c>
      <c r="G3237" t="s">
        <v>19</v>
      </c>
      <c r="H3237" t="s">
        <v>21</v>
      </c>
      <c r="I3237" t="s">
        <v>19</v>
      </c>
      <c r="J3237" t="s">
        <v>19</v>
      </c>
      <c r="K3237" t="s">
        <v>19</v>
      </c>
      <c r="L3237" t="s">
        <v>19</v>
      </c>
      <c r="M3237" t="s">
        <v>19</v>
      </c>
      <c r="N3237" t="s">
        <v>19</v>
      </c>
      <c r="O3237" t="s">
        <v>30</v>
      </c>
      <c r="P3237" t="s">
        <v>28</v>
      </c>
      <c r="Q3237">
        <v>2</v>
      </c>
      <c r="R3237">
        <v>3</v>
      </c>
    </row>
    <row r="3238" spans="1:18" x14ac:dyDescent="0.25">
      <c r="A3238">
        <v>2976</v>
      </c>
      <c r="B3238" t="s">
        <v>24</v>
      </c>
      <c r="C3238" t="s">
        <v>18</v>
      </c>
      <c r="D3238" t="s">
        <v>18</v>
      </c>
      <c r="E3238" t="s">
        <v>18</v>
      </c>
      <c r="F3238" t="s">
        <v>19</v>
      </c>
      <c r="G3238" t="s">
        <v>18</v>
      </c>
      <c r="H3238" t="s">
        <v>21</v>
      </c>
      <c r="I3238" t="s">
        <v>18</v>
      </c>
      <c r="J3238" t="s">
        <v>18</v>
      </c>
      <c r="K3238" t="s">
        <v>18</v>
      </c>
      <c r="L3238" t="s">
        <v>19</v>
      </c>
      <c r="M3238" t="s">
        <v>18</v>
      </c>
      <c r="N3238" t="s">
        <v>19</v>
      </c>
      <c r="O3238" t="s">
        <v>22</v>
      </c>
      <c r="P3238" t="s">
        <v>26</v>
      </c>
      <c r="Q3238">
        <v>2</v>
      </c>
      <c r="R3238">
        <v>2</v>
      </c>
    </row>
    <row r="3239" spans="1:18" x14ac:dyDescent="0.25">
      <c r="A3239">
        <v>2979</v>
      </c>
      <c r="B3239" t="s">
        <v>24</v>
      </c>
      <c r="C3239" t="s">
        <v>18</v>
      </c>
      <c r="D3239" t="s">
        <v>18</v>
      </c>
      <c r="E3239" t="s">
        <v>18</v>
      </c>
      <c r="F3239" t="s">
        <v>19</v>
      </c>
      <c r="G3239" t="s">
        <v>18</v>
      </c>
      <c r="H3239" t="s">
        <v>27</v>
      </c>
      <c r="I3239" t="s">
        <v>18</v>
      </c>
      <c r="J3239" t="s">
        <v>19</v>
      </c>
      <c r="K3239" t="s">
        <v>19</v>
      </c>
      <c r="L3239" t="s">
        <v>19</v>
      </c>
      <c r="M3239" t="s">
        <v>18</v>
      </c>
      <c r="N3239" t="s">
        <v>18</v>
      </c>
      <c r="O3239" t="s">
        <v>25</v>
      </c>
      <c r="P3239" t="s">
        <v>28</v>
      </c>
      <c r="Q3239">
        <v>2</v>
      </c>
      <c r="R3239">
        <v>3</v>
      </c>
    </row>
    <row r="3240" spans="1:18" x14ac:dyDescent="0.25">
      <c r="A3240">
        <v>2980</v>
      </c>
      <c r="B3240" t="s">
        <v>24</v>
      </c>
      <c r="C3240" t="s">
        <v>19</v>
      </c>
      <c r="D3240" t="s">
        <v>18</v>
      </c>
      <c r="E3240" t="s">
        <v>18</v>
      </c>
      <c r="F3240" t="s">
        <v>19</v>
      </c>
      <c r="G3240" t="s">
        <v>18</v>
      </c>
      <c r="H3240" t="s">
        <v>21</v>
      </c>
      <c r="I3240" t="s">
        <v>18</v>
      </c>
      <c r="J3240" t="s">
        <v>18</v>
      </c>
      <c r="K3240" t="s">
        <v>19</v>
      </c>
      <c r="L3240" t="s">
        <v>19</v>
      </c>
      <c r="M3240" t="s">
        <v>18</v>
      </c>
      <c r="N3240" t="s">
        <v>18</v>
      </c>
      <c r="O3240" t="s">
        <v>30</v>
      </c>
      <c r="P3240" t="s">
        <v>26</v>
      </c>
      <c r="Q3240">
        <v>2</v>
      </c>
      <c r="R3240">
        <v>2</v>
      </c>
    </row>
    <row r="3241" spans="1:18" x14ac:dyDescent="0.25">
      <c r="A3241">
        <v>2984</v>
      </c>
      <c r="B3241" t="s">
        <v>24</v>
      </c>
      <c r="C3241" t="s">
        <v>18</v>
      </c>
      <c r="D3241" t="s">
        <v>19</v>
      </c>
      <c r="E3241" t="s">
        <v>19</v>
      </c>
      <c r="F3241" t="s">
        <v>19</v>
      </c>
      <c r="G3241" t="s">
        <v>19</v>
      </c>
      <c r="H3241" t="s">
        <v>21</v>
      </c>
      <c r="I3241" t="s">
        <v>19</v>
      </c>
      <c r="J3241" t="s">
        <v>19</v>
      </c>
      <c r="K3241" t="s">
        <v>19</v>
      </c>
      <c r="L3241" t="s">
        <v>19</v>
      </c>
      <c r="M3241" t="s">
        <v>19</v>
      </c>
      <c r="N3241" t="s">
        <v>19</v>
      </c>
      <c r="O3241" t="s">
        <v>30</v>
      </c>
      <c r="P3241" t="s">
        <v>28</v>
      </c>
      <c r="Q3241">
        <v>2</v>
      </c>
      <c r="R3241">
        <v>3</v>
      </c>
    </row>
    <row r="3242" spans="1:18" x14ac:dyDescent="0.25">
      <c r="A3242">
        <v>2987</v>
      </c>
      <c r="B3242" t="s">
        <v>17</v>
      </c>
      <c r="C3242" t="s">
        <v>18</v>
      </c>
      <c r="D3242" t="s">
        <v>19</v>
      </c>
      <c r="E3242" t="s">
        <v>19</v>
      </c>
      <c r="F3242" t="s">
        <v>19</v>
      </c>
      <c r="G3242" t="s">
        <v>18</v>
      </c>
      <c r="H3242" t="s">
        <v>27</v>
      </c>
      <c r="I3242" t="s">
        <v>18</v>
      </c>
      <c r="J3242" t="s">
        <v>18</v>
      </c>
      <c r="K3242" t="s">
        <v>18</v>
      </c>
      <c r="L3242" t="s">
        <v>18</v>
      </c>
      <c r="M3242" t="s">
        <v>18</v>
      </c>
      <c r="N3242" t="s">
        <v>18</v>
      </c>
      <c r="O3242" t="s">
        <v>30</v>
      </c>
      <c r="P3242" t="s">
        <v>26</v>
      </c>
      <c r="Q3242">
        <v>2</v>
      </c>
      <c r="R3242">
        <v>3</v>
      </c>
    </row>
    <row r="3243" spans="1:18" x14ac:dyDescent="0.25">
      <c r="A3243">
        <v>2997</v>
      </c>
      <c r="B3243" t="s">
        <v>17</v>
      </c>
      <c r="C3243" t="s">
        <v>18</v>
      </c>
      <c r="D3243" t="s">
        <v>18</v>
      </c>
      <c r="E3243" t="s">
        <v>18</v>
      </c>
      <c r="F3243" t="s">
        <v>19</v>
      </c>
      <c r="G3243" t="s">
        <v>19</v>
      </c>
      <c r="H3243" t="s">
        <v>21</v>
      </c>
      <c r="I3243" t="s">
        <v>19</v>
      </c>
      <c r="J3243" t="s">
        <v>18</v>
      </c>
      <c r="K3243" t="s">
        <v>19</v>
      </c>
      <c r="L3243" t="s">
        <v>18</v>
      </c>
      <c r="M3243" t="s">
        <v>18</v>
      </c>
      <c r="N3243" t="s">
        <v>18</v>
      </c>
      <c r="O3243" t="s">
        <v>29</v>
      </c>
      <c r="P3243" t="s">
        <v>26</v>
      </c>
      <c r="Q3243">
        <v>2</v>
      </c>
      <c r="R3243">
        <v>2</v>
      </c>
    </row>
    <row r="3244" spans="1:18" x14ac:dyDescent="0.25">
      <c r="A3244">
        <v>2999</v>
      </c>
      <c r="B3244" t="s">
        <v>24</v>
      </c>
      <c r="C3244" t="s">
        <v>18</v>
      </c>
      <c r="D3244" t="s">
        <v>18</v>
      </c>
      <c r="E3244" t="s">
        <v>18</v>
      </c>
      <c r="F3244" t="s">
        <v>19</v>
      </c>
      <c r="G3244" t="s">
        <v>18</v>
      </c>
      <c r="H3244" t="s">
        <v>27</v>
      </c>
      <c r="I3244" t="s">
        <v>18</v>
      </c>
      <c r="J3244" t="s">
        <v>19</v>
      </c>
      <c r="K3244" t="s">
        <v>18</v>
      </c>
      <c r="L3244" t="s">
        <v>18</v>
      </c>
      <c r="M3244" t="s">
        <v>18</v>
      </c>
      <c r="N3244" t="s">
        <v>18</v>
      </c>
      <c r="O3244" t="s">
        <v>22</v>
      </c>
      <c r="P3244" t="s">
        <v>26</v>
      </c>
      <c r="Q3244">
        <v>2</v>
      </c>
      <c r="R3244">
        <v>3</v>
      </c>
    </row>
    <row r="3245" spans="1:18" x14ac:dyDescent="0.25">
      <c r="A3245">
        <v>3001</v>
      </c>
      <c r="B3245" t="s">
        <v>24</v>
      </c>
      <c r="C3245" t="s">
        <v>18</v>
      </c>
      <c r="D3245" t="s">
        <v>18</v>
      </c>
      <c r="E3245" t="s">
        <v>18</v>
      </c>
      <c r="F3245" t="s">
        <v>19</v>
      </c>
      <c r="G3245" t="s">
        <v>19</v>
      </c>
      <c r="H3245" t="s">
        <v>27</v>
      </c>
      <c r="I3245" t="s">
        <v>18</v>
      </c>
      <c r="J3245" t="s">
        <v>18</v>
      </c>
      <c r="K3245" t="s">
        <v>18</v>
      </c>
      <c r="L3245" t="s">
        <v>18</v>
      </c>
      <c r="M3245" t="s">
        <v>19</v>
      </c>
      <c r="N3245" t="s">
        <v>18</v>
      </c>
      <c r="O3245" t="s">
        <v>29</v>
      </c>
      <c r="P3245" t="s">
        <v>26</v>
      </c>
      <c r="Q3245">
        <v>2</v>
      </c>
      <c r="R3245">
        <v>3</v>
      </c>
    </row>
    <row r="3246" spans="1:18" x14ac:dyDescent="0.25">
      <c r="A3246">
        <v>3003</v>
      </c>
      <c r="B3246" t="s">
        <v>24</v>
      </c>
      <c r="C3246" t="s">
        <v>18</v>
      </c>
      <c r="D3246" t="s">
        <v>18</v>
      </c>
      <c r="E3246" t="s">
        <v>18</v>
      </c>
      <c r="F3246" t="s">
        <v>19</v>
      </c>
      <c r="G3246" t="s">
        <v>18</v>
      </c>
      <c r="H3246" t="s">
        <v>21</v>
      </c>
      <c r="I3246" t="s">
        <v>19</v>
      </c>
      <c r="J3246" t="s">
        <v>18</v>
      </c>
      <c r="K3246" t="s">
        <v>19</v>
      </c>
      <c r="L3246" t="s">
        <v>19</v>
      </c>
      <c r="M3246" t="s">
        <v>19</v>
      </c>
      <c r="N3246" t="s">
        <v>19</v>
      </c>
      <c r="O3246" t="s">
        <v>25</v>
      </c>
      <c r="P3246" t="s">
        <v>26</v>
      </c>
      <c r="Q3246">
        <v>2</v>
      </c>
      <c r="R3246">
        <v>2</v>
      </c>
    </row>
    <row r="3247" spans="1:18" x14ac:dyDescent="0.25">
      <c r="A3247">
        <v>3004</v>
      </c>
      <c r="B3247" t="s">
        <v>24</v>
      </c>
      <c r="C3247" t="s">
        <v>18</v>
      </c>
      <c r="D3247" t="s">
        <v>18</v>
      </c>
      <c r="E3247" t="s">
        <v>19</v>
      </c>
      <c r="F3247" t="s">
        <v>19</v>
      </c>
      <c r="G3247" t="s">
        <v>19</v>
      </c>
      <c r="H3247" t="s">
        <v>27</v>
      </c>
      <c r="I3247" t="s">
        <v>18</v>
      </c>
      <c r="J3247" t="s">
        <v>18</v>
      </c>
      <c r="K3247" t="s">
        <v>18</v>
      </c>
      <c r="L3247" t="s">
        <v>19</v>
      </c>
      <c r="M3247" t="s">
        <v>18</v>
      </c>
      <c r="N3247" t="s">
        <v>18</v>
      </c>
      <c r="O3247" t="s">
        <v>25</v>
      </c>
      <c r="P3247" t="s">
        <v>26</v>
      </c>
      <c r="Q3247">
        <v>2</v>
      </c>
      <c r="R3247">
        <v>3</v>
      </c>
    </row>
    <row r="3248" spans="1:18" x14ac:dyDescent="0.25">
      <c r="A3248">
        <v>3007</v>
      </c>
      <c r="B3248" t="s">
        <v>24</v>
      </c>
      <c r="C3248" t="s">
        <v>19</v>
      </c>
      <c r="D3248" t="s">
        <v>18</v>
      </c>
      <c r="E3248" t="s">
        <v>18</v>
      </c>
      <c r="F3248" t="s">
        <v>19</v>
      </c>
      <c r="G3248" t="s">
        <v>19</v>
      </c>
      <c r="H3248" t="s">
        <v>27</v>
      </c>
      <c r="I3248" t="s">
        <v>18</v>
      </c>
      <c r="J3248" t="s">
        <v>18</v>
      </c>
      <c r="K3248" t="s">
        <v>18</v>
      </c>
      <c r="L3248" t="s">
        <v>18</v>
      </c>
      <c r="M3248" t="s">
        <v>18</v>
      </c>
      <c r="N3248" t="s">
        <v>18</v>
      </c>
      <c r="O3248" t="s">
        <v>29</v>
      </c>
      <c r="P3248" t="s">
        <v>26</v>
      </c>
      <c r="Q3248">
        <v>2</v>
      </c>
      <c r="R3248">
        <v>3</v>
      </c>
    </row>
    <row r="3249" spans="1:18" x14ac:dyDescent="0.25">
      <c r="A3249">
        <v>3008</v>
      </c>
      <c r="B3249" t="s">
        <v>17</v>
      </c>
      <c r="C3249" t="s">
        <v>19</v>
      </c>
      <c r="D3249" t="s">
        <v>18</v>
      </c>
      <c r="E3249" t="s">
        <v>18</v>
      </c>
      <c r="F3249" t="s">
        <v>19</v>
      </c>
      <c r="G3249" t="s">
        <v>18</v>
      </c>
      <c r="H3249" t="s">
        <v>27</v>
      </c>
      <c r="I3249" t="s">
        <v>18</v>
      </c>
      <c r="J3249" t="s">
        <v>19</v>
      </c>
      <c r="K3249" t="s">
        <v>18</v>
      </c>
      <c r="L3249" t="s">
        <v>18</v>
      </c>
      <c r="M3249" t="s">
        <v>18</v>
      </c>
      <c r="N3249" t="s">
        <v>18</v>
      </c>
      <c r="O3249" t="s">
        <v>25</v>
      </c>
      <c r="P3249" t="s">
        <v>26</v>
      </c>
      <c r="Q3249">
        <v>2</v>
      </c>
      <c r="R3249">
        <v>3</v>
      </c>
    </row>
    <row r="3250" spans="1:18" x14ac:dyDescent="0.25">
      <c r="A3250">
        <v>3011</v>
      </c>
      <c r="B3250" t="s">
        <v>24</v>
      </c>
      <c r="C3250" t="s">
        <v>19</v>
      </c>
      <c r="D3250" t="s">
        <v>18</v>
      </c>
      <c r="E3250" t="s">
        <v>19</v>
      </c>
      <c r="F3250" t="s">
        <v>19</v>
      </c>
      <c r="G3250" t="s">
        <v>19</v>
      </c>
      <c r="H3250" t="s">
        <v>27</v>
      </c>
      <c r="I3250" t="s">
        <v>19</v>
      </c>
      <c r="J3250" t="s">
        <v>18</v>
      </c>
      <c r="K3250" t="s">
        <v>18</v>
      </c>
      <c r="L3250" t="s">
        <v>18</v>
      </c>
      <c r="M3250" t="s">
        <v>18</v>
      </c>
      <c r="N3250" t="s">
        <v>18</v>
      </c>
      <c r="O3250" t="s">
        <v>25</v>
      </c>
      <c r="P3250" t="s">
        <v>26</v>
      </c>
      <c r="Q3250">
        <v>2</v>
      </c>
      <c r="R3250">
        <v>3</v>
      </c>
    </row>
    <row r="3251" spans="1:18" x14ac:dyDescent="0.25">
      <c r="A3251">
        <v>3013</v>
      </c>
      <c r="B3251" t="s">
        <v>24</v>
      </c>
      <c r="C3251" t="s">
        <v>18</v>
      </c>
      <c r="D3251" t="s">
        <v>19</v>
      </c>
      <c r="E3251" t="s">
        <v>19</v>
      </c>
      <c r="F3251" t="s">
        <v>19</v>
      </c>
      <c r="G3251" t="s">
        <v>19</v>
      </c>
      <c r="H3251" t="s">
        <v>21</v>
      </c>
      <c r="I3251" t="s">
        <v>19</v>
      </c>
      <c r="J3251" t="s">
        <v>19</v>
      </c>
      <c r="K3251" t="s">
        <v>18</v>
      </c>
      <c r="L3251" t="s">
        <v>19</v>
      </c>
      <c r="M3251" t="s">
        <v>18</v>
      </c>
      <c r="N3251" t="s">
        <v>18</v>
      </c>
      <c r="O3251" t="s">
        <v>30</v>
      </c>
      <c r="P3251" t="s">
        <v>26</v>
      </c>
      <c r="Q3251">
        <v>2</v>
      </c>
      <c r="R3251">
        <v>2</v>
      </c>
    </row>
    <row r="3252" spans="1:18" x14ac:dyDescent="0.25">
      <c r="A3252">
        <v>3014</v>
      </c>
      <c r="B3252" t="s">
        <v>17</v>
      </c>
      <c r="C3252" t="s">
        <v>18</v>
      </c>
      <c r="D3252" t="s">
        <v>18</v>
      </c>
      <c r="E3252" t="s">
        <v>18</v>
      </c>
      <c r="F3252" t="s">
        <v>19</v>
      </c>
      <c r="G3252" t="s">
        <v>19</v>
      </c>
      <c r="H3252" t="s">
        <v>21</v>
      </c>
      <c r="I3252" t="s">
        <v>18</v>
      </c>
      <c r="J3252" t="s">
        <v>18</v>
      </c>
      <c r="K3252" t="s">
        <v>18</v>
      </c>
      <c r="L3252" t="s">
        <v>18</v>
      </c>
      <c r="M3252" t="s">
        <v>19</v>
      </c>
      <c r="N3252" t="s">
        <v>19</v>
      </c>
      <c r="O3252" t="s">
        <v>25</v>
      </c>
      <c r="P3252" t="s">
        <v>26</v>
      </c>
      <c r="Q3252">
        <v>2</v>
      </c>
      <c r="R3252">
        <v>3</v>
      </c>
    </row>
    <row r="3253" spans="1:18" x14ac:dyDescent="0.25">
      <c r="A3253">
        <v>3016</v>
      </c>
      <c r="B3253" t="s">
        <v>24</v>
      </c>
      <c r="C3253" t="s">
        <v>18</v>
      </c>
      <c r="D3253" t="s">
        <v>19</v>
      </c>
      <c r="E3253" t="s">
        <v>19</v>
      </c>
      <c r="F3253" t="s">
        <v>19</v>
      </c>
      <c r="G3253" t="s">
        <v>18</v>
      </c>
      <c r="H3253" t="s">
        <v>21</v>
      </c>
      <c r="I3253" t="s">
        <v>19</v>
      </c>
      <c r="J3253" t="s">
        <v>19</v>
      </c>
      <c r="K3253" t="s">
        <v>19</v>
      </c>
      <c r="L3253" t="s">
        <v>19</v>
      </c>
      <c r="M3253" t="s">
        <v>19</v>
      </c>
      <c r="N3253" t="s">
        <v>19</v>
      </c>
      <c r="O3253" t="s">
        <v>30</v>
      </c>
      <c r="P3253" t="s">
        <v>28</v>
      </c>
      <c r="Q3253">
        <v>2</v>
      </c>
      <c r="R3253">
        <v>3</v>
      </c>
    </row>
    <row r="3254" spans="1:18" x14ac:dyDescent="0.25">
      <c r="A3254">
        <v>3017</v>
      </c>
      <c r="B3254" t="s">
        <v>17</v>
      </c>
      <c r="C3254" t="s">
        <v>18</v>
      </c>
      <c r="D3254" t="s">
        <v>18</v>
      </c>
      <c r="E3254" t="s">
        <v>18</v>
      </c>
      <c r="F3254" t="s">
        <v>19</v>
      </c>
      <c r="G3254" t="s">
        <v>18</v>
      </c>
      <c r="H3254" t="s">
        <v>21</v>
      </c>
      <c r="I3254" t="s">
        <v>18</v>
      </c>
      <c r="J3254" t="s">
        <v>18</v>
      </c>
      <c r="K3254" t="s">
        <v>18</v>
      </c>
      <c r="L3254" t="s">
        <v>18</v>
      </c>
      <c r="M3254" t="s">
        <v>18</v>
      </c>
      <c r="N3254" t="s">
        <v>19</v>
      </c>
      <c r="O3254" t="s">
        <v>22</v>
      </c>
      <c r="P3254" t="s">
        <v>26</v>
      </c>
      <c r="Q3254">
        <v>2</v>
      </c>
      <c r="R3254">
        <v>2</v>
      </c>
    </row>
    <row r="3255" spans="1:18" x14ac:dyDescent="0.25">
      <c r="A3255">
        <v>3018</v>
      </c>
      <c r="B3255" t="s">
        <v>17</v>
      </c>
      <c r="C3255" t="s">
        <v>18</v>
      </c>
      <c r="D3255" t="s">
        <v>19</v>
      </c>
      <c r="E3255" t="s">
        <v>19</v>
      </c>
      <c r="F3255" t="s">
        <v>19</v>
      </c>
      <c r="G3255" t="s">
        <v>18</v>
      </c>
      <c r="H3255" t="s">
        <v>21</v>
      </c>
      <c r="I3255" t="s">
        <v>19</v>
      </c>
      <c r="J3255" t="s">
        <v>19</v>
      </c>
      <c r="K3255" t="s">
        <v>18</v>
      </c>
      <c r="L3255" t="s">
        <v>19</v>
      </c>
      <c r="M3255" t="s">
        <v>18</v>
      </c>
      <c r="N3255" t="s">
        <v>18</v>
      </c>
      <c r="O3255" t="s">
        <v>29</v>
      </c>
      <c r="P3255" t="s">
        <v>26</v>
      </c>
      <c r="Q3255">
        <v>2</v>
      </c>
      <c r="R3255">
        <v>2</v>
      </c>
    </row>
    <row r="3256" spans="1:18" x14ac:dyDescent="0.25">
      <c r="A3256">
        <v>3020</v>
      </c>
      <c r="B3256" t="s">
        <v>17</v>
      </c>
      <c r="C3256" t="s">
        <v>18</v>
      </c>
      <c r="D3256" t="s">
        <v>19</v>
      </c>
      <c r="E3256" t="s">
        <v>19</v>
      </c>
      <c r="F3256" t="s">
        <v>19</v>
      </c>
      <c r="G3256" t="s">
        <v>18</v>
      </c>
      <c r="H3256" t="s">
        <v>21</v>
      </c>
      <c r="I3256" t="s">
        <v>18</v>
      </c>
      <c r="J3256" t="s">
        <v>19</v>
      </c>
      <c r="K3256" t="s">
        <v>18</v>
      </c>
      <c r="L3256" t="s">
        <v>19</v>
      </c>
      <c r="M3256" t="s">
        <v>18</v>
      </c>
      <c r="N3256" t="s">
        <v>18</v>
      </c>
      <c r="O3256" t="s">
        <v>29</v>
      </c>
      <c r="P3256" t="s">
        <v>26</v>
      </c>
      <c r="Q3256">
        <v>2</v>
      </c>
      <c r="R3256">
        <v>2</v>
      </c>
    </row>
    <row r="3257" spans="1:18" x14ac:dyDescent="0.25">
      <c r="A3257">
        <v>3024</v>
      </c>
      <c r="B3257" t="s">
        <v>24</v>
      </c>
      <c r="C3257" t="s">
        <v>18</v>
      </c>
      <c r="D3257" t="s">
        <v>19</v>
      </c>
      <c r="E3257" t="s">
        <v>19</v>
      </c>
      <c r="F3257" t="s">
        <v>19</v>
      </c>
      <c r="G3257" t="s">
        <v>19</v>
      </c>
      <c r="H3257" t="s">
        <v>21</v>
      </c>
      <c r="I3257" t="s">
        <v>19</v>
      </c>
      <c r="J3257" t="s">
        <v>19</v>
      </c>
      <c r="K3257" t="s">
        <v>19</v>
      </c>
      <c r="L3257" t="s">
        <v>19</v>
      </c>
      <c r="M3257" t="s">
        <v>19</v>
      </c>
      <c r="N3257" t="s">
        <v>19</v>
      </c>
      <c r="O3257" t="s">
        <v>30</v>
      </c>
      <c r="P3257" t="s">
        <v>28</v>
      </c>
      <c r="Q3257">
        <v>2</v>
      </c>
      <c r="R3257">
        <v>3</v>
      </c>
    </row>
    <row r="3258" spans="1:18" x14ac:dyDescent="0.25">
      <c r="A3258">
        <v>3027</v>
      </c>
      <c r="B3258" t="s">
        <v>17</v>
      </c>
      <c r="C3258" t="s">
        <v>18</v>
      </c>
      <c r="D3258" t="s">
        <v>19</v>
      </c>
      <c r="E3258" t="s">
        <v>18</v>
      </c>
      <c r="F3258" t="s">
        <v>19</v>
      </c>
      <c r="G3258" t="s">
        <v>19</v>
      </c>
      <c r="H3258" t="s">
        <v>27</v>
      </c>
      <c r="I3258" t="s">
        <v>18</v>
      </c>
      <c r="J3258" t="s">
        <v>18</v>
      </c>
      <c r="K3258" t="s">
        <v>18</v>
      </c>
      <c r="L3258" t="s">
        <v>18</v>
      </c>
      <c r="M3258" t="s">
        <v>19</v>
      </c>
      <c r="N3258" t="s">
        <v>18</v>
      </c>
      <c r="O3258" t="s">
        <v>29</v>
      </c>
      <c r="P3258" t="s">
        <v>26</v>
      </c>
      <c r="Q3258">
        <v>2</v>
      </c>
      <c r="R3258">
        <v>3</v>
      </c>
    </row>
    <row r="3259" spans="1:18" x14ac:dyDescent="0.25">
      <c r="A3259">
        <v>3030</v>
      </c>
      <c r="B3259" t="s">
        <v>24</v>
      </c>
      <c r="C3259" t="s">
        <v>18</v>
      </c>
      <c r="D3259" t="s">
        <v>19</v>
      </c>
      <c r="E3259" t="s">
        <v>19</v>
      </c>
      <c r="F3259" t="s">
        <v>19</v>
      </c>
      <c r="G3259" t="s">
        <v>19</v>
      </c>
      <c r="H3259" t="s">
        <v>21</v>
      </c>
      <c r="I3259" t="s">
        <v>18</v>
      </c>
      <c r="J3259" t="s">
        <v>18</v>
      </c>
      <c r="K3259" t="s">
        <v>18</v>
      </c>
      <c r="L3259" t="s">
        <v>18</v>
      </c>
      <c r="M3259" t="s">
        <v>18</v>
      </c>
      <c r="N3259" t="s">
        <v>18</v>
      </c>
      <c r="O3259" t="s">
        <v>29</v>
      </c>
      <c r="P3259" t="s">
        <v>23</v>
      </c>
      <c r="Q3259">
        <v>2</v>
      </c>
      <c r="R3259">
        <v>2</v>
      </c>
    </row>
    <row r="3260" spans="1:18" x14ac:dyDescent="0.25">
      <c r="A3260">
        <v>3031</v>
      </c>
      <c r="B3260" t="s">
        <v>24</v>
      </c>
      <c r="C3260" t="s">
        <v>18</v>
      </c>
      <c r="D3260" t="s">
        <v>18</v>
      </c>
      <c r="E3260" t="s">
        <v>18</v>
      </c>
      <c r="F3260" t="s">
        <v>19</v>
      </c>
      <c r="G3260" t="s">
        <v>18</v>
      </c>
      <c r="H3260" t="s">
        <v>27</v>
      </c>
      <c r="I3260" t="s">
        <v>18</v>
      </c>
      <c r="J3260" t="s">
        <v>18</v>
      </c>
      <c r="K3260" t="s">
        <v>18</v>
      </c>
      <c r="L3260" t="s">
        <v>18</v>
      </c>
      <c r="M3260" t="s">
        <v>19</v>
      </c>
      <c r="N3260" t="s">
        <v>18</v>
      </c>
      <c r="O3260" t="s">
        <v>22</v>
      </c>
      <c r="P3260" t="s">
        <v>26</v>
      </c>
      <c r="Q3260">
        <v>2</v>
      </c>
      <c r="R3260">
        <v>3</v>
      </c>
    </row>
    <row r="3261" spans="1:18" x14ac:dyDescent="0.25">
      <c r="A3261">
        <v>3032</v>
      </c>
      <c r="B3261" t="s">
        <v>17</v>
      </c>
      <c r="C3261" t="s">
        <v>19</v>
      </c>
      <c r="D3261" t="s">
        <v>19</v>
      </c>
      <c r="E3261" t="s">
        <v>18</v>
      </c>
      <c r="F3261" t="s">
        <v>19</v>
      </c>
      <c r="G3261" t="s">
        <v>18</v>
      </c>
      <c r="H3261" t="s">
        <v>27</v>
      </c>
      <c r="I3261" t="s">
        <v>18</v>
      </c>
      <c r="J3261" t="s">
        <v>18</v>
      </c>
      <c r="K3261" t="s">
        <v>18</v>
      </c>
      <c r="L3261" t="s">
        <v>18</v>
      </c>
      <c r="M3261" t="s">
        <v>18</v>
      </c>
      <c r="N3261" t="s">
        <v>18</v>
      </c>
      <c r="O3261" t="s">
        <v>30</v>
      </c>
      <c r="P3261" t="s">
        <v>26</v>
      </c>
      <c r="Q3261">
        <v>2</v>
      </c>
      <c r="R3261">
        <v>3</v>
      </c>
    </row>
    <row r="3262" spans="1:18" x14ac:dyDescent="0.25">
      <c r="A3262">
        <v>3035</v>
      </c>
      <c r="B3262" t="s">
        <v>24</v>
      </c>
      <c r="C3262" t="s">
        <v>18</v>
      </c>
      <c r="D3262" t="s">
        <v>18</v>
      </c>
      <c r="E3262" t="s">
        <v>18</v>
      </c>
      <c r="F3262" t="s">
        <v>19</v>
      </c>
      <c r="G3262" t="s">
        <v>19</v>
      </c>
      <c r="H3262" t="s">
        <v>27</v>
      </c>
      <c r="I3262" t="s">
        <v>18</v>
      </c>
      <c r="J3262" t="s">
        <v>18</v>
      </c>
      <c r="K3262" t="s">
        <v>18</v>
      </c>
      <c r="L3262" t="s">
        <v>18</v>
      </c>
      <c r="M3262" t="s">
        <v>19</v>
      </c>
      <c r="N3262" t="s">
        <v>18</v>
      </c>
      <c r="O3262" t="s">
        <v>22</v>
      </c>
      <c r="P3262" t="s">
        <v>26</v>
      </c>
      <c r="Q3262">
        <v>2</v>
      </c>
      <c r="R3262">
        <v>3</v>
      </c>
    </row>
    <row r="3263" spans="1:18" x14ac:dyDescent="0.25">
      <c r="A3263">
        <v>3036</v>
      </c>
      <c r="B3263" t="s">
        <v>17</v>
      </c>
      <c r="C3263" t="s">
        <v>19</v>
      </c>
      <c r="D3263" t="s">
        <v>19</v>
      </c>
      <c r="E3263" t="s">
        <v>18</v>
      </c>
      <c r="F3263" t="s">
        <v>19</v>
      </c>
      <c r="G3263" t="s">
        <v>18</v>
      </c>
      <c r="H3263" t="s">
        <v>27</v>
      </c>
      <c r="I3263" t="s">
        <v>18</v>
      </c>
      <c r="J3263" t="s">
        <v>18</v>
      </c>
      <c r="K3263" t="s">
        <v>18</v>
      </c>
      <c r="L3263" t="s">
        <v>18</v>
      </c>
      <c r="M3263" t="s">
        <v>18</v>
      </c>
      <c r="N3263" t="s">
        <v>18</v>
      </c>
      <c r="O3263" t="s">
        <v>25</v>
      </c>
      <c r="P3263" t="s">
        <v>26</v>
      </c>
      <c r="Q3263">
        <v>2</v>
      </c>
      <c r="R3263">
        <v>3</v>
      </c>
    </row>
    <row r="3264" spans="1:18" x14ac:dyDescent="0.25">
      <c r="A3264">
        <v>3042</v>
      </c>
      <c r="B3264" t="s">
        <v>24</v>
      </c>
      <c r="C3264" t="s">
        <v>18</v>
      </c>
      <c r="D3264" t="s">
        <v>18</v>
      </c>
      <c r="E3264" t="s">
        <v>19</v>
      </c>
      <c r="F3264" t="s">
        <v>19</v>
      </c>
      <c r="G3264" t="s">
        <v>18</v>
      </c>
      <c r="H3264" t="s">
        <v>21</v>
      </c>
      <c r="I3264" t="s">
        <v>18</v>
      </c>
      <c r="J3264" t="s">
        <v>19</v>
      </c>
      <c r="K3264" t="s">
        <v>18</v>
      </c>
      <c r="L3264" t="s">
        <v>18</v>
      </c>
      <c r="M3264" t="s">
        <v>18</v>
      </c>
      <c r="N3264" t="s">
        <v>18</v>
      </c>
      <c r="O3264" t="s">
        <v>22</v>
      </c>
      <c r="P3264" t="s">
        <v>23</v>
      </c>
      <c r="Q3264">
        <v>2</v>
      </c>
      <c r="R3264">
        <v>2</v>
      </c>
    </row>
    <row r="3265" spans="1:18" x14ac:dyDescent="0.25">
      <c r="A3265">
        <v>3045</v>
      </c>
      <c r="B3265" t="s">
        <v>17</v>
      </c>
      <c r="C3265" t="s">
        <v>18</v>
      </c>
      <c r="D3265" t="s">
        <v>18</v>
      </c>
      <c r="E3265" t="s">
        <v>18</v>
      </c>
      <c r="F3265" t="s">
        <v>19</v>
      </c>
      <c r="G3265" t="s">
        <v>18</v>
      </c>
      <c r="H3265" t="s">
        <v>21</v>
      </c>
      <c r="I3265" t="s">
        <v>18</v>
      </c>
      <c r="J3265" t="s">
        <v>18</v>
      </c>
      <c r="K3265" t="s">
        <v>18</v>
      </c>
      <c r="L3265" t="s">
        <v>18</v>
      </c>
      <c r="M3265" t="s">
        <v>18</v>
      </c>
      <c r="N3265" t="s">
        <v>18</v>
      </c>
      <c r="O3265" t="s">
        <v>22</v>
      </c>
      <c r="P3265" t="s">
        <v>23</v>
      </c>
      <c r="Q3265">
        <v>2</v>
      </c>
      <c r="R3265">
        <v>2</v>
      </c>
    </row>
    <row r="3266" spans="1:18" x14ac:dyDescent="0.25">
      <c r="A3266">
        <v>3046</v>
      </c>
      <c r="B3266" t="s">
        <v>17</v>
      </c>
      <c r="C3266" t="s">
        <v>18</v>
      </c>
      <c r="D3266" t="s">
        <v>19</v>
      </c>
      <c r="E3266" t="s">
        <v>18</v>
      </c>
      <c r="F3266" t="s">
        <v>19</v>
      </c>
      <c r="G3266" t="s">
        <v>18</v>
      </c>
      <c r="H3266" t="s">
        <v>21</v>
      </c>
      <c r="I3266" t="s">
        <v>18</v>
      </c>
      <c r="J3266" t="s">
        <v>19</v>
      </c>
      <c r="K3266" t="s">
        <v>19</v>
      </c>
      <c r="L3266" t="s">
        <v>18</v>
      </c>
      <c r="M3266" t="s">
        <v>18</v>
      </c>
      <c r="N3266" t="s">
        <v>19</v>
      </c>
      <c r="O3266" t="s">
        <v>30</v>
      </c>
      <c r="P3266" t="s">
        <v>26</v>
      </c>
      <c r="Q3266">
        <v>2</v>
      </c>
      <c r="R3266">
        <v>2</v>
      </c>
    </row>
    <row r="3267" spans="1:18" x14ac:dyDescent="0.25">
      <c r="A3267">
        <v>3048</v>
      </c>
      <c r="B3267" t="s">
        <v>17</v>
      </c>
      <c r="C3267" t="s">
        <v>18</v>
      </c>
      <c r="D3267" t="s">
        <v>19</v>
      </c>
      <c r="E3267" t="s">
        <v>18</v>
      </c>
      <c r="F3267" t="s">
        <v>19</v>
      </c>
      <c r="G3267" t="s">
        <v>18</v>
      </c>
      <c r="H3267" t="s">
        <v>27</v>
      </c>
      <c r="I3267" t="s">
        <v>18</v>
      </c>
      <c r="J3267" t="s">
        <v>19</v>
      </c>
      <c r="K3267" t="s">
        <v>18</v>
      </c>
      <c r="L3267" t="s">
        <v>18</v>
      </c>
      <c r="M3267" t="s">
        <v>18</v>
      </c>
      <c r="N3267" t="s">
        <v>19</v>
      </c>
      <c r="O3267" t="s">
        <v>25</v>
      </c>
      <c r="P3267" t="s">
        <v>26</v>
      </c>
      <c r="Q3267">
        <v>2</v>
      </c>
      <c r="R3267">
        <v>3</v>
      </c>
    </row>
    <row r="3268" spans="1:18" x14ac:dyDescent="0.25">
      <c r="A3268">
        <v>3049</v>
      </c>
      <c r="B3268" t="s">
        <v>17</v>
      </c>
      <c r="C3268" t="s">
        <v>18</v>
      </c>
      <c r="D3268" t="s">
        <v>18</v>
      </c>
      <c r="E3268" t="s">
        <v>18</v>
      </c>
      <c r="F3268" t="s">
        <v>19</v>
      </c>
      <c r="G3268" t="s">
        <v>18</v>
      </c>
      <c r="H3268" t="s">
        <v>21</v>
      </c>
      <c r="I3268" t="s">
        <v>18</v>
      </c>
      <c r="J3268" t="s">
        <v>18</v>
      </c>
      <c r="K3268" t="s">
        <v>18</v>
      </c>
      <c r="L3268" t="s">
        <v>18</v>
      </c>
      <c r="M3268" t="s">
        <v>18</v>
      </c>
      <c r="N3268" t="s">
        <v>18</v>
      </c>
      <c r="O3268" t="s">
        <v>22</v>
      </c>
      <c r="P3268" t="s">
        <v>23</v>
      </c>
      <c r="Q3268">
        <v>2</v>
      </c>
      <c r="R3268">
        <v>2</v>
      </c>
    </row>
    <row r="3269" spans="1:18" x14ac:dyDescent="0.25">
      <c r="A3269">
        <v>3051</v>
      </c>
      <c r="B3269" t="s">
        <v>17</v>
      </c>
      <c r="C3269" t="s">
        <v>18</v>
      </c>
      <c r="D3269" t="s">
        <v>18</v>
      </c>
      <c r="E3269" t="s">
        <v>18</v>
      </c>
      <c r="F3269" t="s">
        <v>19</v>
      </c>
      <c r="G3269" t="s">
        <v>18</v>
      </c>
      <c r="H3269" t="s">
        <v>27</v>
      </c>
      <c r="I3269" t="s">
        <v>18</v>
      </c>
      <c r="J3269" t="s">
        <v>18</v>
      </c>
      <c r="K3269" t="s">
        <v>18</v>
      </c>
      <c r="L3269" t="s">
        <v>19</v>
      </c>
      <c r="M3269" t="s">
        <v>18</v>
      </c>
      <c r="N3269" t="s">
        <v>19</v>
      </c>
      <c r="O3269" t="s">
        <v>22</v>
      </c>
      <c r="P3269" t="s">
        <v>28</v>
      </c>
      <c r="Q3269">
        <v>2</v>
      </c>
      <c r="R3269">
        <v>3</v>
      </c>
    </row>
    <row r="3270" spans="1:18" x14ac:dyDescent="0.25">
      <c r="A3270">
        <v>3052</v>
      </c>
      <c r="B3270" t="s">
        <v>17</v>
      </c>
      <c r="C3270" t="s">
        <v>18</v>
      </c>
      <c r="D3270" t="s">
        <v>19</v>
      </c>
      <c r="E3270" t="s">
        <v>19</v>
      </c>
      <c r="F3270" t="s">
        <v>19</v>
      </c>
      <c r="G3270" t="s">
        <v>19</v>
      </c>
      <c r="H3270" t="s">
        <v>21</v>
      </c>
      <c r="I3270" t="s">
        <v>19</v>
      </c>
      <c r="J3270" t="s">
        <v>19</v>
      </c>
      <c r="K3270" t="s">
        <v>19</v>
      </c>
      <c r="L3270" t="s">
        <v>19</v>
      </c>
      <c r="M3270" t="s">
        <v>19</v>
      </c>
      <c r="N3270" t="s">
        <v>19</v>
      </c>
      <c r="O3270" t="s">
        <v>30</v>
      </c>
      <c r="P3270" t="s">
        <v>28</v>
      </c>
      <c r="Q3270">
        <v>2</v>
      </c>
      <c r="R3270">
        <v>3</v>
      </c>
    </row>
    <row r="3271" spans="1:18" x14ac:dyDescent="0.25">
      <c r="A3271">
        <v>3053</v>
      </c>
      <c r="B3271" t="s">
        <v>24</v>
      </c>
      <c r="C3271" t="s">
        <v>18</v>
      </c>
      <c r="D3271" t="s">
        <v>19</v>
      </c>
      <c r="E3271" t="s">
        <v>18</v>
      </c>
      <c r="F3271" t="s">
        <v>19</v>
      </c>
      <c r="G3271" t="s">
        <v>19</v>
      </c>
      <c r="H3271" t="s">
        <v>21</v>
      </c>
      <c r="I3271" t="s">
        <v>19</v>
      </c>
      <c r="J3271" t="s">
        <v>18</v>
      </c>
      <c r="K3271" t="s">
        <v>18</v>
      </c>
      <c r="L3271" t="s">
        <v>18</v>
      </c>
      <c r="M3271" t="s">
        <v>18</v>
      </c>
      <c r="N3271" t="s">
        <v>18</v>
      </c>
      <c r="O3271" t="s">
        <v>25</v>
      </c>
      <c r="P3271" t="s">
        <v>26</v>
      </c>
      <c r="Q3271">
        <v>2</v>
      </c>
      <c r="R3271">
        <v>2</v>
      </c>
    </row>
    <row r="3272" spans="1:18" x14ac:dyDescent="0.25">
      <c r="A3272">
        <v>3056</v>
      </c>
      <c r="B3272" t="s">
        <v>24</v>
      </c>
      <c r="C3272" t="s">
        <v>18</v>
      </c>
      <c r="D3272" t="s">
        <v>18</v>
      </c>
      <c r="E3272" t="s">
        <v>19</v>
      </c>
      <c r="F3272" t="s">
        <v>19</v>
      </c>
      <c r="G3272" t="s">
        <v>19</v>
      </c>
      <c r="H3272" t="s">
        <v>27</v>
      </c>
      <c r="I3272" t="s">
        <v>18</v>
      </c>
      <c r="J3272" t="s">
        <v>18</v>
      </c>
      <c r="K3272" t="s">
        <v>18</v>
      </c>
      <c r="L3272" t="s">
        <v>18</v>
      </c>
      <c r="M3272" t="s">
        <v>18</v>
      </c>
      <c r="N3272" t="s">
        <v>18</v>
      </c>
      <c r="O3272" t="s">
        <v>30</v>
      </c>
      <c r="P3272" t="s">
        <v>26</v>
      </c>
      <c r="Q3272">
        <v>2</v>
      </c>
      <c r="R3272">
        <v>3</v>
      </c>
    </row>
    <row r="3273" spans="1:18" x14ac:dyDescent="0.25">
      <c r="A3273">
        <v>3057</v>
      </c>
      <c r="B3273" t="s">
        <v>24</v>
      </c>
      <c r="C3273" t="s">
        <v>18</v>
      </c>
      <c r="D3273" t="s">
        <v>19</v>
      </c>
      <c r="E3273" t="s">
        <v>19</v>
      </c>
      <c r="F3273" t="s">
        <v>19</v>
      </c>
      <c r="G3273" t="s">
        <v>19</v>
      </c>
      <c r="H3273" t="s">
        <v>21</v>
      </c>
      <c r="I3273" t="s">
        <v>19</v>
      </c>
      <c r="J3273" t="s">
        <v>18</v>
      </c>
      <c r="K3273" t="s">
        <v>18</v>
      </c>
      <c r="L3273" t="s">
        <v>19</v>
      </c>
      <c r="M3273" t="s">
        <v>19</v>
      </c>
      <c r="N3273" t="s">
        <v>18</v>
      </c>
      <c r="O3273" t="s">
        <v>30</v>
      </c>
      <c r="P3273" t="s">
        <v>26</v>
      </c>
      <c r="Q3273">
        <v>2</v>
      </c>
      <c r="R3273">
        <v>2</v>
      </c>
    </row>
    <row r="3274" spans="1:18" x14ac:dyDescent="0.25">
      <c r="A3274">
        <v>3059</v>
      </c>
      <c r="B3274" t="s">
        <v>17</v>
      </c>
      <c r="C3274" t="s">
        <v>18</v>
      </c>
      <c r="D3274" t="s">
        <v>18</v>
      </c>
      <c r="E3274" t="s">
        <v>19</v>
      </c>
      <c r="F3274" t="s">
        <v>19</v>
      </c>
      <c r="G3274" t="s">
        <v>19</v>
      </c>
      <c r="H3274" t="s">
        <v>21</v>
      </c>
      <c r="I3274" t="s">
        <v>18</v>
      </c>
      <c r="J3274" t="s">
        <v>18</v>
      </c>
      <c r="K3274" t="s">
        <v>19</v>
      </c>
      <c r="L3274" t="s">
        <v>18</v>
      </c>
      <c r="M3274" t="s">
        <v>18</v>
      </c>
      <c r="N3274" t="s">
        <v>18</v>
      </c>
      <c r="O3274" t="s">
        <v>29</v>
      </c>
      <c r="P3274" t="s">
        <v>26</v>
      </c>
      <c r="Q3274">
        <v>2</v>
      </c>
      <c r="R3274">
        <v>2</v>
      </c>
    </row>
    <row r="3275" spans="1:18" x14ac:dyDescent="0.25">
      <c r="A3275">
        <v>3065</v>
      </c>
      <c r="B3275" t="s">
        <v>17</v>
      </c>
      <c r="C3275" t="s">
        <v>18</v>
      </c>
      <c r="D3275" t="s">
        <v>18</v>
      </c>
      <c r="E3275" t="s">
        <v>18</v>
      </c>
      <c r="F3275" t="s">
        <v>19</v>
      </c>
      <c r="G3275" t="s">
        <v>18</v>
      </c>
      <c r="H3275" t="s">
        <v>27</v>
      </c>
      <c r="I3275" t="s">
        <v>18</v>
      </c>
      <c r="J3275" t="s">
        <v>18</v>
      </c>
      <c r="K3275" t="s">
        <v>18</v>
      </c>
      <c r="L3275" t="s">
        <v>18</v>
      </c>
      <c r="M3275" t="s">
        <v>18</v>
      </c>
      <c r="N3275" t="s">
        <v>18</v>
      </c>
      <c r="O3275" t="s">
        <v>29</v>
      </c>
      <c r="P3275" t="s">
        <v>26</v>
      </c>
      <c r="Q3275">
        <v>2</v>
      </c>
      <c r="R3275">
        <v>3</v>
      </c>
    </row>
    <row r="3276" spans="1:18" x14ac:dyDescent="0.25">
      <c r="A3276">
        <v>3066</v>
      </c>
      <c r="B3276" t="s">
        <v>24</v>
      </c>
      <c r="C3276" t="s">
        <v>18</v>
      </c>
      <c r="D3276" t="s">
        <v>18</v>
      </c>
      <c r="E3276" t="s">
        <v>18</v>
      </c>
      <c r="F3276" t="s">
        <v>19</v>
      </c>
      <c r="G3276" t="s">
        <v>18</v>
      </c>
      <c r="H3276" t="s">
        <v>21</v>
      </c>
      <c r="I3276" t="s">
        <v>18</v>
      </c>
      <c r="J3276" t="s">
        <v>18</v>
      </c>
      <c r="K3276" t="s">
        <v>18</v>
      </c>
      <c r="L3276" t="s">
        <v>18</v>
      </c>
      <c r="M3276" t="s">
        <v>18</v>
      </c>
      <c r="N3276" t="s">
        <v>18</v>
      </c>
      <c r="O3276" t="s">
        <v>22</v>
      </c>
      <c r="P3276" t="s">
        <v>23</v>
      </c>
      <c r="Q3276">
        <v>2</v>
      </c>
      <c r="R3276">
        <v>2</v>
      </c>
    </row>
    <row r="3277" spans="1:18" x14ac:dyDescent="0.25">
      <c r="A3277">
        <v>3067</v>
      </c>
      <c r="B3277" t="s">
        <v>17</v>
      </c>
      <c r="C3277" t="s">
        <v>18</v>
      </c>
      <c r="D3277" t="s">
        <v>18</v>
      </c>
      <c r="E3277" t="s">
        <v>18</v>
      </c>
      <c r="F3277" t="s">
        <v>19</v>
      </c>
      <c r="G3277" t="s">
        <v>19</v>
      </c>
      <c r="H3277" t="s">
        <v>27</v>
      </c>
      <c r="I3277" t="s">
        <v>18</v>
      </c>
      <c r="J3277" t="s">
        <v>18</v>
      </c>
      <c r="K3277" t="s">
        <v>18</v>
      </c>
      <c r="L3277" t="s">
        <v>18</v>
      </c>
      <c r="M3277" t="s">
        <v>18</v>
      </c>
      <c r="N3277" t="s">
        <v>18</v>
      </c>
      <c r="O3277" t="s">
        <v>22</v>
      </c>
      <c r="P3277" t="s">
        <v>26</v>
      </c>
      <c r="Q3277">
        <v>2</v>
      </c>
      <c r="R3277">
        <v>3</v>
      </c>
    </row>
    <row r="3278" spans="1:18" x14ac:dyDescent="0.25">
      <c r="A3278">
        <v>3068</v>
      </c>
      <c r="B3278" t="s">
        <v>24</v>
      </c>
      <c r="C3278" t="s">
        <v>18</v>
      </c>
      <c r="D3278" t="s">
        <v>18</v>
      </c>
      <c r="E3278" t="s">
        <v>18</v>
      </c>
      <c r="F3278" t="s">
        <v>19</v>
      </c>
      <c r="G3278" t="s">
        <v>18</v>
      </c>
      <c r="H3278" t="s">
        <v>27</v>
      </c>
      <c r="I3278" t="s">
        <v>18</v>
      </c>
      <c r="J3278" t="s">
        <v>19</v>
      </c>
      <c r="K3278" t="s">
        <v>18</v>
      </c>
      <c r="L3278" t="s">
        <v>18</v>
      </c>
      <c r="M3278" t="s">
        <v>18</v>
      </c>
      <c r="N3278" t="s">
        <v>19</v>
      </c>
      <c r="O3278" t="s">
        <v>22</v>
      </c>
      <c r="P3278" t="s">
        <v>26</v>
      </c>
      <c r="Q3278">
        <v>2</v>
      </c>
      <c r="R3278">
        <v>3</v>
      </c>
    </row>
    <row r="3279" spans="1:18" x14ac:dyDescent="0.25">
      <c r="A3279">
        <v>3072</v>
      </c>
      <c r="B3279" t="s">
        <v>24</v>
      </c>
      <c r="C3279" t="s">
        <v>18</v>
      </c>
      <c r="D3279" t="s">
        <v>19</v>
      </c>
      <c r="E3279" t="s">
        <v>19</v>
      </c>
      <c r="F3279" t="s">
        <v>19</v>
      </c>
      <c r="G3279" t="s">
        <v>19</v>
      </c>
      <c r="H3279" t="s">
        <v>21</v>
      </c>
      <c r="I3279" t="s">
        <v>19</v>
      </c>
      <c r="J3279" t="s">
        <v>19</v>
      </c>
      <c r="K3279" t="s">
        <v>19</v>
      </c>
      <c r="L3279" t="s">
        <v>19</v>
      </c>
      <c r="M3279" t="s">
        <v>19</v>
      </c>
      <c r="N3279" t="s">
        <v>19</v>
      </c>
      <c r="O3279" t="s">
        <v>25</v>
      </c>
      <c r="P3279" t="s">
        <v>28</v>
      </c>
      <c r="Q3279">
        <v>2</v>
      </c>
      <c r="R3279">
        <v>3</v>
      </c>
    </row>
    <row r="3280" spans="1:18" x14ac:dyDescent="0.25">
      <c r="A3280">
        <v>3073</v>
      </c>
      <c r="B3280" t="s">
        <v>17</v>
      </c>
      <c r="C3280" t="s">
        <v>18</v>
      </c>
      <c r="D3280" t="s">
        <v>19</v>
      </c>
      <c r="E3280" t="s">
        <v>19</v>
      </c>
      <c r="F3280" t="s">
        <v>19</v>
      </c>
      <c r="G3280" t="s">
        <v>19</v>
      </c>
      <c r="H3280" t="s">
        <v>21</v>
      </c>
      <c r="I3280" t="s">
        <v>19</v>
      </c>
      <c r="J3280" t="s">
        <v>19</v>
      </c>
      <c r="K3280" t="s">
        <v>19</v>
      </c>
      <c r="L3280" t="s">
        <v>19</v>
      </c>
      <c r="M3280" t="s">
        <v>18</v>
      </c>
      <c r="N3280" t="s">
        <v>19</v>
      </c>
      <c r="O3280" t="s">
        <v>30</v>
      </c>
      <c r="P3280" t="s">
        <v>26</v>
      </c>
      <c r="Q3280">
        <v>2</v>
      </c>
      <c r="R3280">
        <v>2</v>
      </c>
    </row>
    <row r="3281" spans="1:18" x14ac:dyDescent="0.25">
      <c r="A3281">
        <v>3075</v>
      </c>
      <c r="B3281" t="s">
        <v>17</v>
      </c>
      <c r="C3281" t="s">
        <v>18</v>
      </c>
      <c r="D3281" t="s">
        <v>19</v>
      </c>
      <c r="E3281" t="s">
        <v>19</v>
      </c>
      <c r="F3281" t="s">
        <v>19</v>
      </c>
      <c r="G3281" t="s">
        <v>19</v>
      </c>
      <c r="H3281" t="s">
        <v>21</v>
      </c>
      <c r="I3281" t="s">
        <v>19</v>
      </c>
      <c r="J3281" t="s">
        <v>19</v>
      </c>
      <c r="K3281" t="s">
        <v>18</v>
      </c>
      <c r="L3281" t="s">
        <v>18</v>
      </c>
      <c r="M3281" t="s">
        <v>18</v>
      </c>
      <c r="N3281" t="s">
        <v>18</v>
      </c>
      <c r="O3281" t="s">
        <v>25</v>
      </c>
      <c r="P3281" t="s">
        <v>26</v>
      </c>
      <c r="Q3281">
        <v>2</v>
      </c>
      <c r="R3281">
        <v>2</v>
      </c>
    </row>
    <row r="3282" spans="1:18" x14ac:dyDescent="0.25">
      <c r="A3282">
        <v>3077</v>
      </c>
      <c r="B3282" t="s">
        <v>17</v>
      </c>
      <c r="C3282" t="s">
        <v>18</v>
      </c>
      <c r="D3282" t="s">
        <v>18</v>
      </c>
      <c r="E3282" t="s">
        <v>18</v>
      </c>
      <c r="F3282" t="s">
        <v>19</v>
      </c>
      <c r="G3282" t="s">
        <v>18</v>
      </c>
      <c r="H3282" t="s">
        <v>21</v>
      </c>
      <c r="I3282" t="s">
        <v>19</v>
      </c>
      <c r="J3282" t="s">
        <v>19</v>
      </c>
      <c r="K3282" t="s">
        <v>18</v>
      </c>
      <c r="L3282" t="s">
        <v>18</v>
      </c>
      <c r="M3282" t="s">
        <v>18</v>
      </c>
      <c r="N3282" t="s">
        <v>18</v>
      </c>
      <c r="O3282" t="s">
        <v>22</v>
      </c>
      <c r="P3282" t="s">
        <v>26</v>
      </c>
      <c r="Q3282">
        <v>2</v>
      </c>
      <c r="R3282">
        <v>2</v>
      </c>
    </row>
    <row r="3283" spans="1:18" x14ac:dyDescent="0.25">
      <c r="A3283">
        <v>3078</v>
      </c>
      <c r="B3283" t="s">
        <v>24</v>
      </c>
      <c r="C3283" t="s">
        <v>18</v>
      </c>
      <c r="D3283" t="s">
        <v>19</v>
      </c>
      <c r="E3283" t="s">
        <v>18</v>
      </c>
      <c r="F3283" t="s">
        <v>19</v>
      </c>
      <c r="G3283" t="s">
        <v>18</v>
      </c>
      <c r="H3283" t="s">
        <v>21</v>
      </c>
      <c r="I3283" t="s">
        <v>19</v>
      </c>
      <c r="J3283" t="s">
        <v>18</v>
      </c>
      <c r="K3283" t="s">
        <v>19</v>
      </c>
      <c r="L3283" t="s">
        <v>18</v>
      </c>
      <c r="M3283" t="s">
        <v>18</v>
      </c>
      <c r="N3283" t="s">
        <v>18</v>
      </c>
      <c r="O3283" t="s">
        <v>25</v>
      </c>
      <c r="P3283" t="s">
        <v>26</v>
      </c>
      <c r="Q3283">
        <v>2</v>
      </c>
      <c r="R3283">
        <v>2</v>
      </c>
    </row>
    <row r="3284" spans="1:18" x14ac:dyDescent="0.25">
      <c r="A3284">
        <v>3080</v>
      </c>
      <c r="B3284" t="s">
        <v>17</v>
      </c>
      <c r="C3284" t="s">
        <v>18</v>
      </c>
      <c r="D3284" t="s">
        <v>18</v>
      </c>
      <c r="E3284" t="s">
        <v>18</v>
      </c>
      <c r="F3284" t="s">
        <v>19</v>
      </c>
      <c r="G3284" t="s">
        <v>18</v>
      </c>
      <c r="H3284" t="s">
        <v>21</v>
      </c>
      <c r="I3284" t="s">
        <v>18</v>
      </c>
      <c r="J3284" t="s">
        <v>19</v>
      </c>
      <c r="K3284" t="s">
        <v>18</v>
      </c>
      <c r="L3284" t="s">
        <v>18</v>
      </c>
      <c r="M3284" t="s">
        <v>19</v>
      </c>
      <c r="N3284" t="s">
        <v>19</v>
      </c>
      <c r="O3284" t="s">
        <v>22</v>
      </c>
      <c r="P3284" t="s">
        <v>26</v>
      </c>
      <c r="Q3284">
        <v>2</v>
      </c>
      <c r="R3284">
        <v>2</v>
      </c>
    </row>
    <row r="3285" spans="1:18" x14ac:dyDescent="0.25">
      <c r="A3285">
        <v>3082</v>
      </c>
      <c r="B3285" t="s">
        <v>24</v>
      </c>
      <c r="C3285" t="s">
        <v>18</v>
      </c>
      <c r="D3285" t="s">
        <v>18</v>
      </c>
      <c r="E3285" t="s">
        <v>18</v>
      </c>
      <c r="F3285" t="s">
        <v>19</v>
      </c>
      <c r="G3285" t="s">
        <v>18</v>
      </c>
      <c r="H3285" t="s">
        <v>27</v>
      </c>
      <c r="I3285" t="s">
        <v>18</v>
      </c>
      <c r="J3285" t="s">
        <v>18</v>
      </c>
      <c r="K3285" t="s">
        <v>18</v>
      </c>
      <c r="L3285" t="s">
        <v>18</v>
      </c>
      <c r="M3285" t="s">
        <v>19</v>
      </c>
      <c r="N3285" t="s">
        <v>18</v>
      </c>
      <c r="O3285" t="s">
        <v>22</v>
      </c>
      <c r="P3285" t="s">
        <v>26</v>
      </c>
      <c r="Q3285">
        <v>2</v>
      </c>
      <c r="R3285">
        <v>3</v>
      </c>
    </row>
    <row r="3286" spans="1:18" x14ac:dyDescent="0.25">
      <c r="A3286">
        <v>3083</v>
      </c>
      <c r="B3286" t="s">
        <v>24</v>
      </c>
      <c r="C3286" t="s">
        <v>18</v>
      </c>
      <c r="D3286" t="s">
        <v>18</v>
      </c>
      <c r="E3286" t="s">
        <v>18</v>
      </c>
      <c r="F3286" t="s">
        <v>19</v>
      </c>
      <c r="G3286" t="s">
        <v>19</v>
      </c>
      <c r="H3286" t="s">
        <v>21</v>
      </c>
      <c r="I3286" t="s">
        <v>19</v>
      </c>
      <c r="J3286" t="s">
        <v>18</v>
      </c>
      <c r="K3286" t="s">
        <v>18</v>
      </c>
      <c r="L3286" t="s">
        <v>19</v>
      </c>
      <c r="M3286" t="s">
        <v>18</v>
      </c>
      <c r="N3286" t="s">
        <v>18</v>
      </c>
      <c r="O3286" t="s">
        <v>30</v>
      </c>
      <c r="P3286" t="s">
        <v>26</v>
      </c>
      <c r="Q3286">
        <v>2</v>
      </c>
      <c r="R3286">
        <v>2</v>
      </c>
    </row>
    <row r="3287" spans="1:18" x14ac:dyDescent="0.25">
      <c r="A3287">
        <v>3088</v>
      </c>
      <c r="B3287" t="s">
        <v>17</v>
      </c>
      <c r="C3287" t="s">
        <v>18</v>
      </c>
      <c r="D3287" t="s">
        <v>18</v>
      </c>
      <c r="E3287" t="s">
        <v>18</v>
      </c>
      <c r="F3287" t="s">
        <v>19</v>
      </c>
      <c r="G3287" t="s">
        <v>19</v>
      </c>
      <c r="H3287" t="s">
        <v>27</v>
      </c>
      <c r="I3287" t="s">
        <v>18</v>
      </c>
      <c r="J3287" t="s">
        <v>18</v>
      </c>
      <c r="K3287" t="s">
        <v>18</v>
      </c>
      <c r="L3287" t="s">
        <v>18</v>
      </c>
      <c r="M3287" t="s">
        <v>19</v>
      </c>
      <c r="N3287" t="s">
        <v>18</v>
      </c>
      <c r="O3287" t="s">
        <v>22</v>
      </c>
      <c r="P3287" t="s">
        <v>28</v>
      </c>
      <c r="Q3287">
        <v>2</v>
      </c>
      <c r="R3287">
        <v>3</v>
      </c>
    </row>
    <row r="3288" spans="1:18" x14ac:dyDescent="0.25">
      <c r="A3288">
        <v>3089</v>
      </c>
      <c r="B3288" t="s">
        <v>24</v>
      </c>
      <c r="C3288" t="s">
        <v>18</v>
      </c>
      <c r="D3288" t="s">
        <v>19</v>
      </c>
      <c r="E3288" t="s">
        <v>19</v>
      </c>
      <c r="F3288" t="s">
        <v>19</v>
      </c>
      <c r="G3288" t="s">
        <v>18</v>
      </c>
      <c r="H3288" t="s">
        <v>21</v>
      </c>
      <c r="I3288" t="s">
        <v>19</v>
      </c>
      <c r="J3288" t="s">
        <v>18</v>
      </c>
      <c r="K3288" t="s">
        <v>19</v>
      </c>
      <c r="L3288" t="s">
        <v>19</v>
      </c>
      <c r="M3288" t="s">
        <v>19</v>
      </c>
      <c r="N3288" t="s">
        <v>19</v>
      </c>
      <c r="O3288" t="s">
        <v>25</v>
      </c>
      <c r="P3288" t="s">
        <v>26</v>
      </c>
      <c r="Q3288">
        <v>2</v>
      </c>
      <c r="R3288">
        <v>2</v>
      </c>
    </row>
    <row r="3289" spans="1:18" x14ac:dyDescent="0.25">
      <c r="A3289">
        <v>3090</v>
      </c>
      <c r="B3289" t="s">
        <v>17</v>
      </c>
      <c r="C3289" t="s">
        <v>18</v>
      </c>
      <c r="D3289" t="s">
        <v>18</v>
      </c>
      <c r="E3289" t="s">
        <v>18</v>
      </c>
      <c r="F3289" t="s">
        <v>19</v>
      </c>
      <c r="G3289" t="s">
        <v>18</v>
      </c>
      <c r="H3289" t="s">
        <v>21</v>
      </c>
      <c r="I3289" t="s">
        <v>19</v>
      </c>
      <c r="J3289" t="s">
        <v>19</v>
      </c>
      <c r="K3289" t="s">
        <v>19</v>
      </c>
      <c r="L3289" t="s">
        <v>19</v>
      </c>
      <c r="M3289" t="s">
        <v>19</v>
      </c>
      <c r="N3289" t="s">
        <v>19</v>
      </c>
      <c r="O3289" t="s">
        <v>30</v>
      </c>
      <c r="P3289" t="s">
        <v>26</v>
      </c>
      <c r="Q3289">
        <v>2</v>
      </c>
      <c r="R3289">
        <v>2</v>
      </c>
    </row>
    <row r="3290" spans="1:18" x14ac:dyDescent="0.25">
      <c r="A3290">
        <v>3091</v>
      </c>
      <c r="B3290" t="s">
        <v>24</v>
      </c>
      <c r="C3290" t="s">
        <v>18</v>
      </c>
      <c r="D3290" t="s">
        <v>18</v>
      </c>
      <c r="E3290" t="s">
        <v>18</v>
      </c>
      <c r="F3290" t="s">
        <v>19</v>
      </c>
      <c r="G3290" t="s">
        <v>18</v>
      </c>
      <c r="H3290" t="s">
        <v>21</v>
      </c>
      <c r="I3290" t="s">
        <v>18</v>
      </c>
      <c r="J3290" t="s">
        <v>18</v>
      </c>
      <c r="K3290" t="s">
        <v>18</v>
      </c>
      <c r="L3290" t="s">
        <v>18</v>
      </c>
      <c r="M3290" t="s">
        <v>19</v>
      </c>
      <c r="N3290" t="s">
        <v>18</v>
      </c>
      <c r="O3290" t="s">
        <v>22</v>
      </c>
      <c r="P3290" t="s">
        <v>26</v>
      </c>
      <c r="Q3290">
        <v>2</v>
      </c>
      <c r="R3290">
        <v>2</v>
      </c>
    </row>
    <row r="3291" spans="1:18" x14ac:dyDescent="0.25">
      <c r="A3291">
        <v>3094</v>
      </c>
      <c r="B3291" t="s">
        <v>24</v>
      </c>
      <c r="C3291" t="s">
        <v>18</v>
      </c>
      <c r="D3291" t="s">
        <v>18</v>
      </c>
      <c r="E3291" t="s">
        <v>19</v>
      </c>
      <c r="F3291" t="s">
        <v>19</v>
      </c>
      <c r="G3291" t="s">
        <v>18</v>
      </c>
      <c r="H3291" t="s">
        <v>21</v>
      </c>
      <c r="I3291" t="s">
        <v>18</v>
      </c>
      <c r="J3291" t="s">
        <v>19</v>
      </c>
      <c r="K3291" t="s">
        <v>18</v>
      </c>
      <c r="L3291" t="s">
        <v>19</v>
      </c>
      <c r="M3291" t="s">
        <v>18</v>
      </c>
      <c r="N3291" t="s">
        <v>18</v>
      </c>
      <c r="O3291" t="s">
        <v>25</v>
      </c>
      <c r="P3291" t="s">
        <v>26</v>
      </c>
      <c r="Q3291">
        <v>2</v>
      </c>
      <c r="R3291">
        <v>2</v>
      </c>
    </row>
    <row r="3292" spans="1:18" x14ac:dyDescent="0.25">
      <c r="A3292">
        <v>3095</v>
      </c>
      <c r="B3292" t="s">
        <v>17</v>
      </c>
      <c r="C3292" t="s">
        <v>18</v>
      </c>
      <c r="D3292" t="s">
        <v>18</v>
      </c>
      <c r="E3292" t="s">
        <v>18</v>
      </c>
      <c r="F3292" t="s">
        <v>19</v>
      </c>
      <c r="G3292" t="s">
        <v>18</v>
      </c>
      <c r="H3292" t="s">
        <v>21</v>
      </c>
      <c r="I3292" t="s">
        <v>18</v>
      </c>
      <c r="J3292" t="s">
        <v>19</v>
      </c>
      <c r="K3292" t="s">
        <v>18</v>
      </c>
      <c r="L3292" t="s">
        <v>18</v>
      </c>
      <c r="M3292" t="s">
        <v>19</v>
      </c>
      <c r="N3292" t="s">
        <v>18</v>
      </c>
      <c r="O3292" t="s">
        <v>25</v>
      </c>
      <c r="P3292" t="s">
        <v>26</v>
      </c>
      <c r="Q3292">
        <v>2</v>
      </c>
      <c r="R3292">
        <v>2</v>
      </c>
    </row>
    <row r="3293" spans="1:18" x14ac:dyDescent="0.25">
      <c r="A3293">
        <v>3096</v>
      </c>
      <c r="B3293" t="s">
        <v>24</v>
      </c>
      <c r="C3293" t="s">
        <v>18</v>
      </c>
      <c r="D3293" t="s">
        <v>18</v>
      </c>
      <c r="E3293" t="s">
        <v>18</v>
      </c>
      <c r="F3293" t="s">
        <v>19</v>
      </c>
      <c r="G3293" t="s">
        <v>18</v>
      </c>
      <c r="H3293" t="s">
        <v>27</v>
      </c>
      <c r="I3293" t="s">
        <v>18</v>
      </c>
      <c r="J3293" t="s">
        <v>18</v>
      </c>
      <c r="K3293" t="s">
        <v>19</v>
      </c>
      <c r="L3293" t="s">
        <v>18</v>
      </c>
      <c r="M3293" t="s">
        <v>18</v>
      </c>
      <c r="N3293" t="s">
        <v>19</v>
      </c>
      <c r="O3293" t="s">
        <v>22</v>
      </c>
      <c r="P3293" t="s">
        <v>26</v>
      </c>
      <c r="Q3293">
        <v>2</v>
      </c>
      <c r="R3293">
        <v>3</v>
      </c>
    </row>
    <row r="3294" spans="1:18" x14ac:dyDescent="0.25">
      <c r="A3294">
        <v>3099</v>
      </c>
      <c r="B3294" t="s">
        <v>24</v>
      </c>
      <c r="C3294" t="s">
        <v>19</v>
      </c>
      <c r="D3294" t="s">
        <v>19</v>
      </c>
      <c r="E3294" t="s">
        <v>18</v>
      </c>
      <c r="F3294" t="s">
        <v>19</v>
      </c>
      <c r="G3294" t="s">
        <v>18</v>
      </c>
      <c r="H3294" t="s">
        <v>27</v>
      </c>
      <c r="I3294" t="s">
        <v>18</v>
      </c>
      <c r="J3294" t="s">
        <v>19</v>
      </c>
      <c r="K3294" t="s">
        <v>19</v>
      </c>
      <c r="L3294" t="s">
        <v>18</v>
      </c>
      <c r="M3294" t="s">
        <v>18</v>
      </c>
      <c r="N3294" t="s">
        <v>18</v>
      </c>
      <c r="O3294" t="s">
        <v>25</v>
      </c>
      <c r="P3294" t="s">
        <v>26</v>
      </c>
      <c r="Q3294">
        <v>2</v>
      </c>
      <c r="R3294">
        <v>3</v>
      </c>
    </row>
    <row r="3295" spans="1:18" x14ac:dyDescent="0.25">
      <c r="A3295">
        <v>3102</v>
      </c>
      <c r="B3295" t="s">
        <v>17</v>
      </c>
      <c r="C3295" t="s">
        <v>18</v>
      </c>
      <c r="D3295" t="s">
        <v>18</v>
      </c>
      <c r="E3295" t="s">
        <v>18</v>
      </c>
      <c r="F3295" t="s">
        <v>19</v>
      </c>
      <c r="G3295" t="s">
        <v>19</v>
      </c>
      <c r="H3295" t="s">
        <v>27</v>
      </c>
      <c r="I3295" t="s">
        <v>19</v>
      </c>
      <c r="J3295" t="s">
        <v>18</v>
      </c>
      <c r="K3295" t="s">
        <v>18</v>
      </c>
      <c r="L3295" t="s">
        <v>18</v>
      </c>
      <c r="M3295" t="s">
        <v>18</v>
      </c>
      <c r="N3295" t="s">
        <v>18</v>
      </c>
      <c r="O3295" t="s">
        <v>30</v>
      </c>
      <c r="P3295" t="s">
        <v>26</v>
      </c>
      <c r="Q3295">
        <v>2</v>
      </c>
      <c r="R3295">
        <v>3</v>
      </c>
    </row>
    <row r="3296" spans="1:18" x14ac:dyDescent="0.25">
      <c r="A3296">
        <v>3103</v>
      </c>
      <c r="B3296" t="s">
        <v>17</v>
      </c>
      <c r="C3296" t="s">
        <v>18</v>
      </c>
      <c r="D3296" t="s">
        <v>18</v>
      </c>
      <c r="E3296" t="s">
        <v>18</v>
      </c>
      <c r="F3296" t="s">
        <v>19</v>
      </c>
      <c r="G3296" t="s">
        <v>18</v>
      </c>
      <c r="H3296" t="s">
        <v>21</v>
      </c>
      <c r="I3296" t="s">
        <v>19</v>
      </c>
      <c r="J3296" t="s">
        <v>18</v>
      </c>
      <c r="K3296" t="s">
        <v>18</v>
      </c>
      <c r="L3296" t="s">
        <v>19</v>
      </c>
      <c r="M3296" t="s">
        <v>18</v>
      </c>
      <c r="N3296" t="s">
        <v>18</v>
      </c>
      <c r="O3296" t="s">
        <v>22</v>
      </c>
      <c r="P3296" t="s">
        <v>26</v>
      </c>
      <c r="Q3296">
        <v>2</v>
      </c>
      <c r="R3296">
        <v>2</v>
      </c>
    </row>
    <row r="3297" spans="1:18" x14ac:dyDescent="0.25">
      <c r="A3297">
        <v>3105</v>
      </c>
      <c r="B3297" t="s">
        <v>24</v>
      </c>
      <c r="C3297" t="s">
        <v>19</v>
      </c>
      <c r="D3297" t="s">
        <v>18</v>
      </c>
      <c r="E3297" t="s">
        <v>18</v>
      </c>
      <c r="F3297" t="s">
        <v>19</v>
      </c>
      <c r="G3297" t="s">
        <v>19</v>
      </c>
      <c r="H3297" t="s">
        <v>27</v>
      </c>
      <c r="I3297" t="s">
        <v>18</v>
      </c>
      <c r="J3297" t="s">
        <v>18</v>
      </c>
      <c r="K3297" t="s">
        <v>18</v>
      </c>
      <c r="L3297" t="s">
        <v>18</v>
      </c>
      <c r="M3297" t="s">
        <v>18</v>
      </c>
      <c r="N3297" t="s">
        <v>18</v>
      </c>
      <c r="O3297" t="s">
        <v>22</v>
      </c>
      <c r="P3297" t="s">
        <v>26</v>
      </c>
      <c r="Q3297">
        <v>2</v>
      </c>
      <c r="R3297">
        <v>3</v>
      </c>
    </row>
    <row r="3298" spans="1:18" x14ac:dyDescent="0.25">
      <c r="A3298">
        <v>3106</v>
      </c>
      <c r="B3298" t="s">
        <v>24</v>
      </c>
      <c r="C3298" t="s">
        <v>18</v>
      </c>
      <c r="D3298" t="s">
        <v>18</v>
      </c>
      <c r="E3298" t="s">
        <v>18</v>
      </c>
      <c r="F3298" t="s">
        <v>19</v>
      </c>
      <c r="G3298" t="s">
        <v>18</v>
      </c>
      <c r="H3298" t="s">
        <v>21</v>
      </c>
      <c r="I3298" t="s">
        <v>18</v>
      </c>
      <c r="J3298" t="s">
        <v>18</v>
      </c>
      <c r="K3298" t="s">
        <v>18</v>
      </c>
      <c r="L3298" t="s">
        <v>19</v>
      </c>
      <c r="M3298" t="s">
        <v>18</v>
      </c>
      <c r="N3298" t="s">
        <v>18</v>
      </c>
      <c r="O3298" t="s">
        <v>25</v>
      </c>
      <c r="P3298" t="s">
        <v>23</v>
      </c>
      <c r="Q3298">
        <v>2</v>
      </c>
      <c r="R3298">
        <v>2</v>
      </c>
    </row>
    <row r="3299" spans="1:18" x14ac:dyDescent="0.25">
      <c r="A3299">
        <v>3115</v>
      </c>
      <c r="B3299" t="s">
        <v>24</v>
      </c>
      <c r="C3299" t="s">
        <v>18</v>
      </c>
      <c r="D3299" t="s">
        <v>18</v>
      </c>
      <c r="E3299" t="s">
        <v>18</v>
      </c>
      <c r="F3299" t="s">
        <v>19</v>
      </c>
      <c r="G3299" t="s">
        <v>18</v>
      </c>
      <c r="H3299" t="s">
        <v>21</v>
      </c>
      <c r="I3299" t="s">
        <v>18</v>
      </c>
      <c r="J3299" t="s">
        <v>18</v>
      </c>
      <c r="K3299" t="s">
        <v>19</v>
      </c>
      <c r="L3299" t="s">
        <v>19</v>
      </c>
      <c r="M3299" t="s">
        <v>19</v>
      </c>
      <c r="N3299" t="s">
        <v>19</v>
      </c>
      <c r="O3299" t="s">
        <v>22</v>
      </c>
      <c r="P3299" t="s">
        <v>26</v>
      </c>
      <c r="Q3299">
        <v>2</v>
      </c>
      <c r="R3299">
        <v>2</v>
      </c>
    </row>
    <row r="3300" spans="1:18" x14ac:dyDescent="0.25">
      <c r="A3300">
        <v>3116</v>
      </c>
      <c r="B3300" t="s">
        <v>17</v>
      </c>
      <c r="C3300" t="s">
        <v>18</v>
      </c>
      <c r="D3300" t="s">
        <v>18</v>
      </c>
      <c r="E3300" t="s">
        <v>18</v>
      </c>
      <c r="F3300" t="s">
        <v>19</v>
      </c>
      <c r="G3300" t="s">
        <v>19</v>
      </c>
      <c r="H3300" t="s">
        <v>27</v>
      </c>
      <c r="I3300" t="s">
        <v>18</v>
      </c>
      <c r="J3300" t="s">
        <v>19</v>
      </c>
      <c r="K3300" t="s">
        <v>19</v>
      </c>
      <c r="L3300" t="s">
        <v>18</v>
      </c>
      <c r="M3300" t="s">
        <v>18</v>
      </c>
      <c r="N3300" t="s">
        <v>18</v>
      </c>
      <c r="O3300" t="s">
        <v>29</v>
      </c>
      <c r="P3300" t="s">
        <v>26</v>
      </c>
      <c r="Q3300">
        <v>2</v>
      </c>
      <c r="R3300">
        <v>3</v>
      </c>
    </row>
    <row r="3301" spans="1:18" x14ac:dyDescent="0.25">
      <c r="A3301">
        <v>3122</v>
      </c>
      <c r="B3301" t="s">
        <v>17</v>
      </c>
      <c r="C3301" t="s">
        <v>19</v>
      </c>
      <c r="D3301" t="s">
        <v>18</v>
      </c>
      <c r="E3301" t="s">
        <v>18</v>
      </c>
      <c r="F3301" t="s">
        <v>19</v>
      </c>
      <c r="G3301" t="s">
        <v>18</v>
      </c>
      <c r="H3301" t="s">
        <v>21</v>
      </c>
      <c r="I3301" t="s">
        <v>18</v>
      </c>
      <c r="J3301" t="s">
        <v>18</v>
      </c>
      <c r="K3301" t="s">
        <v>18</v>
      </c>
      <c r="L3301" t="s">
        <v>19</v>
      </c>
      <c r="M3301" t="s">
        <v>19</v>
      </c>
      <c r="N3301" t="s">
        <v>18</v>
      </c>
      <c r="O3301" t="s">
        <v>29</v>
      </c>
      <c r="P3301" t="s">
        <v>26</v>
      </c>
      <c r="Q3301">
        <v>2</v>
      </c>
      <c r="R3301">
        <v>2</v>
      </c>
    </row>
    <row r="3302" spans="1:18" x14ac:dyDescent="0.25">
      <c r="A3302">
        <v>3125</v>
      </c>
      <c r="B3302" t="s">
        <v>24</v>
      </c>
      <c r="C3302" t="s">
        <v>18</v>
      </c>
      <c r="D3302" t="s">
        <v>19</v>
      </c>
      <c r="E3302" t="s">
        <v>19</v>
      </c>
      <c r="F3302" t="s">
        <v>19</v>
      </c>
      <c r="G3302" t="s">
        <v>18</v>
      </c>
      <c r="H3302" t="s">
        <v>21</v>
      </c>
      <c r="I3302" t="s">
        <v>19</v>
      </c>
      <c r="J3302" t="s">
        <v>19</v>
      </c>
      <c r="K3302" t="s">
        <v>18</v>
      </c>
      <c r="L3302" t="s">
        <v>19</v>
      </c>
      <c r="M3302" t="s">
        <v>19</v>
      </c>
      <c r="N3302" t="s">
        <v>19</v>
      </c>
      <c r="O3302" t="s">
        <v>30</v>
      </c>
      <c r="P3302" t="s">
        <v>26</v>
      </c>
      <c r="Q3302">
        <v>2</v>
      </c>
      <c r="R3302">
        <v>2</v>
      </c>
    </row>
    <row r="3303" spans="1:18" x14ac:dyDescent="0.25">
      <c r="A3303">
        <v>3131</v>
      </c>
      <c r="B3303" t="s">
        <v>24</v>
      </c>
      <c r="C3303" t="s">
        <v>18</v>
      </c>
      <c r="D3303" t="s">
        <v>19</v>
      </c>
      <c r="E3303" t="s">
        <v>18</v>
      </c>
      <c r="F3303" t="s">
        <v>19</v>
      </c>
      <c r="G3303" t="s">
        <v>18</v>
      </c>
      <c r="H3303" t="s">
        <v>21</v>
      </c>
      <c r="I3303" t="s">
        <v>19</v>
      </c>
      <c r="J3303" t="s">
        <v>18</v>
      </c>
      <c r="K3303" t="s">
        <v>18</v>
      </c>
      <c r="L3303" t="s">
        <v>19</v>
      </c>
      <c r="M3303" t="s">
        <v>19</v>
      </c>
      <c r="N3303" t="s">
        <v>19</v>
      </c>
      <c r="O3303" t="s">
        <v>25</v>
      </c>
      <c r="P3303" t="s">
        <v>26</v>
      </c>
      <c r="Q3303">
        <v>2</v>
      </c>
      <c r="R3303">
        <v>2</v>
      </c>
    </row>
    <row r="3304" spans="1:18" x14ac:dyDescent="0.25">
      <c r="A3304">
        <v>3132</v>
      </c>
      <c r="B3304" t="s">
        <v>17</v>
      </c>
      <c r="C3304" t="s">
        <v>19</v>
      </c>
      <c r="D3304" t="s">
        <v>19</v>
      </c>
      <c r="E3304" t="s">
        <v>18</v>
      </c>
      <c r="F3304" t="s">
        <v>19</v>
      </c>
      <c r="G3304" t="s">
        <v>19</v>
      </c>
      <c r="H3304" t="s">
        <v>21</v>
      </c>
      <c r="I3304" t="s">
        <v>19</v>
      </c>
      <c r="J3304" t="s">
        <v>19</v>
      </c>
      <c r="K3304" t="s">
        <v>19</v>
      </c>
      <c r="L3304" t="s">
        <v>19</v>
      </c>
      <c r="M3304" t="s">
        <v>18</v>
      </c>
      <c r="N3304" t="s">
        <v>19</v>
      </c>
      <c r="O3304" t="s">
        <v>30</v>
      </c>
      <c r="P3304" t="s">
        <v>26</v>
      </c>
      <c r="Q3304">
        <v>2</v>
      </c>
      <c r="R3304">
        <v>2</v>
      </c>
    </row>
    <row r="3305" spans="1:18" x14ac:dyDescent="0.25">
      <c r="A3305">
        <v>3133</v>
      </c>
      <c r="B3305" t="s">
        <v>24</v>
      </c>
      <c r="C3305" t="s">
        <v>18</v>
      </c>
      <c r="D3305" t="s">
        <v>18</v>
      </c>
      <c r="E3305" t="s">
        <v>18</v>
      </c>
      <c r="F3305" t="s">
        <v>19</v>
      </c>
      <c r="G3305" t="s">
        <v>18</v>
      </c>
      <c r="H3305" t="s">
        <v>27</v>
      </c>
      <c r="I3305" t="s">
        <v>18</v>
      </c>
      <c r="J3305" t="s">
        <v>18</v>
      </c>
      <c r="K3305" t="s">
        <v>18</v>
      </c>
      <c r="L3305" t="s">
        <v>19</v>
      </c>
      <c r="M3305" t="s">
        <v>18</v>
      </c>
      <c r="N3305" t="s">
        <v>18</v>
      </c>
      <c r="O3305" t="s">
        <v>22</v>
      </c>
      <c r="P3305" t="s">
        <v>26</v>
      </c>
      <c r="Q3305">
        <v>2</v>
      </c>
      <c r="R3305">
        <v>3</v>
      </c>
    </row>
    <row r="3306" spans="1:18" x14ac:dyDescent="0.25">
      <c r="A3306">
        <v>3137</v>
      </c>
      <c r="B3306" t="s">
        <v>17</v>
      </c>
      <c r="C3306" t="s">
        <v>18</v>
      </c>
      <c r="D3306" t="s">
        <v>18</v>
      </c>
      <c r="E3306" t="s">
        <v>18</v>
      </c>
      <c r="F3306" t="s">
        <v>19</v>
      </c>
      <c r="G3306" t="s">
        <v>18</v>
      </c>
      <c r="H3306" t="s">
        <v>27</v>
      </c>
      <c r="I3306" t="s">
        <v>18</v>
      </c>
      <c r="J3306" t="s">
        <v>18</v>
      </c>
      <c r="K3306" t="s">
        <v>18</v>
      </c>
      <c r="L3306" t="s">
        <v>18</v>
      </c>
      <c r="M3306" t="s">
        <v>18</v>
      </c>
      <c r="N3306" t="s">
        <v>18</v>
      </c>
      <c r="O3306" t="s">
        <v>29</v>
      </c>
      <c r="P3306" t="s">
        <v>26</v>
      </c>
      <c r="Q3306">
        <v>2</v>
      </c>
      <c r="R3306">
        <v>3</v>
      </c>
    </row>
    <row r="3307" spans="1:18" x14ac:dyDescent="0.25">
      <c r="A3307">
        <v>3139</v>
      </c>
      <c r="B3307" t="s">
        <v>17</v>
      </c>
      <c r="C3307" t="s">
        <v>18</v>
      </c>
      <c r="D3307" t="s">
        <v>18</v>
      </c>
      <c r="E3307" t="s">
        <v>18</v>
      </c>
      <c r="F3307" t="s">
        <v>19</v>
      </c>
      <c r="G3307" t="s">
        <v>18</v>
      </c>
      <c r="H3307" t="s">
        <v>21</v>
      </c>
      <c r="I3307" t="s">
        <v>18</v>
      </c>
      <c r="J3307" t="s">
        <v>18</v>
      </c>
      <c r="K3307" t="s">
        <v>18</v>
      </c>
      <c r="L3307" t="s">
        <v>18</v>
      </c>
      <c r="M3307" t="s">
        <v>18</v>
      </c>
      <c r="N3307" t="s">
        <v>18</v>
      </c>
      <c r="O3307" t="s">
        <v>22</v>
      </c>
      <c r="P3307" t="s">
        <v>23</v>
      </c>
      <c r="Q3307">
        <v>2</v>
      </c>
      <c r="R3307">
        <v>2</v>
      </c>
    </row>
    <row r="3308" spans="1:18" x14ac:dyDescent="0.25">
      <c r="A3308">
        <v>3144</v>
      </c>
      <c r="B3308" t="s">
        <v>24</v>
      </c>
      <c r="C3308" t="s">
        <v>18</v>
      </c>
      <c r="D3308" t="s">
        <v>19</v>
      </c>
      <c r="E3308" t="s">
        <v>19</v>
      </c>
      <c r="F3308" t="s">
        <v>19</v>
      </c>
      <c r="G3308" t="s">
        <v>19</v>
      </c>
      <c r="H3308" t="s">
        <v>21</v>
      </c>
      <c r="I3308" t="s">
        <v>18</v>
      </c>
      <c r="J3308" t="s">
        <v>19</v>
      </c>
      <c r="K3308" t="s">
        <v>19</v>
      </c>
      <c r="L3308" t="s">
        <v>19</v>
      </c>
      <c r="M3308" t="s">
        <v>19</v>
      </c>
      <c r="N3308" t="s">
        <v>18</v>
      </c>
      <c r="O3308" t="s">
        <v>29</v>
      </c>
      <c r="P3308" t="s">
        <v>26</v>
      </c>
      <c r="Q3308">
        <v>2</v>
      </c>
      <c r="R3308">
        <v>2</v>
      </c>
    </row>
    <row r="3309" spans="1:18" x14ac:dyDescent="0.25">
      <c r="A3309">
        <v>3146</v>
      </c>
      <c r="B3309" t="s">
        <v>17</v>
      </c>
      <c r="C3309" t="s">
        <v>18</v>
      </c>
      <c r="D3309" t="s">
        <v>18</v>
      </c>
      <c r="E3309" t="s">
        <v>18</v>
      </c>
      <c r="F3309" t="s">
        <v>19</v>
      </c>
      <c r="G3309" t="s">
        <v>18</v>
      </c>
      <c r="H3309" t="s">
        <v>27</v>
      </c>
      <c r="I3309" t="s">
        <v>18</v>
      </c>
      <c r="J3309" t="s">
        <v>19</v>
      </c>
      <c r="K3309" t="s">
        <v>18</v>
      </c>
      <c r="L3309" t="s">
        <v>18</v>
      </c>
      <c r="M3309" t="s">
        <v>18</v>
      </c>
      <c r="N3309" t="s">
        <v>18</v>
      </c>
      <c r="O3309" t="s">
        <v>22</v>
      </c>
      <c r="P3309" t="s">
        <v>26</v>
      </c>
      <c r="Q3309">
        <v>2</v>
      </c>
      <c r="R3309">
        <v>3</v>
      </c>
    </row>
    <row r="3310" spans="1:18" x14ac:dyDescent="0.25">
      <c r="A3310">
        <v>3149</v>
      </c>
      <c r="B3310" t="s">
        <v>17</v>
      </c>
      <c r="C3310" t="s">
        <v>18</v>
      </c>
      <c r="D3310" t="s">
        <v>18</v>
      </c>
      <c r="E3310" t="s">
        <v>18</v>
      </c>
      <c r="F3310" t="s">
        <v>19</v>
      </c>
      <c r="G3310" t="s">
        <v>18</v>
      </c>
      <c r="H3310" t="s">
        <v>27</v>
      </c>
      <c r="I3310" t="s">
        <v>19</v>
      </c>
      <c r="J3310" t="s">
        <v>18</v>
      </c>
      <c r="K3310" t="s">
        <v>18</v>
      </c>
      <c r="L3310" t="s">
        <v>18</v>
      </c>
      <c r="M3310" t="s">
        <v>18</v>
      </c>
      <c r="N3310" t="s">
        <v>18</v>
      </c>
      <c r="O3310" t="s">
        <v>25</v>
      </c>
      <c r="P3310" t="s">
        <v>26</v>
      </c>
      <c r="Q3310">
        <v>2</v>
      </c>
      <c r="R3310">
        <v>3</v>
      </c>
    </row>
    <row r="3311" spans="1:18" x14ac:dyDescent="0.25">
      <c r="A3311">
        <v>3150</v>
      </c>
      <c r="B3311" t="s">
        <v>17</v>
      </c>
      <c r="C3311" t="s">
        <v>18</v>
      </c>
      <c r="D3311" t="s">
        <v>18</v>
      </c>
      <c r="E3311" t="s">
        <v>18</v>
      </c>
      <c r="F3311" t="s">
        <v>19</v>
      </c>
      <c r="G3311" t="s">
        <v>18</v>
      </c>
      <c r="H3311" t="s">
        <v>21</v>
      </c>
      <c r="I3311" t="s">
        <v>18</v>
      </c>
      <c r="J3311" t="s">
        <v>18</v>
      </c>
      <c r="K3311" t="s">
        <v>19</v>
      </c>
      <c r="L3311" t="s">
        <v>19</v>
      </c>
      <c r="M3311" t="s">
        <v>18</v>
      </c>
      <c r="N3311" t="s">
        <v>19</v>
      </c>
      <c r="O3311" t="s">
        <v>22</v>
      </c>
      <c r="P3311" t="s">
        <v>26</v>
      </c>
      <c r="Q3311">
        <v>2</v>
      </c>
      <c r="R3311">
        <v>2</v>
      </c>
    </row>
    <row r="3312" spans="1:18" x14ac:dyDescent="0.25">
      <c r="A3312">
        <v>3152</v>
      </c>
      <c r="B3312" t="s">
        <v>24</v>
      </c>
      <c r="C3312" t="s">
        <v>18</v>
      </c>
      <c r="D3312" t="s">
        <v>19</v>
      </c>
      <c r="E3312" t="s">
        <v>19</v>
      </c>
      <c r="F3312" t="s">
        <v>19</v>
      </c>
      <c r="G3312" t="s">
        <v>18</v>
      </c>
      <c r="H3312" t="s">
        <v>27</v>
      </c>
      <c r="I3312" t="s">
        <v>19</v>
      </c>
      <c r="J3312" t="s">
        <v>18</v>
      </c>
      <c r="K3312" t="s">
        <v>18</v>
      </c>
      <c r="L3312" t="s">
        <v>18</v>
      </c>
      <c r="M3312" t="s">
        <v>18</v>
      </c>
      <c r="N3312" t="s">
        <v>18</v>
      </c>
      <c r="O3312" t="s">
        <v>29</v>
      </c>
      <c r="P3312" t="s">
        <v>26</v>
      </c>
      <c r="Q3312">
        <v>2</v>
      </c>
      <c r="R3312">
        <v>2</v>
      </c>
    </row>
    <row r="3313" spans="1:18" x14ac:dyDescent="0.25">
      <c r="A3313">
        <v>3154</v>
      </c>
      <c r="B3313" t="s">
        <v>17</v>
      </c>
      <c r="C3313" t="s">
        <v>18</v>
      </c>
      <c r="D3313" t="s">
        <v>18</v>
      </c>
      <c r="E3313" t="s">
        <v>18</v>
      </c>
      <c r="F3313" t="s">
        <v>19</v>
      </c>
      <c r="G3313" t="s">
        <v>19</v>
      </c>
      <c r="H3313" t="s">
        <v>21</v>
      </c>
      <c r="I3313" t="s">
        <v>19</v>
      </c>
      <c r="J3313" t="s">
        <v>18</v>
      </c>
      <c r="K3313" t="s">
        <v>18</v>
      </c>
      <c r="L3313" t="s">
        <v>18</v>
      </c>
      <c r="M3313" t="s">
        <v>18</v>
      </c>
      <c r="N3313" t="s">
        <v>18</v>
      </c>
      <c r="O3313" t="s">
        <v>29</v>
      </c>
      <c r="P3313" t="s">
        <v>26</v>
      </c>
      <c r="Q3313">
        <v>2</v>
      </c>
      <c r="R3313">
        <v>2</v>
      </c>
    </row>
    <row r="3314" spans="1:18" x14ac:dyDescent="0.25">
      <c r="A3314">
        <v>3155</v>
      </c>
      <c r="B3314" t="s">
        <v>17</v>
      </c>
      <c r="C3314" t="s">
        <v>19</v>
      </c>
      <c r="D3314" t="s">
        <v>18</v>
      </c>
      <c r="E3314" t="s">
        <v>18</v>
      </c>
      <c r="F3314" t="s">
        <v>19</v>
      </c>
      <c r="G3314" t="s">
        <v>18</v>
      </c>
      <c r="H3314" t="s">
        <v>27</v>
      </c>
      <c r="I3314" t="s">
        <v>18</v>
      </c>
      <c r="J3314" t="s">
        <v>19</v>
      </c>
      <c r="K3314" t="s">
        <v>18</v>
      </c>
      <c r="L3314" t="s">
        <v>18</v>
      </c>
      <c r="M3314" t="s">
        <v>18</v>
      </c>
      <c r="N3314" t="s">
        <v>18</v>
      </c>
      <c r="O3314" t="s">
        <v>22</v>
      </c>
      <c r="P3314" t="s">
        <v>26</v>
      </c>
      <c r="Q3314">
        <v>2</v>
      </c>
      <c r="R3314">
        <v>3</v>
      </c>
    </row>
    <row r="3315" spans="1:18" x14ac:dyDescent="0.25">
      <c r="A3315">
        <v>3158</v>
      </c>
      <c r="B3315" t="s">
        <v>24</v>
      </c>
      <c r="C3315" t="s">
        <v>18</v>
      </c>
      <c r="D3315" t="s">
        <v>18</v>
      </c>
      <c r="E3315" t="s">
        <v>18</v>
      </c>
      <c r="F3315" t="s">
        <v>19</v>
      </c>
      <c r="G3315" t="s">
        <v>18</v>
      </c>
      <c r="H3315" t="s">
        <v>21</v>
      </c>
      <c r="I3315" t="s">
        <v>18</v>
      </c>
      <c r="J3315" t="s">
        <v>18</v>
      </c>
      <c r="K3315" t="s">
        <v>18</v>
      </c>
      <c r="L3315" t="s">
        <v>18</v>
      </c>
      <c r="M3315" t="s">
        <v>18</v>
      </c>
      <c r="N3315" t="s">
        <v>18</v>
      </c>
      <c r="O3315" t="s">
        <v>22</v>
      </c>
      <c r="P3315" t="s">
        <v>23</v>
      </c>
      <c r="Q3315">
        <v>2</v>
      </c>
      <c r="R3315">
        <v>2</v>
      </c>
    </row>
    <row r="3316" spans="1:18" x14ac:dyDescent="0.25">
      <c r="A3316">
        <v>3159</v>
      </c>
      <c r="B3316" t="s">
        <v>24</v>
      </c>
      <c r="C3316" t="s">
        <v>18</v>
      </c>
      <c r="D3316" t="s">
        <v>19</v>
      </c>
      <c r="E3316" t="s">
        <v>18</v>
      </c>
      <c r="F3316" t="s">
        <v>19</v>
      </c>
      <c r="G3316" t="s">
        <v>18</v>
      </c>
      <c r="H3316" t="s">
        <v>21</v>
      </c>
      <c r="I3316" t="s">
        <v>18</v>
      </c>
      <c r="J3316" t="s">
        <v>18</v>
      </c>
      <c r="K3316" t="s">
        <v>19</v>
      </c>
      <c r="L3316" t="s">
        <v>18</v>
      </c>
      <c r="M3316" t="s">
        <v>18</v>
      </c>
      <c r="N3316" t="s">
        <v>18</v>
      </c>
      <c r="O3316" t="s">
        <v>29</v>
      </c>
      <c r="P3316" t="s">
        <v>23</v>
      </c>
      <c r="Q3316">
        <v>2</v>
      </c>
      <c r="R3316">
        <v>2</v>
      </c>
    </row>
    <row r="3317" spans="1:18" x14ac:dyDescent="0.25">
      <c r="A3317">
        <v>3163</v>
      </c>
      <c r="B3317" t="s">
        <v>24</v>
      </c>
      <c r="C3317" t="s">
        <v>18</v>
      </c>
      <c r="D3317" t="s">
        <v>18</v>
      </c>
      <c r="E3317" t="s">
        <v>18</v>
      </c>
      <c r="F3317" t="s">
        <v>19</v>
      </c>
      <c r="G3317" t="s">
        <v>19</v>
      </c>
      <c r="H3317" t="s">
        <v>21</v>
      </c>
      <c r="I3317" t="s">
        <v>18</v>
      </c>
      <c r="J3317" t="s">
        <v>18</v>
      </c>
      <c r="K3317" t="s">
        <v>18</v>
      </c>
      <c r="L3317" t="s">
        <v>18</v>
      </c>
      <c r="M3317" t="s">
        <v>19</v>
      </c>
      <c r="N3317" t="s">
        <v>19</v>
      </c>
      <c r="O3317" t="s">
        <v>29</v>
      </c>
      <c r="P3317" t="s">
        <v>26</v>
      </c>
      <c r="Q3317">
        <v>2</v>
      </c>
      <c r="R3317">
        <v>3</v>
      </c>
    </row>
    <row r="3318" spans="1:18" x14ac:dyDescent="0.25">
      <c r="A3318">
        <v>3167</v>
      </c>
      <c r="B3318" t="s">
        <v>24</v>
      </c>
      <c r="C3318" t="s">
        <v>18</v>
      </c>
      <c r="D3318" t="s">
        <v>19</v>
      </c>
      <c r="E3318" t="s">
        <v>18</v>
      </c>
      <c r="F3318" t="s">
        <v>19</v>
      </c>
      <c r="G3318" t="s">
        <v>18</v>
      </c>
      <c r="H3318" t="s">
        <v>21</v>
      </c>
      <c r="I3318" t="s">
        <v>18</v>
      </c>
      <c r="J3318" t="s">
        <v>18</v>
      </c>
      <c r="K3318" t="s">
        <v>18</v>
      </c>
      <c r="L3318" t="s">
        <v>19</v>
      </c>
      <c r="M3318" t="s">
        <v>18</v>
      </c>
      <c r="N3318" t="s">
        <v>18</v>
      </c>
      <c r="O3318" t="s">
        <v>29</v>
      </c>
      <c r="P3318" t="s">
        <v>23</v>
      </c>
      <c r="Q3318">
        <v>2</v>
      </c>
      <c r="R3318">
        <v>2</v>
      </c>
    </row>
    <row r="3319" spans="1:18" x14ac:dyDescent="0.25">
      <c r="A3319">
        <v>3168</v>
      </c>
      <c r="B3319" t="s">
        <v>17</v>
      </c>
      <c r="C3319" t="s">
        <v>18</v>
      </c>
      <c r="D3319" t="s">
        <v>19</v>
      </c>
      <c r="E3319" t="s">
        <v>18</v>
      </c>
      <c r="F3319" t="s">
        <v>19</v>
      </c>
      <c r="G3319" t="s">
        <v>18</v>
      </c>
      <c r="H3319" t="s">
        <v>21</v>
      </c>
      <c r="I3319" t="s">
        <v>19</v>
      </c>
      <c r="J3319" t="s">
        <v>19</v>
      </c>
      <c r="K3319" t="s">
        <v>19</v>
      </c>
      <c r="L3319" t="s">
        <v>19</v>
      </c>
      <c r="M3319" t="s">
        <v>18</v>
      </c>
      <c r="N3319" t="s">
        <v>19</v>
      </c>
      <c r="O3319" t="s">
        <v>30</v>
      </c>
      <c r="P3319" t="s">
        <v>26</v>
      </c>
      <c r="Q3319">
        <v>2</v>
      </c>
      <c r="R3319">
        <v>2</v>
      </c>
    </row>
    <row r="3320" spans="1:18" x14ac:dyDescent="0.25">
      <c r="A3320">
        <v>3170</v>
      </c>
      <c r="B3320" t="s">
        <v>24</v>
      </c>
      <c r="C3320" t="s">
        <v>18</v>
      </c>
      <c r="D3320" t="s">
        <v>19</v>
      </c>
      <c r="E3320" t="s">
        <v>19</v>
      </c>
      <c r="F3320" t="s">
        <v>19</v>
      </c>
      <c r="G3320" t="s">
        <v>18</v>
      </c>
      <c r="H3320" t="s">
        <v>21</v>
      </c>
      <c r="I3320" t="s">
        <v>18</v>
      </c>
      <c r="J3320" t="s">
        <v>19</v>
      </c>
      <c r="K3320" t="s">
        <v>19</v>
      </c>
      <c r="L3320" t="s">
        <v>19</v>
      </c>
      <c r="M3320" t="s">
        <v>19</v>
      </c>
      <c r="N3320" t="s">
        <v>18</v>
      </c>
      <c r="O3320" t="s">
        <v>30</v>
      </c>
      <c r="P3320" t="s">
        <v>26</v>
      </c>
      <c r="Q3320">
        <v>2</v>
      </c>
      <c r="R3320">
        <v>2</v>
      </c>
    </row>
    <row r="3321" spans="1:18" x14ac:dyDescent="0.25">
      <c r="A3321">
        <v>3176</v>
      </c>
      <c r="B3321" t="s">
        <v>24</v>
      </c>
      <c r="C3321" t="s">
        <v>19</v>
      </c>
      <c r="D3321" t="s">
        <v>19</v>
      </c>
      <c r="E3321" t="s">
        <v>18</v>
      </c>
      <c r="F3321" t="s">
        <v>19</v>
      </c>
      <c r="G3321" t="s">
        <v>18</v>
      </c>
      <c r="H3321" t="s">
        <v>27</v>
      </c>
      <c r="I3321" t="s">
        <v>18</v>
      </c>
      <c r="J3321" t="s">
        <v>18</v>
      </c>
      <c r="K3321" t="s">
        <v>18</v>
      </c>
      <c r="L3321" t="s">
        <v>18</v>
      </c>
      <c r="M3321" t="s">
        <v>18</v>
      </c>
      <c r="N3321" t="s">
        <v>19</v>
      </c>
      <c r="O3321" t="s">
        <v>29</v>
      </c>
      <c r="P3321" t="s">
        <v>26</v>
      </c>
      <c r="Q3321">
        <v>2</v>
      </c>
      <c r="R3321">
        <v>3</v>
      </c>
    </row>
    <row r="3322" spans="1:18" x14ac:dyDescent="0.25">
      <c r="A3322">
        <v>3179</v>
      </c>
      <c r="B3322" t="s">
        <v>24</v>
      </c>
      <c r="C3322" t="s">
        <v>18</v>
      </c>
      <c r="D3322" t="s">
        <v>19</v>
      </c>
      <c r="E3322" t="s">
        <v>18</v>
      </c>
      <c r="F3322" t="s">
        <v>19</v>
      </c>
      <c r="G3322" t="s">
        <v>18</v>
      </c>
      <c r="H3322" t="s">
        <v>27</v>
      </c>
      <c r="I3322" t="s">
        <v>19</v>
      </c>
      <c r="J3322" t="s">
        <v>18</v>
      </c>
      <c r="K3322" t="s">
        <v>18</v>
      </c>
      <c r="L3322" t="s">
        <v>18</v>
      </c>
      <c r="M3322" t="s">
        <v>19</v>
      </c>
      <c r="N3322" t="s">
        <v>18</v>
      </c>
      <c r="O3322" t="s">
        <v>30</v>
      </c>
      <c r="P3322" t="s">
        <v>26</v>
      </c>
      <c r="Q3322">
        <v>2</v>
      </c>
      <c r="R3322">
        <v>3</v>
      </c>
    </row>
    <row r="3323" spans="1:18" x14ac:dyDescent="0.25">
      <c r="A3323">
        <v>3182</v>
      </c>
      <c r="B3323" t="s">
        <v>17</v>
      </c>
      <c r="C3323" t="s">
        <v>18</v>
      </c>
      <c r="D3323" t="s">
        <v>19</v>
      </c>
      <c r="E3323" t="s">
        <v>18</v>
      </c>
      <c r="F3323" t="s">
        <v>19</v>
      </c>
      <c r="G3323" t="s">
        <v>19</v>
      </c>
      <c r="H3323" t="s">
        <v>21</v>
      </c>
      <c r="I3323" t="s">
        <v>19</v>
      </c>
      <c r="J3323" t="s">
        <v>19</v>
      </c>
      <c r="K3323" t="s">
        <v>19</v>
      </c>
      <c r="L3323" t="s">
        <v>19</v>
      </c>
      <c r="M3323" t="s">
        <v>18</v>
      </c>
      <c r="N3323" t="s">
        <v>19</v>
      </c>
      <c r="O3323" t="s">
        <v>30</v>
      </c>
      <c r="P3323" t="s">
        <v>26</v>
      </c>
      <c r="Q3323">
        <v>2</v>
      </c>
      <c r="R3323">
        <v>2</v>
      </c>
    </row>
    <row r="3324" spans="1:18" x14ac:dyDescent="0.25">
      <c r="A3324">
        <v>3185</v>
      </c>
      <c r="B3324" t="s">
        <v>17</v>
      </c>
      <c r="C3324" t="s">
        <v>18</v>
      </c>
      <c r="D3324" t="s">
        <v>19</v>
      </c>
      <c r="E3324" t="s">
        <v>18</v>
      </c>
      <c r="F3324" t="s">
        <v>19</v>
      </c>
      <c r="G3324" t="s">
        <v>19</v>
      </c>
      <c r="H3324" t="s">
        <v>21</v>
      </c>
      <c r="I3324" t="s">
        <v>18</v>
      </c>
      <c r="J3324" t="s">
        <v>19</v>
      </c>
      <c r="K3324" t="s">
        <v>19</v>
      </c>
      <c r="L3324" t="s">
        <v>19</v>
      </c>
      <c r="M3324" t="s">
        <v>19</v>
      </c>
      <c r="N3324" t="s">
        <v>19</v>
      </c>
      <c r="O3324" t="s">
        <v>30</v>
      </c>
      <c r="P3324" t="s">
        <v>26</v>
      </c>
      <c r="Q3324">
        <v>2</v>
      </c>
      <c r="R3324">
        <v>3</v>
      </c>
    </row>
    <row r="3325" spans="1:18" x14ac:dyDescent="0.25">
      <c r="A3325">
        <v>3189</v>
      </c>
      <c r="B3325" t="s">
        <v>17</v>
      </c>
      <c r="C3325" t="s">
        <v>18</v>
      </c>
      <c r="D3325" t="s">
        <v>18</v>
      </c>
      <c r="E3325" t="s">
        <v>18</v>
      </c>
      <c r="F3325" t="s">
        <v>19</v>
      </c>
      <c r="G3325" t="s">
        <v>18</v>
      </c>
      <c r="H3325" t="s">
        <v>21</v>
      </c>
      <c r="I3325" t="s">
        <v>19</v>
      </c>
      <c r="J3325" t="s">
        <v>18</v>
      </c>
      <c r="K3325" t="s">
        <v>18</v>
      </c>
      <c r="L3325" t="s">
        <v>18</v>
      </c>
      <c r="M3325" t="s">
        <v>18</v>
      </c>
      <c r="N3325" t="s">
        <v>18</v>
      </c>
      <c r="O3325" t="s">
        <v>22</v>
      </c>
      <c r="P3325" t="s">
        <v>23</v>
      </c>
      <c r="Q3325">
        <v>2</v>
      </c>
      <c r="R3325">
        <v>2</v>
      </c>
    </row>
    <row r="3326" spans="1:18" x14ac:dyDescent="0.25">
      <c r="A3326">
        <v>3196</v>
      </c>
      <c r="B3326" t="s">
        <v>17</v>
      </c>
      <c r="C3326" t="s">
        <v>18</v>
      </c>
      <c r="D3326" t="s">
        <v>18</v>
      </c>
      <c r="E3326" t="s">
        <v>18</v>
      </c>
      <c r="F3326" t="s">
        <v>19</v>
      </c>
      <c r="G3326" t="s">
        <v>18</v>
      </c>
      <c r="H3326" t="s">
        <v>27</v>
      </c>
      <c r="I3326" t="s">
        <v>18</v>
      </c>
      <c r="J3326" t="s">
        <v>19</v>
      </c>
      <c r="K3326" t="s">
        <v>19</v>
      </c>
      <c r="L3326" t="s">
        <v>18</v>
      </c>
      <c r="M3326" t="s">
        <v>18</v>
      </c>
      <c r="N3326" t="s">
        <v>18</v>
      </c>
      <c r="O3326" t="s">
        <v>22</v>
      </c>
      <c r="P3326" t="s">
        <v>26</v>
      </c>
      <c r="Q3326">
        <v>2</v>
      </c>
      <c r="R3326">
        <v>3</v>
      </c>
    </row>
    <row r="3327" spans="1:18" x14ac:dyDescent="0.25">
      <c r="A3327">
        <v>3198</v>
      </c>
      <c r="B3327" t="s">
        <v>17</v>
      </c>
      <c r="C3327" t="s">
        <v>18</v>
      </c>
      <c r="D3327" t="s">
        <v>19</v>
      </c>
      <c r="E3327" t="s">
        <v>19</v>
      </c>
      <c r="F3327" t="s">
        <v>19</v>
      </c>
      <c r="G3327" t="s">
        <v>18</v>
      </c>
      <c r="H3327" t="s">
        <v>21</v>
      </c>
      <c r="I3327" t="s">
        <v>18</v>
      </c>
      <c r="J3327" t="s">
        <v>19</v>
      </c>
      <c r="K3327" t="s">
        <v>18</v>
      </c>
      <c r="L3327" t="s">
        <v>18</v>
      </c>
      <c r="M3327" t="s">
        <v>19</v>
      </c>
      <c r="N3327" t="s">
        <v>19</v>
      </c>
      <c r="O3327" t="s">
        <v>29</v>
      </c>
      <c r="P3327" t="s">
        <v>26</v>
      </c>
      <c r="Q3327">
        <v>2</v>
      </c>
      <c r="R3327">
        <v>2</v>
      </c>
    </row>
    <row r="3328" spans="1:18" x14ac:dyDescent="0.25">
      <c r="A3328">
        <v>3202</v>
      </c>
      <c r="B3328" t="s">
        <v>17</v>
      </c>
      <c r="C3328" t="s">
        <v>18</v>
      </c>
      <c r="D3328" t="s">
        <v>18</v>
      </c>
      <c r="E3328" t="s">
        <v>18</v>
      </c>
      <c r="F3328" t="s">
        <v>19</v>
      </c>
      <c r="G3328" t="s">
        <v>19</v>
      </c>
      <c r="H3328" t="s">
        <v>21</v>
      </c>
      <c r="I3328" t="s">
        <v>18</v>
      </c>
      <c r="J3328" t="s">
        <v>19</v>
      </c>
      <c r="K3328" t="s">
        <v>18</v>
      </c>
      <c r="L3328" t="s">
        <v>19</v>
      </c>
      <c r="M3328" t="s">
        <v>19</v>
      </c>
      <c r="N3328" t="s">
        <v>19</v>
      </c>
      <c r="O3328" t="s">
        <v>30</v>
      </c>
      <c r="P3328" t="s">
        <v>26</v>
      </c>
      <c r="Q3328">
        <v>2</v>
      </c>
      <c r="R3328">
        <v>3</v>
      </c>
    </row>
    <row r="3329" spans="1:18" x14ac:dyDescent="0.25">
      <c r="A3329">
        <v>3203</v>
      </c>
      <c r="B3329" t="s">
        <v>24</v>
      </c>
      <c r="C3329" t="s">
        <v>18</v>
      </c>
      <c r="D3329" t="s">
        <v>18</v>
      </c>
      <c r="E3329" t="s">
        <v>18</v>
      </c>
      <c r="F3329" t="s">
        <v>19</v>
      </c>
      <c r="G3329" t="s">
        <v>18</v>
      </c>
      <c r="H3329" t="s">
        <v>21</v>
      </c>
      <c r="I3329" t="s">
        <v>18</v>
      </c>
      <c r="J3329" t="s">
        <v>18</v>
      </c>
      <c r="K3329" t="s">
        <v>18</v>
      </c>
      <c r="L3329" t="s">
        <v>18</v>
      </c>
      <c r="M3329" t="s">
        <v>18</v>
      </c>
      <c r="N3329" t="s">
        <v>19</v>
      </c>
      <c r="O3329" t="s">
        <v>22</v>
      </c>
      <c r="P3329" t="s">
        <v>26</v>
      </c>
      <c r="Q3329">
        <v>2</v>
      </c>
      <c r="R3329">
        <v>2</v>
      </c>
    </row>
    <row r="3330" spans="1:18" x14ac:dyDescent="0.25">
      <c r="A3330">
        <v>3204</v>
      </c>
      <c r="B3330" t="s">
        <v>17</v>
      </c>
      <c r="C3330" t="s">
        <v>18</v>
      </c>
      <c r="D3330" t="s">
        <v>19</v>
      </c>
      <c r="E3330" t="s">
        <v>18</v>
      </c>
      <c r="F3330" t="s">
        <v>19</v>
      </c>
      <c r="G3330" t="s">
        <v>19</v>
      </c>
      <c r="H3330" t="s">
        <v>21</v>
      </c>
      <c r="I3330" t="s">
        <v>19</v>
      </c>
      <c r="J3330" t="s">
        <v>19</v>
      </c>
      <c r="K3330" t="s">
        <v>19</v>
      </c>
      <c r="L3330" t="s">
        <v>19</v>
      </c>
      <c r="M3330" t="s">
        <v>19</v>
      </c>
      <c r="N3330" t="s">
        <v>19</v>
      </c>
      <c r="O3330" t="s">
        <v>30</v>
      </c>
      <c r="P3330" t="s">
        <v>28</v>
      </c>
      <c r="Q3330">
        <v>2</v>
      </c>
      <c r="R3330">
        <v>3</v>
      </c>
    </row>
    <row r="3331" spans="1:18" x14ac:dyDescent="0.25">
      <c r="A3331">
        <v>3209</v>
      </c>
      <c r="B3331" t="s">
        <v>24</v>
      </c>
      <c r="C3331" t="s">
        <v>18</v>
      </c>
      <c r="D3331" t="s">
        <v>19</v>
      </c>
      <c r="E3331" t="s">
        <v>18</v>
      </c>
      <c r="F3331" t="s">
        <v>19</v>
      </c>
      <c r="G3331" t="s">
        <v>19</v>
      </c>
      <c r="H3331" t="s">
        <v>21</v>
      </c>
      <c r="I3331" t="s">
        <v>18</v>
      </c>
      <c r="J3331" t="s">
        <v>19</v>
      </c>
      <c r="K3331" t="s">
        <v>19</v>
      </c>
      <c r="L3331" t="s">
        <v>18</v>
      </c>
      <c r="M3331" t="s">
        <v>18</v>
      </c>
      <c r="N3331" t="s">
        <v>19</v>
      </c>
      <c r="O3331" t="s">
        <v>30</v>
      </c>
      <c r="P3331" t="s">
        <v>26</v>
      </c>
      <c r="Q3331">
        <v>2</v>
      </c>
      <c r="R3331">
        <v>3</v>
      </c>
    </row>
    <row r="3332" spans="1:18" x14ac:dyDescent="0.25">
      <c r="A3332">
        <v>3211</v>
      </c>
      <c r="B3332" t="s">
        <v>17</v>
      </c>
      <c r="C3332" t="s">
        <v>18</v>
      </c>
      <c r="D3332" t="s">
        <v>19</v>
      </c>
      <c r="E3332" t="s">
        <v>19</v>
      </c>
      <c r="F3332" t="s">
        <v>19</v>
      </c>
      <c r="G3332" t="s">
        <v>18</v>
      </c>
      <c r="H3332" t="s">
        <v>21</v>
      </c>
      <c r="I3332" t="s">
        <v>19</v>
      </c>
      <c r="J3332" t="s">
        <v>18</v>
      </c>
      <c r="K3332" t="s">
        <v>18</v>
      </c>
      <c r="L3332" t="s">
        <v>19</v>
      </c>
      <c r="M3332" t="s">
        <v>19</v>
      </c>
      <c r="N3332" t="s">
        <v>18</v>
      </c>
      <c r="O3332" t="s">
        <v>30</v>
      </c>
      <c r="P3332" t="s">
        <v>26</v>
      </c>
      <c r="Q3332">
        <v>2</v>
      </c>
      <c r="R3332">
        <v>2</v>
      </c>
    </row>
    <row r="3333" spans="1:18" x14ac:dyDescent="0.25">
      <c r="A3333">
        <v>3213</v>
      </c>
      <c r="B3333" t="s">
        <v>24</v>
      </c>
      <c r="C3333" t="s">
        <v>18</v>
      </c>
      <c r="D3333" t="s">
        <v>19</v>
      </c>
      <c r="E3333" t="s">
        <v>18</v>
      </c>
      <c r="F3333" t="s">
        <v>19</v>
      </c>
      <c r="G3333" t="s">
        <v>18</v>
      </c>
      <c r="H3333" t="s">
        <v>27</v>
      </c>
      <c r="I3333" t="s">
        <v>18</v>
      </c>
      <c r="J3333" t="s">
        <v>19</v>
      </c>
      <c r="K3333" t="s">
        <v>19</v>
      </c>
      <c r="L3333" t="s">
        <v>18</v>
      </c>
      <c r="M3333" t="s">
        <v>18</v>
      </c>
      <c r="N3333" t="s">
        <v>18</v>
      </c>
      <c r="O3333" t="s">
        <v>25</v>
      </c>
      <c r="P3333" t="s">
        <v>26</v>
      </c>
      <c r="Q3333">
        <v>2</v>
      </c>
      <c r="R3333">
        <v>3</v>
      </c>
    </row>
    <row r="3334" spans="1:18" x14ac:dyDescent="0.25">
      <c r="A3334">
        <v>3215</v>
      </c>
      <c r="B3334" t="s">
        <v>24</v>
      </c>
      <c r="C3334" t="s">
        <v>19</v>
      </c>
      <c r="D3334" t="s">
        <v>18</v>
      </c>
      <c r="E3334" t="s">
        <v>18</v>
      </c>
      <c r="F3334" t="s">
        <v>19</v>
      </c>
      <c r="G3334" t="s">
        <v>19</v>
      </c>
      <c r="H3334" t="s">
        <v>27</v>
      </c>
      <c r="I3334" t="s">
        <v>18</v>
      </c>
      <c r="J3334" t="s">
        <v>19</v>
      </c>
      <c r="K3334" t="s">
        <v>18</v>
      </c>
      <c r="L3334" t="s">
        <v>18</v>
      </c>
      <c r="M3334" t="s">
        <v>18</v>
      </c>
      <c r="N3334" t="s">
        <v>18</v>
      </c>
      <c r="O3334" t="s">
        <v>30</v>
      </c>
      <c r="P3334" t="s">
        <v>26</v>
      </c>
      <c r="Q3334">
        <v>2</v>
      </c>
      <c r="R3334">
        <v>3</v>
      </c>
    </row>
    <row r="3335" spans="1:18" x14ac:dyDescent="0.25">
      <c r="A3335">
        <v>3216</v>
      </c>
      <c r="B3335" t="s">
        <v>24</v>
      </c>
      <c r="C3335" t="s">
        <v>18</v>
      </c>
      <c r="D3335" t="s">
        <v>19</v>
      </c>
      <c r="E3335" t="s">
        <v>18</v>
      </c>
      <c r="F3335" t="s">
        <v>19</v>
      </c>
      <c r="G3335" t="s">
        <v>19</v>
      </c>
      <c r="H3335" t="s">
        <v>27</v>
      </c>
      <c r="I3335" t="s">
        <v>18</v>
      </c>
      <c r="J3335" t="s">
        <v>19</v>
      </c>
      <c r="K3335" t="s">
        <v>18</v>
      </c>
      <c r="L3335" t="s">
        <v>18</v>
      </c>
      <c r="M3335" t="s">
        <v>18</v>
      </c>
      <c r="N3335" t="s">
        <v>18</v>
      </c>
      <c r="O3335" t="s">
        <v>25</v>
      </c>
      <c r="P3335" t="s">
        <v>26</v>
      </c>
      <c r="Q3335">
        <v>2</v>
      </c>
      <c r="R3335">
        <v>3</v>
      </c>
    </row>
    <row r="3336" spans="1:18" x14ac:dyDescent="0.25">
      <c r="A3336">
        <v>3217</v>
      </c>
      <c r="B3336" t="s">
        <v>17</v>
      </c>
      <c r="C3336" t="s">
        <v>18</v>
      </c>
      <c r="D3336" t="s">
        <v>19</v>
      </c>
      <c r="E3336" t="s">
        <v>19</v>
      </c>
      <c r="F3336" t="s">
        <v>19</v>
      </c>
      <c r="G3336" t="s">
        <v>18</v>
      </c>
      <c r="H3336" t="s">
        <v>21</v>
      </c>
      <c r="I3336" t="s">
        <v>18</v>
      </c>
      <c r="J3336" t="s">
        <v>18</v>
      </c>
      <c r="K3336" t="s">
        <v>19</v>
      </c>
      <c r="L3336" t="s">
        <v>18</v>
      </c>
      <c r="M3336" t="s">
        <v>18</v>
      </c>
      <c r="N3336" t="s">
        <v>18</v>
      </c>
      <c r="O3336" t="s">
        <v>22</v>
      </c>
      <c r="P3336" t="s">
        <v>23</v>
      </c>
      <c r="Q3336">
        <v>2</v>
      </c>
      <c r="R3336">
        <v>2</v>
      </c>
    </row>
    <row r="3337" spans="1:18" x14ac:dyDescent="0.25">
      <c r="A3337">
        <v>3219</v>
      </c>
      <c r="B3337" t="s">
        <v>24</v>
      </c>
      <c r="C3337" t="s">
        <v>18</v>
      </c>
      <c r="D3337" t="s">
        <v>18</v>
      </c>
      <c r="E3337" t="s">
        <v>18</v>
      </c>
      <c r="F3337" t="s">
        <v>19</v>
      </c>
      <c r="G3337" t="s">
        <v>18</v>
      </c>
      <c r="H3337" t="s">
        <v>27</v>
      </c>
      <c r="I3337" t="s">
        <v>18</v>
      </c>
      <c r="J3337" t="s">
        <v>19</v>
      </c>
      <c r="K3337" t="s">
        <v>19</v>
      </c>
      <c r="L3337" t="s">
        <v>18</v>
      </c>
      <c r="M3337" t="s">
        <v>18</v>
      </c>
      <c r="N3337" t="s">
        <v>18</v>
      </c>
      <c r="O3337" t="s">
        <v>30</v>
      </c>
      <c r="P3337" t="s">
        <v>26</v>
      </c>
      <c r="Q3337">
        <v>2</v>
      </c>
      <c r="R3337">
        <v>3</v>
      </c>
    </row>
    <row r="3338" spans="1:18" x14ac:dyDescent="0.25">
      <c r="A3338">
        <v>3221</v>
      </c>
      <c r="B3338" t="s">
        <v>24</v>
      </c>
      <c r="C3338" t="s">
        <v>18</v>
      </c>
      <c r="D3338" t="s">
        <v>19</v>
      </c>
      <c r="E3338" t="s">
        <v>18</v>
      </c>
      <c r="F3338" t="s">
        <v>19</v>
      </c>
      <c r="G3338" t="s">
        <v>19</v>
      </c>
      <c r="H3338" t="s">
        <v>21</v>
      </c>
      <c r="I3338" t="s">
        <v>19</v>
      </c>
      <c r="J3338" t="s">
        <v>18</v>
      </c>
      <c r="K3338" t="s">
        <v>19</v>
      </c>
      <c r="L3338" t="s">
        <v>19</v>
      </c>
      <c r="M3338" t="s">
        <v>18</v>
      </c>
      <c r="N3338" t="s">
        <v>19</v>
      </c>
      <c r="O3338" t="s">
        <v>30</v>
      </c>
      <c r="P3338" t="s">
        <v>26</v>
      </c>
      <c r="Q3338">
        <v>2</v>
      </c>
      <c r="R3338">
        <v>2</v>
      </c>
    </row>
    <row r="3339" spans="1:18" x14ac:dyDescent="0.25">
      <c r="A3339">
        <v>3223</v>
      </c>
      <c r="B3339" t="s">
        <v>24</v>
      </c>
      <c r="C3339" t="s">
        <v>18</v>
      </c>
      <c r="D3339" t="s">
        <v>18</v>
      </c>
      <c r="E3339" t="s">
        <v>18</v>
      </c>
      <c r="F3339" t="s">
        <v>19</v>
      </c>
      <c r="G3339" t="s">
        <v>18</v>
      </c>
      <c r="H3339" t="s">
        <v>21</v>
      </c>
      <c r="I3339" t="s">
        <v>18</v>
      </c>
      <c r="J3339" t="s">
        <v>18</v>
      </c>
      <c r="K3339" t="s">
        <v>18</v>
      </c>
      <c r="L3339" t="s">
        <v>18</v>
      </c>
      <c r="M3339" t="s">
        <v>18</v>
      </c>
      <c r="N3339" t="s">
        <v>18</v>
      </c>
      <c r="O3339" t="s">
        <v>22</v>
      </c>
      <c r="P3339" t="s">
        <v>23</v>
      </c>
      <c r="Q3339">
        <v>2</v>
      </c>
      <c r="R3339">
        <v>2</v>
      </c>
    </row>
    <row r="3340" spans="1:18" x14ac:dyDescent="0.25">
      <c r="A3340">
        <v>3225</v>
      </c>
      <c r="B3340" t="s">
        <v>17</v>
      </c>
      <c r="C3340" t="s">
        <v>18</v>
      </c>
      <c r="D3340" t="s">
        <v>18</v>
      </c>
      <c r="E3340" t="s">
        <v>18</v>
      </c>
      <c r="F3340" t="s">
        <v>19</v>
      </c>
      <c r="G3340" t="s">
        <v>19</v>
      </c>
      <c r="H3340" t="s">
        <v>21</v>
      </c>
      <c r="I3340" t="s">
        <v>18</v>
      </c>
      <c r="J3340" t="s">
        <v>18</v>
      </c>
      <c r="K3340" t="s">
        <v>18</v>
      </c>
      <c r="L3340" t="s">
        <v>19</v>
      </c>
      <c r="M3340" t="s">
        <v>19</v>
      </c>
      <c r="N3340" t="s">
        <v>19</v>
      </c>
      <c r="O3340" t="s">
        <v>22</v>
      </c>
      <c r="P3340" t="s">
        <v>26</v>
      </c>
      <c r="Q3340">
        <v>2</v>
      </c>
      <c r="R3340">
        <v>2</v>
      </c>
    </row>
    <row r="3341" spans="1:18" x14ac:dyDescent="0.25">
      <c r="A3341">
        <v>3226</v>
      </c>
      <c r="B3341" t="s">
        <v>17</v>
      </c>
      <c r="C3341" t="s">
        <v>18</v>
      </c>
      <c r="D3341" t="s">
        <v>18</v>
      </c>
      <c r="E3341" t="s">
        <v>18</v>
      </c>
      <c r="F3341" t="s">
        <v>19</v>
      </c>
      <c r="G3341" t="s">
        <v>18</v>
      </c>
      <c r="H3341" t="s">
        <v>21</v>
      </c>
      <c r="I3341" t="s">
        <v>19</v>
      </c>
      <c r="J3341" t="s">
        <v>18</v>
      </c>
      <c r="K3341" t="s">
        <v>18</v>
      </c>
      <c r="L3341" t="s">
        <v>18</v>
      </c>
      <c r="M3341" t="s">
        <v>19</v>
      </c>
      <c r="N3341" t="s">
        <v>19</v>
      </c>
      <c r="O3341" t="s">
        <v>29</v>
      </c>
      <c r="P3341" t="s">
        <v>26</v>
      </c>
      <c r="Q3341">
        <v>2</v>
      </c>
      <c r="R3341">
        <v>2</v>
      </c>
    </row>
    <row r="3342" spans="1:18" x14ac:dyDescent="0.25">
      <c r="A3342">
        <v>3228</v>
      </c>
      <c r="B3342" t="s">
        <v>24</v>
      </c>
      <c r="C3342" t="s">
        <v>18</v>
      </c>
      <c r="D3342" t="s">
        <v>19</v>
      </c>
      <c r="E3342" t="s">
        <v>19</v>
      </c>
      <c r="F3342" t="s">
        <v>19</v>
      </c>
      <c r="G3342" t="s">
        <v>18</v>
      </c>
      <c r="H3342" t="s">
        <v>21</v>
      </c>
      <c r="I3342" t="s">
        <v>18</v>
      </c>
      <c r="J3342" t="s">
        <v>18</v>
      </c>
      <c r="K3342" t="s">
        <v>18</v>
      </c>
      <c r="L3342" t="s">
        <v>18</v>
      </c>
      <c r="M3342" t="s">
        <v>19</v>
      </c>
      <c r="N3342" t="s">
        <v>18</v>
      </c>
      <c r="O3342" t="s">
        <v>29</v>
      </c>
      <c r="P3342" t="s">
        <v>26</v>
      </c>
      <c r="Q3342">
        <v>2</v>
      </c>
      <c r="R3342">
        <v>2</v>
      </c>
    </row>
    <row r="3343" spans="1:18" x14ac:dyDescent="0.25">
      <c r="A3343">
        <v>3232</v>
      </c>
      <c r="B3343" t="s">
        <v>17</v>
      </c>
      <c r="C3343" t="s">
        <v>18</v>
      </c>
      <c r="D3343" t="s">
        <v>18</v>
      </c>
      <c r="E3343" t="s">
        <v>18</v>
      </c>
      <c r="F3343" t="s">
        <v>19</v>
      </c>
      <c r="G3343" t="s">
        <v>18</v>
      </c>
      <c r="H3343" t="s">
        <v>21</v>
      </c>
      <c r="I3343" t="s">
        <v>19</v>
      </c>
      <c r="J3343" t="s">
        <v>19</v>
      </c>
      <c r="K3343" t="s">
        <v>19</v>
      </c>
      <c r="L3343" t="s">
        <v>19</v>
      </c>
      <c r="M3343" t="s">
        <v>19</v>
      </c>
      <c r="N3343" t="s">
        <v>19</v>
      </c>
      <c r="O3343" t="s">
        <v>29</v>
      </c>
      <c r="P3343" t="s">
        <v>26</v>
      </c>
      <c r="Q3343">
        <v>2</v>
      </c>
      <c r="R3343">
        <v>2</v>
      </c>
    </row>
    <row r="3344" spans="1:18" x14ac:dyDescent="0.25">
      <c r="A3344">
        <v>3233</v>
      </c>
      <c r="B3344" t="s">
        <v>24</v>
      </c>
      <c r="C3344" t="s">
        <v>18</v>
      </c>
      <c r="D3344" t="s">
        <v>19</v>
      </c>
      <c r="E3344" t="s">
        <v>19</v>
      </c>
      <c r="F3344" t="s">
        <v>19</v>
      </c>
      <c r="G3344" t="s">
        <v>18</v>
      </c>
      <c r="H3344" t="s">
        <v>21</v>
      </c>
      <c r="I3344" t="s">
        <v>19</v>
      </c>
      <c r="J3344" t="s">
        <v>19</v>
      </c>
      <c r="K3344" t="s">
        <v>18</v>
      </c>
      <c r="L3344" t="s">
        <v>18</v>
      </c>
      <c r="M3344" t="s">
        <v>18</v>
      </c>
      <c r="N3344" t="s">
        <v>18</v>
      </c>
      <c r="O3344" t="s">
        <v>25</v>
      </c>
      <c r="P3344" t="s">
        <v>26</v>
      </c>
      <c r="Q3344">
        <v>2</v>
      </c>
      <c r="R3344">
        <v>2</v>
      </c>
    </row>
    <row r="3345" spans="1:18" x14ac:dyDescent="0.25">
      <c r="A3345">
        <v>3237</v>
      </c>
      <c r="B3345" t="s">
        <v>24</v>
      </c>
      <c r="C3345" t="s">
        <v>18</v>
      </c>
      <c r="D3345" t="s">
        <v>18</v>
      </c>
      <c r="E3345" t="s">
        <v>18</v>
      </c>
      <c r="F3345" t="s">
        <v>19</v>
      </c>
      <c r="G3345" t="s">
        <v>19</v>
      </c>
      <c r="H3345" t="s">
        <v>21</v>
      </c>
      <c r="I3345" t="s">
        <v>18</v>
      </c>
      <c r="J3345" t="s">
        <v>19</v>
      </c>
      <c r="K3345" t="s">
        <v>18</v>
      </c>
      <c r="L3345" t="s">
        <v>18</v>
      </c>
      <c r="M3345" t="s">
        <v>18</v>
      </c>
      <c r="N3345" t="s">
        <v>18</v>
      </c>
      <c r="O3345" t="s">
        <v>29</v>
      </c>
      <c r="P3345" t="s">
        <v>26</v>
      </c>
      <c r="Q3345">
        <v>2</v>
      </c>
      <c r="R3345">
        <v>2</v>
      </c>
    </row>
    <row r="3346" spans="1:18" x14ac:dyDescent="0.25">
      <c r="A3346">
        <v>3240</v>
      </c>
      <c r="B3346" t="s">
        <v>24</v>
      </c>
      <c r="C3346" t="s">
        <v>18</v>
      </c>
      <c r="D3346" t="s">
        <v>18</v>
      </c>
      <c r="E3346" t="s">
        <v>18</v>
      </c>
      <c r="F3346" t="s">
        <v>19</v>
      </c>
      <c r="G3346" t="s">
        <v>18</v>
      </c>
      <c r="H3346" t="s">
        <v>21</v>
      </c>
      <c r="I3346" t="s">
        <v>18</v>
      </c>
      <c r="J3346" t="s">
        <v>18</v>
      </c>
      <c r="K3346" t="s">
        <v>18</v>
      </c>
      <c r="L3346" t="s">
        <v>19</v>
      </c>
      <c r="M3346" t="s">
        <v>18</v>
      </c>
      <c r="N3346" t="s">
        <v>18</v>
      </c>
      <c r="O3346" t="s">
        <v>29</v>
      </c>
      <c r="P3346" t="s">
        <v>23</v>
      </c>
      <c r="Q3346">
        <v>2</v>
      </c>
      <c r="R3346">
        <v>2</v>
      </c>
    </row>
    <row r="3347" spans="1:18" x14ac:dyDescent="0.25">
      <c r="A3347">
        <v>3245</v>
      </c>
      <c r="B3347" t="s">
        <v>24</v>
      </c>
      <c r="C3347" t="s">
        <v>18</v>
      </c>
      <c r="D3347" t="s">
        <v>18</v>
      </c>
      <c r="E3347" t="s">
        <v>18</v>
      </c>
      <c r="F3347" t="s">
        <v>19</v>
      </c>
      <c r="G3347" t="s">
        <v>19</v>
      </c>
      <c r="H3347" t="s">
        <v>21</v>
      </c>
      <c r="I3347" t="s">
        <v>19</v>
      </c>
      <c r="J3347" t="s">
        <v>18</v>
      </c>
      <c r="K3347" t="s">
        <v>18</v>
      </c>
      <c r="L3347" t="s">
        <v>18</v>
      </c>
      <c r="M3347" t="s">
        <v>18</v>
      </c>
      <c r="N3347" t="s">
        <v>18</v>
      </c>
      <c r="O3347" t="s">
        <v>22</v>
      </c>
      <c r="P3347" t="s">
        <v>26</v>
      </c>
      <c r="Q3347">
        <v>2</v>
      </c>
      <c r="R3347">
        <v>2</v>
      </c>
    </row>
    <row r="3348" spans="1:18" x14ac:dyDescent="0.25">
      <c r="A3348">
        <v>3246</v>
      </c>
      <c r="B3348" t="s">
        <v>17</v>
      </c>
      <c r="C3348" t="s">
        <v>18</v>
      </c>
      <c r="D3348" t="s">
        <v>19</v>
      </c>
      <c r="E3348" t="s">
        <v>19</v>
      </c>
      <c r="F3348" t="s">
        <v>19</v>
      </c>
      <c r="G3348" t="s">
        <v>18</v>
      </c>
      <c r="H3348" t="s">
        <v>27</v>
      </c>
      <c r="I3348" t="s">
        <v>18</v>
      </c>
      <c r="J3348" t="s">
        <v>19</v>
      </c>
      <c r="K3348" t="s">
        <v>19</v>
      </c>
      <c r="L3348" t="s">
        <v>19</v>
      </c>
      <c r="M3348" t="s">
        <v>18</v>
      </c>
      <c r="N3348" t="s">
        <v>18</v>
      </c>
      <c r="O3348" t="s">
        <v>29</v>
      </c>
      <c r="P3348" t="s">
        <v>26</v>
      </c>
      <c r="Q3348">
        <v>2</v>
      </c>
      <c r="R3348">
        <v>3</v>
      </c>
    </row>
    <row r="3349" spans="1:18" x14ac:dyDescent="0.25">
      <c r="A3349">
        <v>3247</v>
      </c>
      <c r="B3349" t="s">
        <v>24</v>
      </c>
      <c r="C3349" t="s">
        <v>18</v>
      </c>
      <c r="D3349" t="s">
        <v>18</v>
      </c>
      <c r="E3349" t="s">
        <v>18</v>
      </c>
      <c r="F3349" t="s">
        <v>19</v>
      </c>
      <c r="G3349" t="s">
        <v>18</v>
      </c>
      <c r="H3349" t="s">
        <v>21</v>
      </c>
      <c r="I3349" t="s">
        <v>18</v>
      </c>
      <c r="J3349" t="s">
        <v>18</v>
      </c>
      <c r="K3349" t="s">
        <v>18</v>
      </c>
      <c r="L3349" t="s">
        <v>18</v>
      </c>
      <c r="M3349" t="s">
        <v>19</v>
      </c>
      <c r="N3349" t="s">
        <v>18</v>
      </c>
      <c r="O3349" t="s">
        <v>22</v>
      </c>
      <c r="P3349" t="s">
        <v>26</v>
      </c>
      <c r="Q3349">
        <v>2</v>
      </c>
      <c r="R3349">
        <v>2</v>
      </c>
    </row>
    <row r="3350" spans="1:18" x14ac:dyDescent="0.25">
      <c r="A3350">
        <v>3250</v>
      </c>
      <c r="B3350" t="s">
        <v>17</v>
      </c>
      <c r="C3350" t="s">
        <v>18</v>
      </c>
      <c r="D3350" t="s">
        <v>19</v>
      </c>
      <c r="E3350" t="s">
        <v>19</v>
      </c>
      <c r="F3350" t="s">
        <v>19</v>
      </c>
      <c r="G3350" t="s">
        <v>18</v>
      </c>
      <c r="H3350" t="s">
        <v>21</v>
      </c>
      <c r="I3350" t="s">
        <v>18</v>
      </c>
      <c r="J3350" t="s">
        <v>19</v>
      </c>
      <c r="K3350" t="s">
        <v>19</v>
      </c>
      <c r="L3350" t="s">
        <v>18</v>
      </c>
      <c r="M3350" t="s">
        <v>18</v>
      </c>
      <c r="N3350" t="s">
        <v>18</v>
      </c>
      <c r="O3350" t="s">
        <v>22</v>
      </c>
      <c r="P3350" t="s">
        <v>26</v>
      </c>
      <c r="Q3350">
        <v>2</v>
      </c>
      <c r="R3350">
        <v>2</v>
      </c>
    </row>
    <row r="3351" spans="1:18" x14ac:dyDescent="0.25">
      <c r="A3351">
        <v>3253</v>
      </c>
      <c r="B3351" t="s">
        <v>24</v>
      </c>
      <c r="C3351" t="s">
        <v>18</v>
      </c>
      <c r="D3351" t="s">
        <v>19</v>
      </c>
      <c r="E3351" t="s">
        <v>19</v>
      </c>
      <c r="F3351" t="s">
        <v>19</v>
      </c>
      <c r="G3351" t="s">
        <v>19</v>
      </c>
      <c r="H3351" t="s">
        <v>21</v>
      </c>
      <c r="I3351" t="s">
        <v>19</v>
      </c>
      <c r="J3351" t="s">
        <v>18</v>
      </c>
      <c r="K3351" t="s">
        <v>18</v>
      </c>
      <c r="L3351" t="s">
        <v>19</v>
      </c>
      <c r="M3351" t="s">
        <v>18</v>
      </c>
      <c r="N3351" t="s">
        <v>18</v>
      </c>
      <c r="O3351" t="s">
        <v>29</v>
      </c>
      <c r="P3351" t="s">
        <v>26</v>
      </c>
      <c r="Q3351">
        <v>2</v>
      </c>
      <c r="R3351">
        <v>2</v>
      </c>
    </row>
    <row r="3352" spans="1:18" x14ac:dyDescent="0.25">
      <c r="A3352">
        <v>3257</v>
      </c>
      <c r="B3352" t="s">
        <v>24</v>
      </c>
      <c r="C3352" t="s">
        <v>18</v>
      </c>
      <c r="D3352" t="s">
        <v>19</v>
      </c>
      <c r="E3352" t="s">
        <v>19</v>
      </c>
      <c r="F3352" t="s">
        <v>19</v>
      </c>
      <c r="G3352" t="s">
        <v>18</v>
      </c>
      <c r="H3352" t="s">
        <v>21</v>
      </c>
      <c r="I3352" t="s">
        <v>19</v>
      </c>
      <c r="J3352" t="s">
        <v>19</v>
      </c>
      <c r="K3352" t="s">
        <v>19</v>
      </c>
      <c r="L3352" t="s">
        <v>19</v>
      </c>
      <c r="M3352" t="s">
        <v>19</v>
      </c>
      <c r="N3352" t="s">
        <v>19</v>
      </c>
      <c r="O3352" t="s">
        <v>30</v>
      </c>
      <c r="P3352" t="s">
        <v>26</v>
      </c>
      <c r="Q3352">
        <v>2</v>
      </c>
      <c r="R3352">
        <v>1</v>
      </c>
    </row>
    <row r="3353" spans="1:18" x14ac:dyDescent="0.25">
      <c r="A3353">
        <v>3260</v>
      </c>
      <c r="B3353" t="s">
        <v>17</v>
      </c>
      <c r="C3353" t="s">
        <v>18</v>
      </c>
      <c r="D3353" t="s">
        <v>18</v>
      </c>
      <c r="E3353" t="s">
        <v>18</v>
      </c>
      <c r="F3353" t="s">
        <v>19</v>
      </c>
      <c r="G3353" t="s">
        <v>18</v>
      </c>
      <c r="H3353" t="s">
        <v>27</v>
      </c>
      <c r="I3353" t="s">
        <v>18</v>
      </c>
      <c r="J3353" t="s">
        <v>18</v>
      </c>
      <c r="K3353" t="s">
        <v>18</v>
      </c>
      <c r="L3353" t="s">
        <v>18</v>
      </c>
      <c r="M3353" t="s">
        <v>18</v>
      </c>
      <c r="N3353" t="s">
        <v>18</v>
      </c>
      <c r="O3353" t="s">
        <v>22</v>
      </c>
      <c r="P3353" t="s">
        <v>26</v>
      </c>
      <c r="Q3353">
        <v>2</v>
      </c>
      <c r="R3353">
        <v>3</v>
      </c>
    </row>
    <row r="3354" spans="1:18" x14ac:dyDescent="0.25">
      <c r="A3354">
        <v>3261</v>
      </c>
      <c r="B3354" t="s">
        <v>24</v>
      </c>
      <c r="C3354" t="s">
        <v>18</v>
      </c>
      <c r="D3354" t="s">
        <v>18</v>
      </c>
      <c r="E3354" t="s">
        <v>18</v>
      </c>
      <c r="F3354" t="s">
        <v>19</v>
      </c>
      <c r="G3354" t="s">
        <v>18</v>
      </c>
      <c r="H3354" t="s">
        <v>27</v>
      </c>
      <c r="I3354" t="s">
        <v>18</v>
      </c>
      <c r="J3354" t="s">
        <v>19</v>
      </c>
      <c r="K3354" t="s">
        <v>18</v>
      </c>
      <c r="L3354" t="s">
        <v>19</v>
      </c>
      <c r="M3354" t="s">
        <v>18</v>
      </c>
      <c r="N3354" t="s">
        <v>18</v>
      </c>
      <c r="O3354" t="s">
        <v>25</v>
      </c>
      <c r="P3354" t="s">
        <v>26</v>
      </c>
      <c r="Q3354">
        <v>2</v>
      </c>
      <c r="R3354">
        <v>3</v>
      </c>
    </row>
    <row r="3355" spans="1:18" x14ac:dyDescent="0.25">
      <c r="A3355">
        <v>3262</v>
      </c>
      <c r="B3355" t="s">
        <v>17</v>
      </c>
      <c r="C3355" t="s">
        <v>18</v>
      </c>
      <c r="D3355" t="s">
        <v>19</v>
      </c>
      <c r="E3355" t="s">
        <v>19</v>
      </c>
      <c r="F3355" t="s">
        <v>19</v>
      </c>
      <c r="G3355" t="s">
        <v>18</v>
      </c>
      <c r="H3355" t="s">
        <v>21</v>
      </c>
      <c r="I3355" t="s">
        <v>19</v>
      </c>
      <c r="J3355" t="s">
        <v>19</v>
      </c>
      <c r="K3355" t="s">
        <v>19</v>
      </c>
      <c r="L3355" t="s">
        <v>19</v>
      </c>
      <c r="M3355" t="s">
        <v>19</v>
      </c>
      <c r="N3355" t="s">
        <v>19</v>
      </c>
      <c r="O3355" t="s">
        <v>30</v>
      </c>
      <c r="P3355" t="s">
        <v>26</v>
      </c>
      <c r="Q3355">
        <v>2</v>
      </c>
      <c r="R3355">
        <v>1</v>
      </c>
    </row>
    <row r="3356" spans="1:18" x14ac:dyDescent="0.25">
      <c r="A3356">
        <v>3264</v>
      </c>
      <c r="B3356" t="s">
        <v>17</v>
      </c>
      <c r="C3356" t="s">
        <v>18</v>
      </c>
      <c r="D3356" t="s">
        <v>19</v>
      </c>
      <c r="E3356" t="s">
        <v>19</v>
      </c>
      <c r="F3356" t="s">
        <v>19</v>
      </c>
      <c r="G3356" t="s">
        <v>18</v>
      </c>
      <c r="H3356" t="s">
        <v>27</v>
      </c>
      <c r="I3356" t="s">
        <v>18</v>
      </c>
      <c r="J3356" t="s">
        <v>19</v>
      </c>
      <c r="K3356" t="s">
        <v>19</v>
      </c>
      <c r="L3356" t="s">
        <v>19</v>
      </c>
      <c r="M3356" t="s">
        <v>18</v>
      </c>
      <c r="N3356" t="s">
        <v>18</v>
      </c>
      <c r="O3356" t="s">
        <v>30</v>
      </c>
      <c r="P3356" t="s">
        <v>28</v>
      </c>
      <c r="Q3356">
        <v>2</v>
      </c>
      <c r="R3356">
        <v>3</v>
      </c>
    </row>
    <row r="3357" spans="1:18" x14ac:dyDescent="0.25">
      <c r="A3357">
        <v>3266</v>
      </c>
      <c r="B3357" t="s">
        <v>24</v>
      </c>
      <c r="C3357" t="s">
        <v>18</v>
      </c>
      <c r="D3357" t="s">
        <v>19</v>
      </c>
      <c r="E3357" t="s">
        <v>19</v>
      </c>
      <c r="F3357" t="s">
        <v>19</v>
      </c>
      <c r="G3357" t="s">
        <v>18</v>
      </c>
      <c r="H3357" t="s">
        <v>27</v>
      </c>
      <c r="I3357" t="s">
        <v>18</v>
      </c>
      <c r="J3357" t="s">
        <v>18</v>
      </c>
      <c r="K3357" t="s">
        <v>18</v>
      </c>
      <c r="L3357" t="s">
        <v>18</v>
      </c>
      <c r="M3357" t="s">
        <v>18</v>
      </c>
      <c r="N3357" t="s">
        <v>18</v>
      </c>
      <c r="O3357" t="s">
        <v>25</v>
      </c>
      <c r="P3357" t="s">
        <v>26</v>
      </c>
      <c r="Q3357">
        <v>2</v>
      </c>
      <c r="R3357">
        <v>3</v>
      </c>
    </row>
    <row r="3358" spans="1:18" x14ac:dyDescent="0.25">
      <c r="A3358">
        <v>3269</v>
      </c>
      <c r="B3358" t="s">
        <v>24</v>
      </c>
      <c r="C3358" t="s">
        <v>18</v>
      </c>
      <c r="D3358" t="s">
        <v>19</v>
      </c>
      <c r="E3358" t="s">
        <v>19</v>
      </c>
      <c r="F3358" t="s">
        <v>19</v>
      </c>
      <c r="G3358" t="s">
        <v>19</v>
      </c>
      <c r="H3358" t="s">
        <v>21</v>
      </c>
      <c r="I3358" t="s">
        <v>19</v>
      </c>
      <c r="J3358" t="s">
        <v>18</v>
      </c>
      <c r="K3358" t="s">
        <v>18</v>
      </c>
      <c r="L3358" t="s">
        <v>18</v>
      </c>
      <c r="M3358" t="s">
        <v>19</v>
      </c>
      <c r="N3358" t="s">
        <v>19</v>
      </c>
      <c r="O3358" t="s">
        <v>25</v>
      </c>
      <c r="P3358" t="s">
        <v>26</v>
      </c>
      <c r="Q3358">
        <v>2</v>
      </c>
      <c r="R3358">
        <v>2</v>
      </c>
    </row>
    <row r="3359" spans="1:18" x14ac:dyDescent="0.25">
      <c r="A3359">
        <v>3271</v>
      </c>
      <c r="B3359" t="s">
        <v>17</v>
      </c>
      <c r="C3359" t="s">
        <v>18</v>
      </c>
      <c r="D3359" t="s">
        <v>18</v>
      </c>
      <c r="E3359" t="s">
        <v>18</v>
      </c>
      <c r="F3359" t="s">
        <v>19</v>
      </c>
      <c r="G3359" t="s">
        <v>19</v>
      </c>
      <c r="H3359" t="s">
        <v>27</v>
      </c>
      <c r="I3359" t="s">
        <v>18</v>
      </c>
      <c r="J3359" t="s">
        <v>18</v>
      </c>
      <c r="K3359" t="s">
        <v>18</v>
      </c>
      <c r="L3359" t="s">
        <v>19</v>
      </c>
      <c r="M3359" t="s">
        <v>19</v>
      </c>
      <c r="N3359" t="s">
        <v>19</v>
      </c>
      <c r="O3359" t="s">
        <v>22</v>
      </c>
      <c r="P3359" t="s">
        <v>28</v>
      </c>
      <c r="Q3359">
        <v>2</v>
      </c>
      <c r="R3359">
        <v>3</v>
      </c>
    </row>
    <row r="3360" spans="1:18" x14ac:dyDescent="0.25">
      <c r="A3360">
        <v>3273</v>
      </c>
      <c r="B3360" t="s">
        <v>24</v>
      </c>
      <c r="C3360" t="s">
        <v>18</v>
      </c>
      <c r="D3360" t="s">
        <v>18</v>
      </c>
      <c r="E3360" t="s">
        <v>18</v>
      </c>
      <c r="F3360" t="s">
        <v>19</v>
      </c>
      <c r="G3360" t="s">
        <v>19</v>
      </c>
      <c r="H3360" t="s">
        <v>27</v>
      </c>
      <c r="I3360" t="s">
        <v>19</v>
      </c>
      <c r="J3360" t="s">
        <v>18</v>
      </c>
      <c r="K3360" t="s">
        <v>18</v>
      </c>
      <c r="L3360" t="s">
        <v>18</v>
      </c>
      <c r="M3360" t="s">
        <v>18</v>
      </c>
      <c r="N3360" t="s">
        <v>18</v>
      </c>
      <c r="O3360" t="s">
        <v>22</v>
      </c>
      <c r="P3360" t="s">
        <v>26</v>
      </c>
      <c r="Q3360">
        <v>2</v>
      </c>
      <c r="R3360">
        <v>3</v>
      </c>
    </row>
    <row r="3361" spans="1:18" x14ac:dyDescent="0.25">
      <c r="A3361">
        <v>3274</v>
      </c>
      <c r="B3361" t="s">
        <v>24</v>
      </c>
      <c r="C3361" t="s">
        <v>18</v>
      </c>
      <c r="D3361" t="s">
        <v>18</v>
      </c>
      <c r="E3361" t="s">
        <v>18</v>
      </c>
      <c r="F3361" t="s">
        <v>19</v>
      </c>
      <c r="G3361" t="s">
        <v>18</v>
      </c>
      <c r="H3361" t="s">
        <v>27</v>
      </c>
      <c r="I3361" t="s">
        <v>18</v>
      </c>
      <c r="J3361" t="s">
        <v>18</v>
      </c>
      <c r="K3361" t="s">
        <v>18</v>
      </c>
      <c r="L3361" t="s">
        <v>18</v>
      </c>
      <c r="M3361" t="s">
        <v>18</v>
      </c>
      <c r="N3361" t="s">
        <v>18</v>
      </c>
      <c r="O3361" t="s">
        <v>25</v>
      </c>
      <c r="P3361" t="s">
        <v>26</v>
      </c>
      <c r="Q3361">
        <v>2</v>
      </c>
      <c r="R3361">
        <v>3</v>
      </c>
    </row>
    <row r="3362" spans="1:18" x14ac:dyDescent="0.25">
      <c r="A3362">
        <v>3277</v>
      </c>
      <c r="B3362" t="s">
        <v>17</v>
      </c>
      <c r="C3362" t="s">
        <v>18</v>
      </c>
      <c r="D3362" t="s">
        <v>18</v>
      </c>
      <c r="E3362" t="s">
        <v>18</v>
      </c>
      <c r="F3362" t="s">
        <v>19</v>
      </c>
      <c r="G3362" t="s">
        <v>18</v>
      </c>
      <c r="H3362" t="s">
        <v>27</v>
      </c>
      <c r="I3362" t="s">
        <v>18</v>
      </c>
      <c r="J3362" t="s">
        <v>18</v>
      </c>
      <c r="K3362" t="s">
        <v>18</v>
      </c>
      <c r="L3362" t="s">
        <v>18</v>
      </c>
      <c r="M3362" t="s">
        <v>18</v>
      </c>
      <c r="N3362" t="s">
        <v>19</v>
      </c>
      <c r="O3362" t="s">
        <v>22</v>
      </c>
      <c r="P3362" t="s">
        <v>26</v>
      </c>
      <c r="Q3362">
        <v>2</v>
      </c>
      <c r="R3362">
        <v>3</v>
      </c>
    </row>
    <row r="3363" spans="1:18" x14ac:dyDescent="0.25">
      <c r="A3363">
        <v>3279</v>
      </c>
      <c r="B3363" t="s">
        <v>17</v>
      </c>
      <c r="C3363" t="s">
        <v>18</v>
      </c>
      <c r="D3363" t="s">
        <v>19</v>
      </c>
      <c r="E3363" t="s">
        <v>19</v>
      </c>
      <c r="F3363" t="s">
        <v>19</v>
      </c>
      <c r="G3363" t="s">
        <v>19</v>
      </c>
      <c r="H3363" t="s">
        <v>21</v>
      </c>
      <c r="I3363" t="s">
        <v>18</v>
      </c>
      <c r="J3363" t="s">
        <v>19</v>
      </c>
      <c r="K3363" t="s">
        <v>18</v>
      </c>
      <c r="L3363" t="s">
        <v>19</v>
      </c>
      <c r="M3363" t="s">
        <v>19</v>
      </c>
      <c r="N3363" t="s">
        <v>19</v>
      </c>
      <c r="O3363" t="s">
        <v>30</v>
      </c>
      <c r="P3363" t="s">
        <v>26</v>
      </c>
      <c r="Q3363">
        <v>2</v>
      </c>
      <c r="R3363">
        <v>2</v>
      </c>
    </row>
    <row r="3364" spans="1:18" x14ac:dyDescent="0.25">
      <c r="A3364">
        <v>3280</v>
      </c>
      <c r="B3364" t="s">
        <v>24</v>
      </c>
      <c r="C3364" t="s">
        <v>18</v>
      </c>
      <c r="D3364" t="s">
        <v>19</v>
      </c>
      <c r="E3364" t="s">
        <v>19</v>
      </c>
      <c r="F3364" t="s">
        <v>19</v>
      </c>
      <c r="G3364" t="s">
        <v>18</v>
      </c>
      <c r="H3364" t="s">
        <v>21</v>
      </c>
      <c r="I3364" t="s">
        <v>19</v>
      </c>
      <c r="J3364" t="s">
        <v>18</v>
      </c>
      <c r="K3364" t="s">
        <v>18</v>
      </c>
      <c r="L3364" t="s">
        <v>19</v>
      </c>
      <c r="M3364" t="s">
        <v>18</v>
      </c>
      <c r="N3364" t="s">
        <v>18</v>
      </c>
      <c r="O3364" t="s">
        <v>29</v>
      </c>
      <c r="P3364" t="s">
        <v>26</v>
      </c>
      <c r="Q3364">
        <v>2</v>
      </c>
      <c r="R3364">
        <v>2</v>
      </c>
    </row>
    <row r="3365" spans="1:18" x14ac:dyDescent="0.25">
      <c r="A3365">
        <v>3281</v>
      </c>
      <c r="B3365" t="s">
        <v>24</v>
      </c>
      <c r="C3365" t="s">
        <v>18</v>
      </c>
      <c r="D3365" t="s">
        <v>19</v>
      </c>
      <c r="E3365" t="s">
        <v>18</v>
      </c>
      <c r="F3365" t="s">
        <v>19</v>
      </c>
      <c r="G3365" t="s">
        <v>18</v>
      </c>
      <c r="H3365" t="s">
        <v>21</v>
      </c>
      <c r="I3365" t="s">
        <v>19</v>
      </c>
      <c r="J3365" t="s">
        <v>19</v>
      </c>
      <c r="K3365" t="s">
        <v>19</v>
      </c>
      <c r="L3365" t="s">
        <v>18</v>
      </c>
      <c r="M3365" t="s">
        <v>18</v>
      </c>
      <c r="N3365" t="s">
        <v>18</v>
      </c>
      <c r="O3365" t="s">
        <v>30</v>
      </c>
      <c r="P3365" t="s">
        <v>26</v>
      </c>
      <c r="Q3365">
        <v>2</v>
      </c>
      <c r="R3365">
        <v>2</v>
      </c>
    </row>
    <row r="3366" spans="1:18" x14ac:dyDescent="0.25">
      <c r="A3366">
        <v>3285</v>
      </c>
      <c r="B3366" t="s">
        <v>24</v>
      </c>
      <c r="C3366" t="s">
        <v>18</v>
      </c>
      <c r="D3366" t="s">
        <v>18</v>
      </c>
      <c r="E3366" t="s">
        <v>18</v>
      </c>
      <c r="F3366" t="s">
        <v>19</v>
      </c>
      <c r="G3366" t="s">
        <v>19</v>
      </c>
      <c r="H3366" t="s">
        <v>27</v>
      </c>
      <c r="I3366" t="s">
        <v>18</v>
      </c>
      <c r="J3366" t="s">
        <v>18</v>
      </c>
      <c r="K3366" t="s">
        <v>18</v>
      </c>
      <c r="L3366" t="s">
        <v>18</v>
      </c>
      <c r="M3366" t="s">
        <v>19</v>
      </c>
      <c r="N3366" t="s">
        <v>18</v>
      </c>
      <c r="O3366" t="s">
        <v>25</v>
      </c>
      <c r="P3366" t="s">
        <v>26</v>
      </c>
      <c r="Q3366">
        <v>2</v>
      </c>
      <c r="R3366">
        <v>3</v>
      </c>
    </row>
    <row r="3367" spans="1:18" x14ac:dyDescent="0.25">
      <c r="A3367">
        <v>3286</v>
      </c>
      <c r="B3367" t="s">
        <v>24</v>
      </c>
      <c r="C3367" t="s">
        <v>18</v>
      </c>
      <c r="D3367" t="s">
        <v>19</v>
      </c>
      <c r="E3367" t="s">
        <v>18</v>
      </c>
      <c r="F3367" t="s">
        <v>19</v>
      </c>
      <c r="G3367" t="s">
        <v>18</v>
      </c>
      <c r="H3367" t="s">
        <v>21</v>
      </c>
      <c r="I3367" t="s">
        <v>19</v>
      </c>
      <c r="J3367" t="s">
        <v>19</v>
      </c>
      <c r="K3367" t="s">
        <v>18</v>
      </c>
      <c r="L3367" t="s">
        <v>19</v>
      </c>
      <c r="M3367" t="s">
        <v>18</v>
      </c>
      <c r="N3367" t="s">
        <v>19</v>
      </c>
      <c r="O3367" t="s">
        <v>30</v>
      </c>
      <c r="P3367" t="s">
        <v>26</v>
      </c>
      <c r="Q3367">
        <v>2</v>
      </c>
      <c r="R3367">
        <v>2</v>
      </c>
    </row>
    <row r="3368" spans="1:18" x14ac:dyDescent="0.25">
      <c r="A3368">
        <v>3292</v>
      </c>
      <c r="B3368" t="s">
        <v>17</v>
      </c>
      <c r="C3368" t="s">
        <v>18</v>
      </c>
      <c r="D3368" t="s">
        <v>19</v>
      </c>
      <c r="E3368" t="s">
        <v>19</v>
      </c>
      <c r="F3368" t="s">
        <v>19</v>
      </c>
      <c r="G3368" t="s">
        <v>18</v>
      </c>
      <c r="H3368" t="s">
        <v>21</v>
      </c>
      <c r="I3368" t="s">
        <v>19</v>
      </c>
      <c r="J3368" t="s">
        <v>18</v>
      </c>
      <c r="K3368" t="s">
        <v>18</v>
      </c>
      <c r="L3368" t="s">
        <v>19</v>
      </c>
      <c r="M3368" t="s">
        <v>18</v>
      </c>
      <c r="N3368" t="s">
        <v>18</v>
      </c>
      <c r="O3368" t="s">
        <v>25</v>
      </c>
      <c r="P3368" t="s">
        <v>26</v>
      </c>
      <c r="Q3368">
        <v>2</v>
      </c>
      <c r="R3368">
        <v>2</v>
      </c>
    </row>
    <row r="3369" spans="1:18" x14ac:dyDescent="0.25">
      <c r="A3369">
        <v>3294</v>
      </c>
      <c r="B3369" t="s">
        <v>17</v>
      </c>
      <c r="C3369" t="s">
        <v>18</v>
      </c>
      <c r="D3369" t="s">
        <v>18</v>
      </c>
      <c r="E3369" t="s">
        <v>18</v>
      </c>
      <c r="F3369" t="s">
        <v>19</v>
      </c>
      <c r="G3369" t="s">
        <v>19</v>
      </c>
      <c r="H3369" t="s">
        <v>21</v>
      </c>
      <c r="I3369" t="s">
        <v>18</v>
      </c>
      <c r="J3369" t="s">
        <v>19</v>
      </c>
      <c r="K3369" t="s">
        <v>18</v>
      </c>
      <c r="L3369" t="s">
        <v>18</v>
      </c>
      <c r="M3369" t="s">
        <v>18</v>
      </c>
      <c r="N3369" t="s">
        <v>19</v>
      </c>
      <c r="O3369" t="s">
        <v>22</v>
      </c>
      <c r="P3369" t="s">
        <v>26</v>
      </c>
      <c r="Q3369">
        <v>2</v>
      </c>
      <c r="R3369">
        <v>2</v>
      </c>
    </row>
    <row r="3370" spans="1:18" x14ac:dyDescent="0.25">
      <c r="A3370">
        <v>3295</v>
      </c>
      <c r="B3370" t="s">
        <v>17</v>
      </c>
      <c r="C3370" t="s">
        <v>18</v>
      </c>
      <c r="D3370" t="s">
        <v>19</v>
      </c>
      <c r="E3370" t="s">
        <v>19</v>
      </c>
      <c r="F3370" t="s">
        <v>19</v>
      </c>
      <c r="G3370" t="s">
        <v>18</v>
      </c>
      <c r="H3370" t="s">
        <v>27</v>
      </c>
      <c r="I3370" t="s">
        <v>18</v>
      </c>
      <c r="J3370" t="s">
        <v>18</v>
      </c>
      <c r="K3370" t="s">
        <v>18</v>
      </c>
      <c r="L3370" t="s">
        <v>18</v>
      </c>
      <c r="M3370" t="s">
        <v>18</v>
      </c>
      <c r="N3370" t="s">
        <v>18</v>
      </c>
      <c r="O3370" t="s">
        <v>22</v>
      </c>
      <c r="P3370" t="s">
        <v>26</v>
      </c>
      <c r="Q3370">
        <v>2</v>
      </c>
      <c r="R3370">
        <v>3</v>
      </c>
    </row>
    <row r="3371" spans="1:18" x14ac:dyDescent="0.25">
      <c r="A3371">
        <v>3296</v>
      </c>
      <c r="B3371" t="s">
        <v>17</v>
      </c>
      <c r="C3371" t="s">
        <v>18</v>
      </c>
      <c r="D3371" t="s">
        <v>19</v>
      </c>
      <c r="E3371" t="s">
        <v>19</v>
      </c>
      <c r="F3371" t="s">
        <v>19</v>
      </c>
      <c r="G3371" t="s">
        <v>19</v>
      </c>
      <c r="H3371" t="s">
        <v>21</v>
      </c>
      <c r="I3371" t="s">
        <v>19</v>
      </c>
      <c r="J3371" t="s">
        <v>19</v>
      </c>
      <c r="K3371" t="s">
        <v>19</v>
      </c>
      <c r="L3371" t="s">
        <v>19</v>
      </c>
      <c r="M3371" t="s">
        <v>19</v>
      </c>
      <c r="N3371" t="s">
        <v>18</v>
      </c>
      <c r="O3371" t="s">
        <v>30</v>
      </c>
      <c r="P3371" t="s">
        <v>26</v>
      </c>
      <c r="Q3371">
        <v>2</v>
      </c>
      <c r="R3371">
        <v>2</v>
      </c>
    </row>
    <row r="3372" spans="1:18" x14ac:dyDescent="0.25">
      <c r="A3372">
        <v>3297</v>
      </c>
      <c r="B3372" t="s">
        <v>17</v>
      </c>
      <c r="C3372" t="s">
        <v>18</v>
      </c>
      <c r="D3372" t="s">
        <v>18</v>
      </c>
      <c r="E3372" t="s">
        <v>18</v>
      </c>
      <c r="F3372" t="s">
        <v>19</v>
      </c>
      <c r="G3372" t="s">
        <v>18</v>
      </c>
      <c r="H3372" t="s">
        <v>21</v>
      </c>
      <c r="I3372" t="s">
        <v>18</v>
      </c>
      <c r="J3372" t="s">
        <v>18</v>
      </c>
      <c r="K3372" t="s">
        <v>19</v>
      </c>
      <c r="L3372" t="s">
        <v>18</v>
      </c>
      <c r="M3372" t="s">
        <v>18</v>
      </c>
      <c r="N3372" t="s">
        <v>18</v>
      </c>
      <c r="O3372" t="s">
        <v>25</v>
      </c>
      <c r="P3372" t="s">
        <v>23</v>
      </c>
      <c r="Q3372">
        <v>2</v>
      </c>
      <c r="R3372">
        <v>2</v>
      </c>
    </row>
    <row r="3373" spans="1:18" x14ac:dyDescent="0.25">
      <c r="A3373">
        <v>3298</v>
      </c>
      <c r="B3373" t="s">
        <v>17</v>
      </c>
      <c r="C3373" t="s">
        <v>18</v>
      </c>
      <c r="D3373" t="s">
        <v>19</v>
      </c>
      <c r="E3373" t="s">
        <v>18</v>
      </c>
      <c r="F3373" t="s">
        <v>19</v>
      </c>
      <c r="G3373" t="s">
        <v>19</v>
      </c>
      <c r="H3373" t="s">
        <v>21</v>
      </c>
      <c r="I3373" t="s">
        <v>19</v>
      </c>
      <c r="J3373" t="s">
        <v>18</v>
      </c>
      <c r="K3373" t="s">
        <v>19</v>
      </c>
      <c r="L3373" t="s">
        <v>19</v>
      </c>
      <c r="M3373" t="s">
        <v>19</v>
      </c>
      <c r="N3373" t="s">
        <v>19</v>
      </c>
      <c r="O3373" t="s">
        <v>25</v>
      </c>
      <c r="P3373" t="s">
        <v>26</v>
      </c>
      <c r="Q3373">
        <v>2</v>
      </c>
      <c r="R3373">
        <v>2</v>
      </c>
    </row>
    <row r="3374" spans="1:18" x14ac:dyDescent="0.25">
      <c r="A3374">
        <v>3302</v>
      </c>
      <c r="B3374" t="s">
        <v>17</v>
      </c>
      <c r="C3374" t="s">
        <v>19</v>
      </c>
      <c r="D3374" t="s">
        <v>18</v>
      </c>
      <c r="E3374" t="s">
        <v>18</v>
      </c>
      <c r="F3374" t="s">
        <v>19</v>
      </c>
      <c r="G3374" t="s">
        <v>18</v>
      </c>
      <c r="H3374" t="s">
        <v>27</v>
      </c>
      <c r="I3374" t="s">
        <v>18</v>
      </c>
      <c r="J3374" t="s">
        <v>18</v>
      </c>
      <c r="K3374" t="s">
        <v>18</v>
      </c>
      <c r="L3374" t="s">
        <v>18</v>
      </c>
      <c r="M3374" t="s">
        <v>18</v>
      </c>
      <c r="N3374" t="s">
        <v>18</v>
      </c>
      <c r="O3374" t="s">
        <v>22</v>
      </c>
      <c r="P3374" t="s">
        <v>26</v>
      </c>
      <c r="Q3374">
        <v>2</v>
      </c>
      <c r="R3374">
        <v>3</v>
      </c>
    </row>
    <row r="3375" spans="1:18" x14ac:dyDescent="0.25">
      <c r="A3375">
        <v>3304</v>
      </c>
      <c r="B3375" t="s">
        <v>17</v>
      </c>
      <c r="C3375" t="s">
        <v>18</v>
      </c>
      <c r="D3375" t="s">
        <v>18</v>
      </c>
      <c r="E3375" t="s">
        <v>18</v>
      </c>
      <c r="F3375" t="s">
        <v>19</v>
      </c>
      <c r="G3375" t="s">
        <v>19</v>
      </c>
      <c r="H3375" t="s">
        <v>27</v>
      </c>
      <c r="I3375" t="s">
        <v>18</v>
      </c>
      <c r="J3375" t="s">
        <v>19</v>
      </c>
      <c r="K3375" t="s">
        <v>18</v>
      </c>
      <c r="L3375" t="s">
        <v>18</v>
      </c>
      <c r="M3375" t="s">
        <v>18</v>
      </c>
      <c r="N3375" t="s">
        <v>18</v>
      </c>
      <c r="O3375" t="s">
        <v>22</v>
      </c>
      <c r="P3375" t="s">
        <v>26</v>
      </c>
      <c r="Q3375">
        <v>2</v>
      </c>
      <c r="R3375">
        <v>3</v>
      </c>
    </row>
    <row r="3376" spans="1:18" x14ac:dyDescent="0.25">
      <c r="A3376">
        <v>3307</v>
      </c>
      <c r="B3376" t="s">
        <v>17</v>
      </c>
      <c r="C3376" t="s">
        <v>18</v>
      </c>
      <c r="D3376" t="s">
        <v>19</v>
      </c>
      <c r="E3376" t="s">
        <v>19</v>
      </c>
      <c r="F3376" t="s">
        <v>19</v>
      </c>
      <c r="G3376" t="s">
        <v>18</v>
      </c>
      <c r="H3376" t="s">
        <v>27</v>
      </c>
      <c r="I3376" t="s">
        <v>18</v>
      </c>
      <c r="J3376" t="s">
        <v>19</v>
      </c>
      <c r="K3376" t="s">
        <v>18</v>
      </c>
      <c r="L3376" t="s">
        <v>19</v>
      </c>
      <c r="M3376" t="s">
        <v>18</v>
      </c>
      <c r="N3376" t="s">
        <v>18</v>
      </c>
      <c r="O3376" t="s">
        <v>22</v>
      </c>
      <c r="P3376" t="s">
        <v>26</v>
      </c>
      <c r="Q3376">
        <v>2</v>
      </c>
      <c r="R3376">
        <v>3</v>
      </c>
    </row>
    <row r="3377" spans="1:18" x14ac:dyDescent="0.25">
      <c r="A3377">
        <v>3308</v>
      </c>
      <c r="B3377" t="s">
        <v>17</v>
      </c>
      <c r="C3377" t="s">
        <v>18</v>
      </c>
      <c r="D3377" t="s">
        <v>19</v>
      </c>
      <c r="E3377" t="s">
        <v>19</v>
      </c>
      <c r="F3377" t="s">
        <v>19</v>
      </c>
      <c r="G3377" t="s">
        <v>19</v>
      </c>
      <c r="H3377" t="s">
        <v>21</v>
      </c>
      <c r="I3377" t="s">
        <v>18</v>
      </c>
      <c r="J3377" t="s">
        <v>19</v>
      </c>
      <c r="K3377" t="s">
        <v>18</v>
      </c>
      <c r="L3377" t="s">
        <v>19</v>
      </c>
      <c r="M3377" t="s">
        <v>19</v>
      </c>
      <c r="N3377" t="s">
        <v>19</v>
      </c>
      <c r="O3377" t="s">
        <v>30</v>
      </c>
      <c r="P3377" t="s">
        <v>26</v>
      </c>
      <c r="Q3377">
        <v>2</v>
      </c>
      <c r="R3377">
        <v>2</v>
      </c>
    </row>
    <row r="3378" spans="1:18" x14ac:dyDescent="0.25">
      <c r="A3378">
        <v>3311</v>
      </c>
      <c r="B3378" t="s">
        <v>17</v>
      </c>
      <c r="C3378" t="s">
        <v>19</v>
      </c>
      <c r="D3378" t="s">
        <v>18</v>
      </c>
      <c r="E3378" t="s">
        <v>18</v>
      </c>
      <c r="F3378" t="s">
        <v>19</v>
      </c>
      <c r="G3378" t="s">
        <v>18</v>
      </c>
      <c r="H3378" t="s">
        <v>27</v>
      </c>
      <c r="I3378" t="s">
        <v>18</v>
      </c>
      <c r="J3378" t="s">
        <v>18</v>
      </c>
      <c r="K3378" t="s">
        <v>18</v>
      </c>
      <c r="L3378" t="s">
        <v>18</v>
      </c>
      <c r="M3378" t="s">
        <v>19</v>
      </c>
      <c r="N3378" t="s">
        <v>18</v>
      </c>
      <c r="O3378" t="s">
        <v>22</v>
      </c>
      <c r="P3378" t="s">
        <v>26</v>
      </c>
      <c r="Q3378">
        <v>2</v>
      </c>
      <c r="R3378">
        <v>3</v>
      </c>
    </row>
    <row r="3379" spans="1:18" x14ac:dyDescent="0.25">
      <c r="A3379">
        <v>3315</v>
      </c>
      <c r="B3379" t="s">
        <v>17</v>
      </c>
      <c r="C3379" t="s">
        <v>18</v>
      </c>
      <c r="D3379" t="s">
        <v>18</v>
      </c>
      <c r="E3379" t="s">
        <v>18</v>
      </c>
      <c r="F3379" t="s">
        <v>19</v>
      </c>
      <c r="G3379" t="s">
        <v>18</v>
      </c>
      <c r="H3379" t="s">
        <v>27</v>
      </c>
      <c r="I3379" t="s">
        <v>18</v>
      </c>
      <c r="J3379" t="s">
        <v>19</v>
      </c>
      <c r="K3379" t="s">
        <v>19</v>
      </c>
      <c r="L3379" t="s">
        <v>18</v>
      </c>
      <c r="M3379" t="s">
        <v>18</v>
      </c>
      <c r="N3379" t="s">
        <v>18</v>
      </c>
      <c r="O3379" t="s">
        <v>25</v>
      </c>
      <c r="P3379" t="s">
        <v>26</v>
      </c>
      <c r="Q3379">
        <v>2</v>
      </c>
      <c r="R3379">
        <v>3</v>
      </c>
    </row>
    <row r="3380" spans="1:18" x14ac:dyDescent="0.25">
      <c r="A3380">
        <v>3318</v>
      </c>
      <c r="B3380" t="s">
        <v>24</v>
      </c>
      <c r="C3380" t="s">
        <v>18</v>
      </c>
      <c r="D3380" t="s">
        <v>19</v>
      </c>
      <c r="E3380" t="s">
        <v>18</v>
      </c>
      <c r="F3380" t="s">
        <v>19</v>
      </c>
      <c r="G3380" t="s">
        <v>18</v>
      </c>
      <c r="H3380" t="s">
        <v>21</v>
      </c>
      <c r="I3380" t="s">
        <v>19</v>
      </c>
      <c r="J3380" t="s">
        <v>19</v>
      </c>
      <c r="K3380" t="s">
        <v>18</v>
      </c>
      <c r="L3380" t="s">
        <v>19</v>
      </c>
      <c r="M3380" t="s">
        <v>19</v>
      </c>
      <c r="N3380" t="s">
        <v>18</v>
      </c>
      <c r="O3380" t="s">
        <v>30</v>
      </c>
      <c r="P3380" t="s">
        <v>26</v>
      </c>
      <c r="Q3380">
        <v>2</v>
      </c>
      <c r="R3380">
        <v>2</v>
      </c>
    </row>
    <row r="3381" spans="1:18" x14ac:dyDescent="0.25">
      <c r="A3381">
        <v>3320</v>
      </c>
      <c r="B3381" t="s">
        <v>17</v>
      </c>
      <c r="C3381" t="s">
        <v>18</v>
      </c>
      <c r="D3381" t="s">
        <v>18</v>
      </c>
      <c r="E3381" t="s">
        <v>18</v>
      </c>
      <c r="F3381" t="s">
        <v>19</v>
      </c>
      <c r="G3381" t="s">
        <v>18</v>
      </c>
      <c r="H3381" t="s">
        <v>21</v>
      </c>
      <c r="I3381" t="s">
        <v>19</v>
      </c>
      <c r="J3381" t="s">
        <v>18</v>
      </c>
      <c r="K3381" t="s">
        <v>18</v>
      </c>
      <c r="L3381" t="s">
        <v>18</v>
      </c>
      <c r="M3381" t="s">
        <v>19</v>
      </c>
      <c r="N3381" t="s">
        <v>19</v>
      </c>
      <c r="O3381" t="s">
        <v>22</v>
      </c>
      <c r="P3381" t="s">
        <v>26</v>
      </c>
      <c r="Q3381">
        <v>2</v>
      </c>
      <c r="R3381">
        <v>2</v>
      </c>
    </row>
    <row r="3382" spans="1:18" x14ac:dyDescent="0.25">
      <c r="A3382">
        <v>3321</v>
      </c>
      <c r="B3382" t="s">
        <v>24</v>
      </c>
      <c r="C3382" t="s">
        <v>19</v>
      </c>
      <c r="D3382" t="s">
        <v>19</v>
      </c>
      <c r="E3382" t="s">
        <v>18</v>
      </c>
      <c r="F3382" t="s">
        <v>19</v>
      </c>
      <c r="G3382" t="s">
        <v>18</v>
      </c>
      <c r="H3382" t="s">
        <v>21</v>
      </c>
      <c r="I3382" t="s">
        <v>19</v>
      </c>
      <c r="J3382" t="s">
        <v>18</v>
      </c>
      <c r="K3382" t="s">
        <v>18</v>
      </c>
      <c r="L3382" t="s">
        <v>18</v>
      </c>
      <c r="M3382" t="s">
        <v>18</v>
      </c>
      <c r="N3382" t="s">
        <v>19</v>
      </c>
      <c r="O3382" t="s">
        <v>29</v>
      </c>
      <c r="P3382" t="s">
        <v>26</v>
      </c>
      <c r="Q3382">
        <v>2</v>
      </c>
      <c r="R3382">
        <v>2</v>
      </c>
    </row>
    <row r="3383" spans="1:18" x14ac:dyDescent="0.25">
      <c r="A3383">
        <v>3323</v>
      </c>
      <c r="B3383" t="s">
        <v>17</v>
      </c>
      <c r="C3383" t="s">
        <v>19</v>
      </c>
      <c r="D3383" t="s">
        <v>18</v>
      </c>
      <c r="E3383" t="s">
        <v>18</v>
      </c>
      <c r="F3383" t="s">
        <v>19</v>
      </c>
      <c r="G3383" t="s">
        <v>19</v>
      </c>
      <c r="H3383" t="s">
        <v>27</v>
      </c>
      <c r="I3383" t="s">
        <v>18</v>
      </c>
      <c r="J3383" t="s">
        <v>18</v>
      </c>
      <c r="K3383" t="s">
        <v>18</v>
      </c>
      <c r="L3383" t="s">
        <v>18</v>
      </c>
      <c r="M3383" t="s">
        <v>18</v>
      </c>
      <c r="N3383" t="s">
        <v>19</v>
      </c>
      <c r="O3383" t="s">
        <v>22</v>
      </c>
      <c r="P3383" t="s">
        <v>26</v>
      </c>
      <c r="Q3383">
        <v>2</v>
      </c>
      <c r="R3383">
        <v>3</v>
      </c>
    </row>
    <row r="3384" spans="1:18" x14ac:dyDescent="0.25">
      <c r="A3384">
        <v>3325</v>
      </c>
      <c r="B3384" t="s">
        <v>17</v>
      </c>
      <c r="C3384" t="s">
        <v>18</v>
      </c>
      <c r="D3384" t="s">
        <v>18</v>
      </c>
      <c r="E3384" t="s">
        <v>18</v>
      </c>
      <c r="F3384" t="s">
        <v>19</v>
      </c>
      <c r="G3384" t="s">
        <v>18</v>
      </c>
      <c r="H3384" t="s">
        <v>27</v>
      </c>
      <c r="I3384" t="s">
        <v>18</v>
      </c>
      <c r="J3384" t="s">
        <v>18</v>
      </c>
      <c r="K3384" t="s">
        <v>19</v>
      </c>
      <c r="L3384" t="s">
        <v>18</v>
      </c>
      <c r="M3384" t="s">
        <v>18</v>
      </c>
      <c r="N3384" t="s">
        <v>18</v>
      </c>
      <c r="O3384" t="s">
        <v>22</v>
      </c>
      <c r="P3384" t="s">
        <v>26</v>
      </c>
      <c r="Q3384">
        <v>2</v>
      </c>
      <c r="R3384">
        <v>3</v>
      </c>
    </row>
    <row r="3385" spans="1:18" x14ac:dyDescent="0.25">
      <c r="A3385">
        <v>3327</v>
      </c>
      <c r="B3385" t="s">
        <v>24</v>
      </c>
      <c r="C3385" t="s">
        <v>19</v>
      </c>
      <c r="D3385" t="s">
        <v>18</v>
      </c>
      <c r="E3385" t="s">
        <v>18</v>
      </c>
      <c r="F3385" t="s">
        <v>19</v>
      </c>
      <c r="G3385" t="s">
        <v>18</v>
      </c>
      <c r="H3385" t="s">
        <v>21</v>
      </c>
      <c r="I3385" t="s">
        <v>18</v>
      </c>
      <c r="J3385" t="s">
        <v>19</v>
      </c>
      <c r="K3385" t="s">
        <v>19</v>
      </c>
      <c r="L3385" t="s">
        <v>19</v>
      </c>
      <c r="M3385" t="s">
        <v>19</v>
      </c>
      <c r="N3385" t="s">
        <v>18</v>
      </c>
      <c r="O3385" t="s">
        <v>25</v>
      </c>
      <c r="P3385" t="s">
        <v>26</v>
      </c>
      <c r="Q3385">
        <v>2</v>
      </c>
      <c r="R3385">
        <v>2</v>
      </c>
    </row>
    <row r="3386" spans="1:18" x14ac:dyDescent="0.25">
      <c r="A3386">
        <v>3329</v>
      </c>
      <c r="B3386" t="s">
        <v>17</v>
      </c>
      <c r="C3386" t="s">
        <v>18</v>
      </c>
      <c r="D3386" t="s">
        <v>18</v>
      </c>
      <c r="E3386" t="s">
        <v>18</v>
      </c>
      <c r="F3386" t="s">
        <v>19</v>
      </c>
      <c r="G3386" t="s">
        <v>18</v>
      </c>
      <c r="H3386" t="s">
        <v>27</v>
      </c>
      <c r="I3386" t="s">
        <v>18</v>
      </c>
      <c r="J3386" t="s">
        <v>18</v>
      </c>
      <c r="K3386" t="s">
        <v>18</v>
      </c>
      <c r="L3386" t="s">
        <v>18</v>
      </c>
      <c r="M3386" t="s">
        <v>18</v>
      </c>
      <c r="N3386" t="s">
        <v>18</v>
      </c>
      <c r="O3386" t="s">
        <v>22</v>
      </c>
      <c r="P3386" t="s">
        <v>26</v>
      </c>
      <c r="Q3386">
        <v>2</v>
      </c>
      <c r="R3386">
        <v>3</v>
      </c>
    </row>
    <row r="3387" spans="1:18" x14ac:dyDescent="0.25">
      <c r="A3387">
        <v>3330</v>
      </c>
      <c r="B3387" t="s">
        <v>17</v>
      </c>
      <c r="C3387" t="s">
        <v>18</v>
      </c>
      <c r="D3387" t="s">
        <v>19</v>
      </c>
      <c r="E3387" t="s">
        <v>18</v>
      </c>
      <c r="F3387" t="s">
        <v>19</v>
      </c>
      <c r="G3387" t="s">
        <v>18</v>
      </c>
      <c r="H3387" t="s">
        <v>21</v>
      </c>
      <c r="I3387" t="s">
        <v>18</v>
      </c>
      <c r="J3387" t="s">
        <v>18</v>
      </c>
      <c r="K3387" t="s">
        <v>18</v>
      </c>
      <c r="L3387" t="s">
        <v>19</v>
      </c>
      <c r="M3387" t="s">
        <v>18</v>
      </c>
      <c r="N3387" t="s">
        <v>18</v>
      </c>
      <c r="O3387" t="s">
        <v>29</v>
      </c>
      <c r="P3387" t="s">
        <v>23</v>
      </c>
      <c r="Q3387">
        <v>2</v>
      </c>
      <c r="R3387">
        <v>2</v>
      </c>
    </row>
    <row r="3388" spans="1:18" x14ac:dyDescent="0.25">
      <c r="A3388">
        <v>3333</v>
      </c>
      <c r="B3388" t="s">
        <v>24</v>
      </c>
      <c r="C3388" t="s">
        <v>18</v>
      </c>
      <c r="D3388" t="s">
        <v>18</v>
      </c>
      <c r="E3388" t="s">
        <v>18</v>
      </c>
      <c r="F3388" t="s">
        <v>19</v>
      </c>
      <c r="G3388" t="s">
        <v>18</v>
      </c>
      <c r="H3388" t="s">
        <v>21</v>
      </c>
      <c r="I3388" t="s">
        <v>18</v>
      </c>
      <c r="J3388" t="s">
        <v>18</v>
      </c>
      <c r="K3388" t="s">
        <v>18</v>
      </c>
      <c r="L3388" t="s">
        <v>18</v>
      </c>
      <c r="M3388" t="s">
        <v>18</v>
      </c>
      <c r="N3388" t="s">
        <v>18</v>
      </c>
      <c r="O3388" t="s">
        <v>22</v>
      </c>
      <c r="P3388" t="s">
        <v>23</v>
      </c>
      <c r="Q3388">
        <v>2</v>
      </c>
      <c r="R3388">
        <v>2</v>
      </c>
    </row>
    <row r="3389" spans="1:18" x14ac:dyDescent="0.25">
      <c r="A3389">
        <v>3338</v>
      </c>
      <c r="B3389" t="s">
        <v>17</v>
      </c>
      <c r="C3389" t="s">
        <v>18</v>
      </c>
      <c r="D3389" t="s">
        <v>18</v>
      </c>
      <c r="E3389" t="s">
        <v>18</v>
      </c>
      <c r="F3389" t="s">
        <v>19</v>
      </c>
      <c r="G3389" t="s">
        <v>19</v>
      </c>
      <c r="H3389" t="s">
        <v>27</v>
      </c>
      <c r="I3389" t="s">
        <v>18</v>
      </c>
      <c r="J3389" t="s">
        <v>18</v>
      </c>
      <c r="K3389" t="s">
        <v>18</v>
      </c>
      <c r="L3389" t="s">
        <v>18</v>
      </c>
      <c r="M3389" t="s">
        <v>18</v>
      </c>
      <c r="N3389" t="s">
        <v>18</v>
      </c>
      <c r="O3389" t="s">
        <v>22</v>
      </c>
      <c r="P3389" t="s">
        <v>26</v>
      </c>
      <c r="Q3389">
        <v>2</v>
      </c>
      <c r="R3389">
        <v>3</v>
      </c>
    </row>
    <row r="3390" spans="1:18" x14ac:dyDescent="0.25">
      <c r="A3390">
        <v>3340</v>
      </c>
      <c r="B3390" t="s">
        <v>17</v>
      </c>
      <c r="C3390" t="s">
        <v>18</v>
      </c>
      <c r="D3390" t="s">
        <v>19</v>
      </c>
      <c r="E3390" t="s">
        <v>19</v>
      </c>
      <c r="F3390" t="s">
        <v>19</v>
      </c>
      <c r="G3390" t="s">
        <v>19</v>
      </c>
      <c r="H3390" t="s">
        <v>21</v>
      </c>
      <c r="I3390" t="s">
        <v>19</v>
      </c>
      <c r="J3390" t="s">
        <v>19</v>
      </c>
      <c r="K3390" t="s">
        <v>19</v>
      </c>
      <c r="L3390" t="s">
        <v>19</v>
      </c>
      <c r="M3390" t="s">
        <v>19</v>
      </c>
      <c r="N3390" t="s">
        <v>19</v>
      </c>
      <c r="O3390" t="s">
        <v>30</v>
      </c>
      <c r="P3390" t="s">
        <v>28</v>
      </c>
      <c r="Q3390">
        <v>2</v>
      </c>
      <c r="R3390">
        <v>3</v>
      </c>
    </row>
    <row r="3391" spans="1:18" x14ac:dyDescent="0.25">
      <c r="A3391">
        <v>3341</v>
      </c>
      <c r="B3391" t="s">
        <v>17</v>
      </c>
      <c r="C3391" t="s">
        <v>19</v>
      </c>
      <c r="D3391" t="s">
        <v>18</v>
      </c>
      <c r="E3391" t="s">
        <v>18</v>
      </c>
      <c r="F3391" t="s">
        <v>19</v>
      </c>
      <c r="G3391" t="s">
        <v>19</v>
      </c>
      <c r="H3391" t="s">
        <v>27</v>
      </c>
      <c r="I3391" t="s">
        <v>18</v>
      </c>
      <c r="J3391" t="s">
        <v>18</v>
      </c>
      <c r="K3391" t="s">
        <v>18</v>
      </c>
      <c r="L3391" t="s">
        <v>18</v>
      </c>
      <c r="M3391" t="s">
        <v>19</v>
      </c>
      <c r="N3391" t="s">
        <v>18</v>
      </c>
      <c r="O3391" t="s">
        <v>22</v>
      </c>
      <c r="P3391" t="s">
        <v>26</v>
      </c>
      <c r="Q3391">
        <v>2</v>
      </c>
      <c r="R3391">
        <v>3</v>
      </c>
    </row>
    <row r="3392" spans="1:18" x14ac:dyDescent="0.25">
      <c r="A3392">
        <v>3342</v>
      </c>
      <c r="B3392" t="s">
        <v>17</v>
      </c>
      <c r="C3392" t="s">
        <v>19</v>
      </c>
      <c r="D3392" t="s">
        <v>18</v>
      </c>
      <c r="E3392" t="s">
        <v>18</v>
      </c>
      <c r="F3392" t="s">
        <v>19</v>
      </c>
      <c r="G3392" t="s">
        <v>18</v>
      </c>
      <c r="H3392" t="s">
        <v>21</v>
      </c>
      <c r="I3392" t="s">
        <v>18</v>
      </c>
      <c r="J3392" t="s">
        <v>18</v>
      </c>
      <c r="K3392" t="s">
        <v>18</v>
      </c>
      <c r="L3392" t="s">
        <v>18</v>
      </c>
      <c r="M3392" t="s">
        <v>18</v>
      </c>
      <c r="N3392" t="s">
        <v>18</v>
      </c>
      <c r="O3392" t="s">
        <v>30</v>
      </c>
      <c r="P3392" t="s">
        <v>23</v>
      </c>
      <c r="Q3392">
        <v>2</v>
      </c>
      <c r="R3392">
        <v>2</v>
      </c>
    </row>
    <row r="3393" spans="1:18" x14ac:dyDescent="0.25">
      <c r="A3393">
        <v>3345</v>
      </c>
      <c r="B3393" t="s">
        <v>24</v>
      </c>
      <c r="C3393" t="s">
        <v>18</v>
      </c>
      <c r="D3393" t="s">
        <v>18</v>
      </c>
      <c r="E3393" t="s">
        <v>18</v>
      </c>
      <c r="F3393" t="s">
        <v>19</v>
      </c>
      <c r="G3393" t="s">
        <v>19</v>
      </c>
      <c r="H3393" t="s">
        <v>27</v>
      </c>
      <c r="I3393" t="s">
        <v>18</v>
      </c>
      <c r="J3393" t="s">
        <v>18</v>
      </c>
      <c r="K3393" t="s">
        <v>18</v>
      </c>
      <c r="L3393" t="s">
        <v>18</v>
      </c>
      <c r="M3393" t="s">
        <v>18</v>
      </c>
      <c r="N3393" t="s">
        <v>18</v>
      </c>
      <c r="O3393" t="s">
        <v>22</v>
      </c>
      <c r="P3393" t="s">
        <v>26</v>
      </c>
      <c r="Q3393">
        <v>2</v>
      </c>
      <c r="R3393">
        <v>3</v>
      </c>
    </row>
    <row r="3394" spans="1:18" x14ac:dyDescent="0.25">
      <c r="A3394">
        <v>3347</v>
      </c>
      <c r="B3394" t="s">
        <v>17</v>
      </c>
      <c r="C3394" t="s">
        <v>19</v>
      </c>
      <c r="D3394" t="s">
        <v>18</v>
      </c>
      <c r="E3394" t="s">
        <v>18</v>
      </c>
      <c r="F3394" t="s">
        <v>19</v>
      </c>
      <c r="G3394" t="s">
        <v>19</v>
      </c>
      <c r="H3394" t="s">
        <v>27</v>
      </c>
      <c r="I3394" t="s">
        <v>18</v>
      </c>
      <c r="J3394" t="s">
        <v>18</v>
      </c>
      <c r="K3394" t="s">
        <v>18</v>
      </c>
      <c r="L3394" t="s">
        <v>18</v>
      </c>
      <c r="M3394" t="s">
        <v>18</v>
      </c>
      <c r="N3394" t="s">
        <v>19</v>
      </c>
      <c r="O3394" t="s">
        <v>22</v>
      </c>
      <c r="P3394" t="s">
        <v>26</v>
      </c>
      <c r="Q3394">
        <v>2</v>
      </c>
      <c r="R3394">
        <v>3</v>
      </c>
    </row>
    <row r="3395" spans="1:18" x14ac:dyDescent="0.25">
      <c r="A3395">
        <v>3351</v>
      </c>
      <c r="B3395" t="s">
        <v>24</v>
      </c>
      <c r="C3395" t="s">
        <v>18</v>
      </c>
      <c r="D3395" t="s">
        <v>18</v>
      </c>
      <c r="E3395" t="s">
        <v>18</v>
      </c>
      <c r="F3395" t="s">
        <v>19</v>
      </c>
      <c r="G3395" t="s">
        <v>18</v>
      </c>
      <c r="H3395" t="s">
        <v>21</v>
      </c>
      <c r="I3395" t="s">
        <v>18</v>
      </c>
      <c r="J3395" t="s">
        <v>18</v>
      </c>
      <c r="K3395" t="s">
        <v>18</v>
      </c>
      <c r="L3395" t="s">
        <v>18</v>
      </c>
      <c r="M3395" t="s">
        <v>18</v>
      </c>
      <c r="N3395" t="s">
        <v>18</v>
      </c>
      <c r="O3395" t="s">
        <v>22</v>
      </c>
      <c r="P3395" t="s">
        <v>23</v>
      </c>
      <c r="Q3395">
        <v>2</v>
      </c>
      <c r="R3395">
        <v>2</v>
      </c>
    </row>
    <row r="3396" spans="1:18" x14ac:dyDescent="0.25">
      <c r="A3396">
        <v>3352</v>
      </c>
      <c r="B3396" t="s">
        <v>17</v>
      </c>
      <c r="C3396" t="s">
        <v>18</v>
      </c>
      <c r="D3396" t="s">
        <v>18</v>
      </c>
      <c r="E3396" t="s">
        <v>18</v>
      </c>
      <c r="F3396" t="s">
        <v>19</v>
      </c>
      <c r="G3396" t="s">
        <v>18</v>
      </c>
      <c r="H3396" t="s">
        <v>21</v>
      </c>
      <c r="I3396" t="s">
        <v>18</v>
      </c>
      <c r="J3396" t="s">
        <v>19</v>
      </c>
      <c r="K3396" t="s">
        <v>18</v>
      </c>
      <c r="L3396" t="s">
        <v>19</v>
      </c>
      <c r="M3396" t="s">
        <v>18</v>
      </c>
      <c r="N3396" t="s">
        <v>18</v>
      </c>
      <c r="O3396" t="s">
        <v>29</v>
      </c>
      <c r="P3396" t="s">
        <v>26</v>
      </c>
      <c r="Q3396">
        <v>2</v>
      </c>
      <c r="R3396">
        <v>2</v>
      </c>
    </row>
    <row r="3397" spans="1:18" x14ac:dyDescent="0.25">
      <c r="A3397">
        <v>3353</v>
      </c>
      <c r="B3397" t="s">
        <v>17</v>
      </c>
      <c r="C3397" t="s">
        <v>18</v>
      </c>
      <c r="D3397" t="s">
        <v>18</v>
      </c>
      <c r="E3397" t="s">
        <v>18</v>
      </c>
      <c r="F3397" t="s">
        <v>19</v>
      </c>
      <c r="G3397" t="s">
        <v>19</v>
      </c>
      <c r="H3397" t="s">
        <v>27</v>
      </c>
      <c r="I3397" t="s">
        <v>18</v>
      </c>
      <c r="J3397" t="s">
        <v>18</v>
      </c>
      <c r="K3397" t="s">
        <v>18</v>
      </c>
      <c r="L3397" t="s">
        <v>18</v>
      </c>
      <c r="M3397" t="s">
        <v>18</v>
      </c>
      <c r="N3397" t="s">
        <v>19</v>
      </c>
      <c r="O3397" t="s">
        <v>22</v>
      </c>
      <c r="P3397" t="s">
        <v>28</v>
      </c>
      <c r="Q3397">
        <v>2</v>
      </c>
      <c r="R3397">
        <v>3</v>
      </c>
    </row>
    <row r="3398" spans="1:18" x14ac:dyDescent="0.25">
      <c r="A3398">
        <v>3354</v>
      </c>
      <c r="B3398" t="s">
        <v>24</v>
      </c>
      <c r="C3398" t="s">
        <v>18</v>
      </c>
      <c r="D3398" t="s">
        <v>19</v>
      </c>
      <c r="E3398" t="s">
        <v>18</v>
      </c>
      <c r="F3398" t="s">
        <v>19</v>
      </c>
      <c r="G3398" t="s">
        <v>18</v>
      </c>
      <c r="H3398" t="s">
        <v>27</v>
      </c>
      <c r="I3398" t="s">
        <v>18</v>
      </c>
      <c r="J3398" t="s">
        <v>19</v>
      </c>
      <c r="K3398" t="s">
        <v>18</v>
      </c>
      <c r="L3398" t="s">
        <v>18</v>
      </c>
      <c r="M3398" t="s">
        <v>18</v>
      </c>
      <c r="N3398" t="s">
        <v>19</v>
      </c>
      <c r="O3398" t="s">
        <v>29</v>
      </c>
      <c r="P3398" t="s">
        <v>26</v>
      </c>
      <c r="Q3398">
        <v>2</v>
      </c>
      <c r="R3398">
        <v>3</v>
      </c>
    </row>
    <row r="3399" spans="1:18" x14ac:dyDescent="0.25">
      <c r="A3399">
        <v>3357</v>
      </c>
      <c r="B3399" t="s">
        <v>17</v>
      </c>
      <c r="C3399" t="s">
        <v>18</v>
      </c>
      <c r="D3399" t="s">
        <v>19</v>
      </c>
      <c r="E3399" t="s">
        <v>19</v>
      </c>
      <c r="F3399" t="s">
        <v>19</v>
      </c>
      <c r="G3399" t="s">
        <v>19</v>
      </c>
      <c r="H3399" t="s">
        <v>21</v>
      </c>
      <c r="I3399" t="s">
        <v>18</v>
      </c>
      <c r="J3399" t="s">
        <v>18</v>
      </c>
      <c r="K3399" t="s">
        <v>18</v>
      </c>
      <c r="L3399" t="s">
        <v>18</v>
      </c>
      <c r="M3399" t="s">
        <v>18</v>
      </c>
      <c r="N3399" t="s">
        <v>18</v>
      </c>
      <c r="O3399" t="s">
        <v>22</v>
      </c>
      <c r="P3399" t="s">
        <v>23</v>
      </c>
      <c r="Q3399">
        <v>2</v>
      </c>
      <c r="R3399">
        <v>2</v>
      </c>
    </row>
    <row r="3400" spans="1:18" x14ac:dyDescent="0.25">
      <c r="A3400">
        <v>3358</v>
      </c>
      <c r="B3400" t="s">
        <v>17</v>
      </c>
      <c r="C3400" t="s">
        <v>18</v>
      </c>
      <c r="D3400" t="s">
        <v>18</v>
      </c>
      <c r="E3400" t="s">
        <v>19</v>
      </c>
      <c r="F3400" t="s">
        <v>19</v>
      </c>
      <c r="G3400" t="s">
        <v>18</v>
      </c>
      <c r="H3400" t="s">
        <v>21</v>
      </c>
      <c r="I3400" t="s">
        <v>18</v>
      </c>
      <c r="J3400" t="s">
        <v>18</v>
      </c>
      <c r="K3400" t="s">
        <v>19</v>
      </c>
      <c r="L3400" t="s">
        <v>18</v>
      </c>
      <c r="M3400" t="s">
        <v>18</v>
      </c>
      <c r="N3400" t="s">
        <v>19</v>
      </c>
      <c r="O3400" t="s">
        <v>22</v>
      </c>
      <c r="P3400" t="s">
        <v>26</v>
      </c>
      <c r="Q3400">
        <v>2</v>
      </c>
      <c r="R3400">
        <v>2</v>
      </c>
    </row>
    <row r="3401" spans="1:18" x14ac:dyDescent="0.25">
      <c r="A3401">
        <v>3359</v>
      </c>
      <c r="B3401" t="s">
        <v>24</v>
      </c>
      <c r="C3401" t="s">
        <v>18</v>
      </c>
      <c r="D3401" t="s">
        <v>18</v>
      </c>
      <c r="E3401" t="s">
        <v>18</v>
      </c>
      <c r="F3401" t="s">
        <v>19</v>
      </c>
      <c r="G3401" t="s">
        <v>18</v>
      </c>
      <c r="H3401" t="s">
        <v>21</v>
      </c>
      <c r="I3401" t="s">
        <v>19</v>
      </c>
      <c r="J3401" t="s">
        <v>18</v>
      </c>
      <c r="K3401" t="s">
        <v>18</v>
      </c>
      <c r="L3401" t="s">
        <v>19</v>
      </c>
      <c r="M3401" t="s">
        <v>18</v>
      </c>
      <c r="N3401" t="s">
        <v>18</v>
      </c>
      <c r="O3401" t="s">
        <v>25</v>
      </c>
      <c r="P3401" t="s">
        <v>26</v>
      </c>
      <c r="Q3401">
        <v>2</v>
      </c>
      <c r="R3401">
        <v>2</v>
      </c>
    </row>
    <row r="3402" spans="1:18" x14ac:dyDescent="0.25">
      <c r="A3402">
        <v>3362</v>
      </c>
      <c r="B3402" t="s">
        <v>17</v>
      </c>
      <c r="C3402" t="s">
        <v>19</v>
      </c>
      <c r="D3402" t="s">
        <v>18</v>
      </c>
      <c r="E3402" t="s">
        <v>18</v>
      </c>
      <c r="F3402" t="s">
        <v>19</v>
      </c>
      <c r="G3402" t="s">
        <v>19</v>
      </c>
      <c r="H3402" t="s">
        <v>21</v>
      </c>
      <c r="I3402" t="s">
        <v>18</v>
      </c>
      <c r="J3402" t="s">
        <v>19</v>
      </c>
      <c r="K3402" t="s">
        <v>19</v>
      </c>
      <c r="L3402" t="s">
        <v>19</v>
      </c>
      <c r="M3402" t="s">
        <v>18</v>
      </c>
      <c r="N3402" t="s">
        <v>19</v>
      </c>
      <c r="O3402" t="s">
        <v>30</v>
      </c>
      <c r="P3402" t="s">
        <v>26</v>
      </c>
      <c r="Q3402">
        <v>2</v>
      </c>
      <c r="R3402">
        <v>3</v>
      </c>
    </row>
    <row r="3403" spans="1:18" x14ac:dyDescent="0.25">
      <c r="A3403">
        <v>3363</v>
      </c>
      <c r="B3403" t="s">
        <v>17</v>
      </c>
      <c r="C3403" t="s">
        <v>18</v>
      </c>
      <c r="D3403" t="s">
        <v>18</v>
      </c>
      <c r="E3403" t="s">
        <v>18</v>
      </c>
      <c r="F3403" t="s">
        <v>19</v>
      </c>
      <c r="G3403" t="s">
        <v>18</v>
      </c>
      <c r="H3403" t="s">
        <v>21</v>
      </c>
      <c r="I3403" t="s">
        <v>19</v>
      </c>
      <c r="J3403" t="s">
        <v>19</v>
      </c>
      <c r="K3403" t="s">
        <v>18</v>
      </c>
      <c r="L3403" t="s">
        <v>18</v>
      </c>
      <c r="M3403" t="s">
        <v>18</v>
      </c>
      <c r="N3403" t="s">
        <v>18</v>
      </c>
      <c r="O3403" t="s">
        <v>22</v>
      </c>
      <c r="P3403" t="s">
        <v>26</v>
      </c>
      <c r="Q3403">
        <v>2</v>
      </c>
      <c r="R3403">
        <v>2</v>
      </c>
    </row>
    <row r="3404" spans="1:18" x14ac:dyDescent="0.25">
      <c r="A3404">
        <v>3369</v>
      </c>
      <c r="B3404" t="s">
        <v>17</v>
      </c>
      <c r="C3404" t="s">
        <v>18</v>
      </c>
      <c r="D3404" t="s">
        <v>18</v>
      </c>
      <c r="E3404" t="s">
        <v>18</v>
      </c>
      <c r="F3404" t="s">
        <v>19</v>
      </c>
      <c r="G3404" t="s">
        <v>19</v>
      </c>
      <c r="H3404" t="s">
        <v>27</v>
      </c>
      <c r="I3404" t="s">
        <v>18</v>
      </c>
      <c r="J3404" t="s">
        <v>19</v>
      </c>
      <c r="K3404" t="s">
        <v>19</v>
      </c>
      <c r="L3404" t="s">
        <v>18</v>
      </c>
      <c r="M3404" t="s">
        <v>18</v>
      </c>
      <c r="N3404" t="s">
        <v>19</v>
      </c>
      <c r="O3404" t="s">
        <v>25</v>
      </c>
      <c r="P3404" t="s">
        <v>28</v>
      </c>
      <c r="Q3404">
        <v>2</v>
      </c>
      <c r="R3404">
        <v>3</v>
      </c>
    </row>
    <row r="3405" spans="1:18" x14ac:dyDescent="0.25">
      <c r="A3405">
        <v>3370</v>
      </c>
      <c r="B3405" t="s">
        <v>17</v>
      </c>
      <c r="C3405" t="s">
        <v>19</v>
      </c>
      <c r="D3405" t="s">
        <v>18</v>
      </c>
      <c r="E3405" t="s">
        <v>18</v>
      </c>
      <c r="F3405" t="s">
        <v>19</v>
      </c>
      <c r="G3405" t="s">
        <v>19</v>
      </c>
      <c r="H3405" t="s">
        <v>21</v>
      </c>
      <c r="I3405" t="s">
        <v>19</v>
      </c>
      <c r="J3405" t="s">
        <v>18</v>
      </c>
      <c r="K3405" t="s">
        <v>18</v>
      </c>
      <c r="L3405" t="s">
        <v>18</v>
      </c>
      <c r="M3405" t="s">
        <v>18</v>
      </c>
      <c r="N3405" t="s">
        <v>18</v>
      </c>
      <c r="O3405" t="s">
        <v>22</v>
      </c>
      <c r="P3405" t="s">
        <v>26</v>
      </c>
      <c r="Q3405">
        <v>2</v>
      </c>
      <c r="R3405">
        <v>2</v>
      </c>
    </row>
    <row r="3406" spans="1:18" x14ac:dyDescent="0.25">
      <c r="A3406">
        <v>3374</v>
      </c>
      <c r="B3406" t="s">
        <v>17</v>
      </c>
      <c r="C3406" t="s">
        <v>19</v>
      </c>
      <c r="D3406" t="s">
        <v>18</v>
      </c>
      <c r="E3406" t="s">
        <v>18</v>
      </c>
      <c r="F3406" t="s">
        <v>19</v>
      </c>
      <c r="G3406" t="s">
        <v>19</v>
      </c>
      <c r="H3406" t="s">
        <v>27</v>
      </c>
      <c r="I3406" t="s">
        <v>18</v>
      </c>
      <c r="J3406" t="s">
        <v>18</v>
      </c>
      <c r="K3406" t="s">
        <v>18</v>
      </c>
      <c r="L3406" t="s">
        <v>18</v>
      </c>
      <c r="M3406" t="s">
        <v>18</v>
      </c>
      <c r="N3406" t="s">
        <v>18</v>
      </c>
      <c r="O3406" t="s">
        <v>22</v>
      </c>
      <c r="P3406" t="s">
        <v>26</v>
      </c>
      <c r="Q3406">
        <v>2</v>
      </c>
      <c r="R3406">
        <v>3</v>
      </c>
    </row>
    <row r="3407" spans="1:18" x14ac:dyDescent="0.25">
      <c r="A3407">
        <v>3375</v>
      </c>
      <c r="B3407" t="s">
        <v>17</v>
      </c>
      <c r="C3407" t="s">
        <v>19</v>
      </c>
      <c r="D3407" t="s">
        <v>18</v>
      </c>
      <c r="E3407" t="s">
        <v>18</v>
      </c>
      <c r="F3407" t="s">
        <v>19</v>
      </c>
      <c r="G3407" t="s">
        <v>18</v>
      </c>
      <c r="H3407" t="s">
        <v>21</v>
      </c>
      <c r="I3407" t="s">
        <v>19</v>
      </c>
      <c r="J3407" t="s">
        <v>19</v>
      </c>
      <c r="K3407" t="s">
        <v>18</v>
      </c>
      <c r="L3407" t="s">
        <v>18</v>
      </c>
      <c r="M3407" t="s">
        <v>18</v>
      </c>
      <c r="N3407" t="s">
        <v>18</v>
      </c>
      <c r="O3407" t="s">
        <v>22</v>
      </c>
      <c r="P3407" t="s">
        <v>26</v>
      </c>
      <c r="Q3407">
        <v>2</v>
      </c>
      <c r="R3407">
        <v>2</v>
      </c>
    </row>
    <row r="3408" spans="1:18" x14ac:dyDescent="0.25">
      <c r="A3408">
        <v>3379</v>
      </c>
      <c r="B3408" t="s">
        <v>24</v>
      </c>
      <c r="C3408" t="s">
        <v>18</v>
      </c>
      <c r="D3408" t="s">
        <v>19</v>
      </c>
      <c r="E3408" t="s">
        <v>18</v>
      </c>
      <c r="F3408" t="s">
        <v>19</v>
      </c>
      <c r="G3408" t="s">
        <v>18</v>
      </c>
      <c r="H3408" t="s">
        <v>21</v>
      </c>
      <c r="I3408" t="s">
        <v>19</v>
      </c>
      <c r="J3408" t="s">
        <v>19</v>
      </c>
      <c r="K3408" t="s">
        <v>19</v>
      </c>
      <c r="L3408" t="s">
        <v>19</v>
      </c>
      <c r="M3408" t="s">
        <v>19</v>
      </c>
      <c r="N3408" t="s">
        <v>19</v>
      </c>
      <c r="O3408" t="s">
        <v>30</v>
      </c>
      <c r="P3408" t="s">
        <v>26</v>
      </c>
      <c r="Q3408">
        <v>2</v>
      </c>
      <c r="R3408">
        <v>2</v>
      </c>
    </row>
    <row r="3409" spans="1:18" x14ac:dyDescent="0.25">
      <c r="A3409">
        <v>3382</v>
      </c>
      <c r="B3409" t="s">
        <v>17</v>
      </c>
      <c r="C3409" t="s">
        <v>18</v>
      </c>
      <c r="D3409" t="s">
        <v>18</v>
      </c>
      <c r="E3409" t="s">
        <v>18</v>
      </c>
      <c r="F3409" t="s">
        <v>19</v>
      </c>
      <c r="G3409" t="s">
        <v>18</v>
      </c>
      <c r="H3409" t="s">
        <v>21</v>
      </c>
      <c r="I3409" t="s">
        <v>19</v>
      </c>
      <c r="J3409" t="s">
        <v>18</v>
      </c>
      <c r="K3409" t="s">
        <v>19</v>
      </c>
      <c r="L3409" t="s">
        <v>19</v>
      </c>
      <c r="M3409" t="s">
        <v>19</v>
      </c>
      <c r="N3409" t="s">
        <v>19</v>
      </c>
      <c r="O3409" t="s">
        <v>25</v>
      </c>
      <c r="P3409" t="s">
        <v>26</v>
      </c>
      <c r="Q3409">
        <v>2</v>
      </c>
      <c r="R3409">
        <v>2</v>
      </c>
    </row>
    <row r="3410" spans="1:18" x14ac:dyDescent="0.25">
      <c r="A3410">
        <v>3384</v>
      </c>
      <c r="B3410" t="s">
        <v>24</v>
      </c>
      <c r="C3410" t="s">
        <v>18</v>
      </c>
      <c r="D3410" t="s">
        <v>19</v>
      </c>
      <c r="E3410" t="s">
        <v>18</v>
      </c>
      <c r="F3410" t="s">
        <v>19</v>
      </c>
      <c r="G3410" t="s">
        <v>19</v>
      </c>
      <c r="H3410" t="s">
        <v>27</v>
      </c>
      <c r="I3410" t="s">
        <v>18</v>
      </c>
      <c r="J3410" t="s">
        <v>18</v>
      </c>
      <c r="K3410" t="s">
        <v>18</v>
      </c>
      <c r="L3410" t="s">
        <v>18</v>
      </c>
      <c r="M3410" t="s">
        <v>18</v>
      </c>
      <c r="N3410" t="s">
        <v>18</v>
      </c>
      <c r="O3410" t="s">
        <v>22</v>
      </c>
      <c r="P3410" t="s">
        <v>26</v>
      </c>
      <c r="Q3410">
        <v>2</v>
      </c>
      <c r="R3410">
        <v>3</v>
      </c>
    </row>
    <row r="3411" spans="1:18" x14ac:dyDescent="0.25">
      <c r="A3411">
        <v>3385</v>
      </c>
      <c r="B3411" t="s">
        <v>17</v>
      </c>
      <c r="C3411" t="s">
        <v>18</v>
      </c>
      <c r="D3411" t="s">
        <v>19</v>
      </c>
      <c r="E3411" t="s">
        <v>19</v>
      </c>
      <c r="F3411" t="s">
        <v>19</v>
      </c>
      <c r="G3411" t="s">
        <v>18</v>
      </c>
      <c r="H3411" t="s">
        <v>27</v>
      </c>
      <c r="I3411" t="s">
        <v>18</v>
      </c>
      <c r="J3411" t="s">
        <v>18</v>
      </c>
      <c r="K3411" t="s">
        <v>19</v>
      </c>
      <c r="L3411" t="s">
        <v>18</v>
      </c>
      <c r="M3411" t="s">
        <v>18</v>
      </c>
      <c r="N3411" t="s">
        <v>18</v>
      </c>
      <c r="O3411" t="s">
        <v>22</v>
      </c>
      <c r="P3411" t="s">
        <v>26</v>
      </c>
      <c r="Q3411">
        <v>2</v>
      </c>
      <c r="R3411">
        <v>3</v>
      </c>
    </row>
    <row r="3412" spans="1:18" x14ac:dyDescent="0.25">
      <c r="A3412">
        <v>3387</v>
      </c>
      <c r="B3412" t="s">
        <v>17</v>
      </c>
      <c r="C3412" t="s">
        <v>18</v>
      </c>
      <c r="D3412" t="s">
        <v>19</v>
      </c>
      <c r="E3412" t="s">
        <v>18</v>
      </c>
      <c r="F3412" t="s">
        <v>19</v>
      </c>
      <c r="G3412" t="s">
        <v>19</v>
      </c>
      <c r="H3412" t="s">
        <v>21</v>
      </c>
      <c r="I3412" t="s">
        <v>19</v>
      </c>
      <c r="J3412" t="s">
        <v>18</v>
      </c>
      <c r="K3412" t="s">
        <v>18</v>
      </c>
      <c r="L3412" t="s">
        <v>19</v>
      </c>
      <c r="M3412" t="s">
        <v>18</v>
      </c>
      <c r="N3412" t="s">
        <v>19</v>
      </c>
      <c r="O3412" t="s">
        <v>30</v>
      </c>
      <c r="P3412" t="s">
        <v>26</v>
      </c>
      <c r="Q3412">
        <v>2</v>
      </c>
      <c r="R3412">
        <v>2</v>
      </c>
    </row>
    <row r="3413" spans="1:18" x14ac:dyDescent="0.25">
      <c r="A3413">
        <v>3389</v>
      </c>
      <c r="B3413" t="s">
        <v>17</v>
      </c>
      <c r="C3413" t="s">
        <v>18</v>
      </c>
      <c r="D3413" t="s">
        <v>19</v>
      </c>
      <c r="E3413" t="s">
        <v>18</v>
      </c>
      <c r="F3413" t="s">
        <v>19</v>
      </c>
      <c r="G3413" t="s">
        <v>18</v>
      </c>
      <c r="H3413" t="s">
        <v>21</v>
      </c>
      <c r="I3413" t="s">
        <v>19</v>
      </c>
      <c r="J3413" t="s">
        <v>18</v>
      </c>
      <c r="K3413" t="s">
        <v>19</v>
      </c>
      <c r="L3413" t="s">
        <v>18</v>
      </c>
      <c r="M3413" t="s">
        <v>18</v>
      </c>
      <c r="N3413" t="s">
        <v>18</v>
      </c>
      <c r="O3413" t="s">
        <v>30</v>
      </c>
      <c r="P3413" t="s">
        <v>26</v>
      </c>
      <c r="Q3413">
        <v>2</v>
      </c>
      <c r="R3413">
        <v>2</v>
      </c>
    </row>
    <row r="3414" spans="1:18" x14ac:dyDescent="0.25">
      <c r="A3414">
        <v>3390</v>
      </c>
      <c r="B3414" t="s">
        <v>24</v>
      </c>
      <c r="C3414" t="s">
        <v>18</v>
      </c>
      <c r="D3414" t="s">
        <v>18</v>
      </c>
      <c r="E3414" t="s">
        <v>18</v>
      </c>
      <c r="F3414" t="s">
        <v>19</v>
      </c>
      <c r="G3414" t="s">
        <v>18</v>
      </c>
      <c r="H3414" t="s">
        <v>27</v>
      </c>
      <c r="I3414" t="s">
        <v>18</v>
      </c>
      <c r="J3414" t="s">
        <v>18</v>
      </c>
      <c r="K3414" t="s">
        <v>18</v>
      </c>
      <c r="L3414" t="s">
        <v>18</v>
      </c>
      <c r="M3414" t="s">
        <v>18</v>
      </c>
      <c r="N3414" t="s">
        <v>18</v>
      </c>
      <c r="O3414" t="s">
        <v>22</v>
      </c>
      <c r="P3414" t="s">
        <v>26</v>
      </c>
      <c r="Q3414">
        <v>2</v>
      </c>
      <c r="R3414">
        <v>3</v>
      </c>
    </row>
    <row r="3415" spans="1:18" x14ac:dyDescent="0.25">
      <c r="A3415">
        <v>3393</v>
      </c>
      <c r="B3415" t="s">
        <v>17</v>
      </c>
      <c r="C3415" t="s">
        <v>18</v>
      </c>
      <c r="D3415" t="s">
        <v>19</v>
      </c>
      <c r="E3415" t="s">
        <v>19</v>
      </c>
      <c r="F3415" t="s">
        <v>19</v>
      </c>
      <c r="G3415" t="s">
        <v>18</v>
      </c>
      <c r="H3415" t="s">
        <v>21</v>
      </c>
      <c r="I3415" t="s">
        <v>18</v>
      </c>
      <c r="J3415" t="s">
        <v>18</v>
      </c>
      <c r="K3415" t="s">
        <v>18</v>
      </c>
      <c r="L3415" t="s">
        <v>18</v>
      </c>
      <c r="M3415" t="s">
        <v>18</v>
      </c>
      <c r="N3415" t="s">
        <v>18</v>
      </c>
      <c r="O3415" t="s">
        <v>30</v>
      </c>
      <c r="P3415" t="s">
        <v>23</v>
      </c>
      <c r="Q3415">
        <v>2</v>
      </c>
      <c r="R3415">
        <v>2</v>
      </c>
    </row>
    <row r="3416" spans="1:18" x14ac:dyDescent="0.25">
      <c r="A3416">
        <v>3395</v>
      </c>
      <c r="B3416" t="s">
        <v>24</v>
      </c>
      <c r="C3416" t="s">
        <v>18</v>
      </c>
      <c r="D3416" t="s">
        <v>18</v>
      </c>
      <c r="E3416" t="s">
        <v>18</v>
      </c>
      <c r="F3416" t="s">
        <v>19</v>
      </c>
      <c r="G3416" t="s">
        <v>19</v>
      </c>
      <c r="H3416" t="s">
        <v>21</v>
      </c>
      <c r="I3416" t="s">
        <v>19</v>
      </c>
      <c r="J3416" t="s">
        <v>19</v>
      </c>
      <c r="K3416" t="s">
        <v>18</v>
      </c>
      <c r="L3416" t="s">
        <v>18</v>
      </c>
      <c r="M3416" t="s">
        <v>18</v>
      </c>
      <c r="N3416" t="s">
        <v>18</v>
      </c>
      <c r="O3416" t="s">
        <v>25</v>
      </c>
      <c r="P3416" t="s">
        <v>26</v>
      </c>
      <c r="Q3416">
        <v>2</v>
      </c>
      <c r="R3416">
        <v>2</v>
      </c>
    </row>
    <row r="3417" spans="1:18" x14ac:dyDescent="0.25">
      <c r="A3417">
        <v>3398</v>
      </c>
      <c r="B3417" t="s">
        <v>17</v>
      </c>
      <c r="C3417" t="s">
        <v>18</v>
      </c>
      <c r="D3417" t="s">
        <v>19</v>
      </c>
      <c r="E3417" t="s">
        <v>18</v>
      </c>
      <c r="F3417" t="s">
        <v>19</v>
      </c>
      <c r="G3417" t="s">
        <v>19</v>
      </c>
      <c r="H3417" t="s">
        <v>21</v>
      </c>
      <c r="I3417" t="s">
        <v>19</v>
      </c>
      <c r="J3417" t="s">
        <v>19</v>
      </c>
      <c r="K3417" t="s">
        <v>19</v>
      </c>
      <c r="L3417" t="s">
        <v>19</v>
      </c>
      <c r="M3417" t="s">
        <v>19</v>
      </c>
      <c r="N3417" t="s">
        <v>19</v>
      </c>
      <c r="O3417" t="s">
        <v>30</v>
      </c>
      <c r="P3417" t="s">
        <v>28</v>
      </c>
      <c r="Q3417">
        <v>2</v>
      </c>
      <c r="R3417">
        <v>3</v>
      </c>
    </row>
    <row r="3418" spans="1:18" x14ac:dyDescent="0.25">
      <c r="A3418">
        <v>3400</v>
      </c>
      <c r="B3418" t="s">
        <v>17</v>
      </c>
      <c r="C3418" t="s">
        <v>18</v>
      </c>
      <c r="D3418" t="s">
        <v>18</v>
      </c>
      <c r="E3418" t="s">
        <v>18</v>
      </c>
      <c r="F3418" t="s">
        <v>19</v>
      </c>
      <c r="G3418" t="s">
        <v>19</v>
      </c>
      <c r="H3418" t="s">
        <v>21</v>
      </c>
      <c r="I3418" t="s">
        <v>18</v>
      </c>
      <c r="J3418" t="s">
        <v>18</v>
      </c>
      <c r="K3418" t="s">
        <v>19</v>
      </c>
      <c r="L3418" t="s">
        <v>19</v>
      </c>
      <c r="M3418" t="s">
        <v>19</v>
      </c>
      <c r="N3418" t="s">
        <v>19</v>
      </c>
      <c r="O3418" t="s">
        <v>25</v>
      </c>
      <c r="P3418" t="s">
        <v>26</v>
      </c>
      <c r="Q3418">
        <v>2</v>
      </c>
      <c r="R3418">
        <v>3</v>
      </c>
    </row>
    <row r="3419" spans="1:18" x14ac:dyDescent="0.25">
      <c r="A3419">
        <v>3401</v>
      </c>
      <c r="B3419" t="s">
        <v>24</v>
      </c>
      <c r="C3419" t="s">
        <v>18</v>
      </c>
      <c r="D3419" t="s">
        <v>18</v>
      </c>
      <c r="E3419" t="s">
        <v>18</v>
      </c>
      <c r="F3419" t="s">
        <v>19</v>
      </c>
      <c r="G3419" t="s">
        <v>19</v>
      </c>
      <c r="H3419" t="s">
        <v>27</v>
      </c>
      <c r="I3419" t="s">
        <v>18</v>
      </c>
      <c r="J3419" t="s">
        <v>18</v>
      </c>
      <c r="K3419" t="s">
        <v>18</v>
      </c>
      <c r="L3419" t="s">
        <v>18</v>
      </c>
      <c r="M3419" t="s">
        <v>19</v>
      </c>
      <c r="N3419" t="s">
        <v>18</v>
      </c>
      <c r="O3419" t="s">
        <v>29</v>
      </c>
      <c r="P3419" t="s">
        <v>26</v>
      </c>
      <c r="Q3419">
        <v>2</v>
      </c>
      <c r="R3419">
        <v>3</v>
      </c>
    </row>
    <row r="3420" spans="1:18" x14ac:dyDescent="0.25">
      <c r="A3420">
        <v>3403</v>
      </c>
      <c r="B3420" t="s">
        <v>17</v>
      </c>
      <c r="C3420" t="s">
        <v>18</v>
      </c>
      <c r="D3420" t="s">
        <v>18</v>
      </c>
      <c r="E3420" t="s">
        <v>18</v>
      </c>
      <c r="F3420" t="s">
        <v>19</v>
      </c>
      <c r="G3420" t="s">
        <v>19</v>
      </c>
      <c r="H3420" t="s">
        <v>27</v>
      </c>
      <c r="I3420" t="s">
        <v>18</v>
      </c>
      <c r="J3420" t="s">
        <v>19</v>
      </c>
      <c r="K3420" t="s">
        <v>18</v>
      </c>
      <c r="L3420" t="s">
        <v>18</v>
      </c>
      <c r="M3420" t="s">
        <v>18</v>
      </c>
      <c r="N3420" t="s">
        <v>19</v>
      </c>
      <c r="O3420" t="s">
        <v>22</v>
      </c>
      <c r="P3420" t="s">
        <v>28</v>
      </c>
      <c r="Q3420">
        <v>2</v>
      </c>
      <c r="R3420">
        <v>3</v>
      </c>
    </row>
    <row r="3421" spans="1:18" x14ac:dyDescent="0.25">
      <c r="A3421">
        <v>3405</v>
      </c>
      <c r="B3421" t="s">
        <v>17</v>
      </c>
      <c r="C3421" t="s">
        <v>18</v>
      </c>
      <c r="D3421" t="s">
        <v>18</v>
      </c>
      <c r="E3421" t="s">
        <v>19</v>
      </c>
      <c r="F3421" t="s">
        <v>19</v>
      </c>
      <c r="G3421" t="s">
        <v>18</v>
      </c>
      <c r="H3421" t="s">
        <v>21</v>
      </c>
      <c r="I3421" t="s">
        <v>19</v>
      </c>
      <c r="J3421" t="s">
        <v>19</v>
      </c>
      <c r="K3421" t="s">
        <v>18</v>
      </c>
      <c r="L3421" t="s">
        <v>18</v>
      </c>
      <c r="M3421" t="s">
        <v>18</v>
      </c>
      <c r="N3421" t="s">
        <v>18</v>
      </c>
      <c r="O3421" t="s">
        <v>25</v>
      </c>
      <c r="P3421" t="s">
        <v>26</v>
      </c>
      <c r="Q3421">
        <v>2</v>
      </c>
      <c r="R3421">
        <v>2</v>
      </c>
    </row>
    <row r="3422" spans="1:18" x14ac:dyDescent="0.25">
      <c r="A3422">
        <v>3406</v>
      </c>
      <c r="B3422" t="s">
        <v>17</v>
      </c>
      <c r="C3422" t="s">
        <v>18</v>
      </c>
      <c r="D3422" t="s">
        <v>19</v>
      </c>
      <c r="E3422" t="s">
        <v>19</v>
      </c>
      <c r="F3422" t="s">
        <v>19</v>
      </c>
      <c r="G3422" t="s">
        <v>19</v>
      </c>
      <c r="H3422" t="s">
        <v>27</v>
      </c>
      <c r="I3422" t="s">
        <v>19</v>
      </c>
      <c r="J3422" t="s">
        <v>18</v>
      </c>
      <c r="K3422" t="s">
        <v>18</v>
      </c>
      <c r="L3422" t="s">
        <v>19</v>
      </c>
      <c r="M3422" t="s">
        <v>18</v>
      </c>
      <c r="N3422" t="s">
        <v>18</v>
      </c>
      <c r="O3422" t="s">
        <v>30</v>
      </c>
      <c r="P3422" t="s">
        <v>28</v>
      </c>
      <c r="Q3422">
        <v>2</v>
      </c>
      <c r="R3422">
        <v>3</v>
      </c>
    </row>
    <row r="3423" spans="1:18" x14ac:dyDescent="0.25">
      <c r="A3423">
        <v>3409</v>
      </c>
      <c r="B3423" t="s">
        <v>17</v>
      </c>
      <c r="C3423" t="s">
        <v>18</v>
      </c>
      <c r="D3423" t="s">
        <v>18</v>
      </c>
      <c r="E3423" t="s">
        <v>18</v>
      </c>
      <c r="F3423" t="s">
        <v>19</v>
      </c>
      <c r="G3423" t="s">
        <v>18</v>
      </c>
      <c r="H3423" t="s">
        <v>21</v>
      </c>
      <c r="I3423" t="s">
        <v>18</v>
      </c>
      <c r="J3423" t="s">
        <v>19</v>
      </c>
      <c r="K3423" t="s">
        <v>18</v>
      </c>
      <c r="L3423" t="s">
        <v>18</v>
      </c>
      <c r="M3423" t="s">
        <v>18</v>
      </c>
      <c r="N3423" t="s">
        <v>18</v>
      </c>
      <c r="O3423" t="s">
        <v>22</v>
      </c>
      <c r="P3423" t="s">
        <v>23</v>
      </c>
      <c r="Q3423">
        <v>2</v>
      </c>
      <c r="R3423">
        <v>2</v>
      </c>
    </row>
    <row r="3424" spans="1:18" x14ac:dyDescent="0.25">
      <c r="A3424">
        <v>3411</v>
      </c>
      <c r="B3424" t="s">
        <v>24</v>
      </c>
      <c r="C3424" t="s">
        <v>18</v>
      </c>
      <c r="D3424" t="s">
        <v>18</v>
      </c>
      <c r="E3424" t="s">
        <v>18</v>
      </c>
      <c r="F3424" t="s">
        <v>19</v>
      </c>
      <c r="G3424" t="s">
        <v>18</v>
      </c>
      <c r="H3424" t="s">
        <v>21</v>
      </c>
      <c r="I3424" t="s">
        <v>18</v>
      </c>
      <c r="J3424" t="s">
        <v>18</v>
      </c>
      <c r="K3424" t="s">
        <v>18</v>
      </c>
      <c r="L3424" t="s">
        <v>18</v>
      </c>
      <c r="M3424" t="s">
        <v>19</v>
      </c>
      <c r="N3424" t="s">
        <v>18</v>
      </c>
      <c r="O3424" t="s">
        <v>22</v>
      </c>
      <c r="P3424" t="s">
        <v>26</v>
      </c>
      <c r="Q3424">
        <v>2</v>
      </c>
      <c r="R3424">
        <v>2</v>
      </c>
    </row>
    <row r="3425" spans="1:18" x14ac:dyDescent="0.25">
      <c r="A3425">
        <v>3413</v>
      </c>
      <c r="B3425" t="s">
        <v>24</v>
      </c>
      <c r="C3425" t="s">
        <v>18</v>
      </c>
      <c r="D3425" t="s">
        <v>19</v>
      </c>
      <c r="E3425" t="s">
        <v>19</v>
      </c>
      <c r="F3425" t="s">
        <v>19</v>
      </c>
      <c r="G3425" t="s">
        <v>18</v>
      </c>
      <c r="H3425" t="s">
        <v>21</v>
      </c>
      <c r="I3425" t="s">
        <v>19</v>
      </c>
      <c r="J3425" t="s">
        <v>19</v>
      </c>
      <c r="K3425" t="s">
        <v>18</v>
      </c>
      <c r="L3425" t="s">
        <v>19</v>
      </c>
      <c r="M3425" t="s">
        <v>18</v>
      </c>
      <c r="N3425" t="s">
        <v>18</v>
      </c>
      <c r="O3425" t="s">
        <v>22</v>
      </c>
      <c r="P3425" t="s">
        <v>26</v>
      </c>
      <c r="Q3425">
        <v>2</v>
      </c>
      <c r="R3425">
        <v>2</v>
      </c>
    </row>
    <row r="3426" spans="1:18" x14ac:dyDescent="0.25">
      <c r="A3426">
        <v>3416</v>
      </c>
      <c r="B3426" t="s">
        <v>17</v>
      </c>
      <c r="C3426" t="s">
        <v>18</v>
      </c>
      <c r="D3426" t="s">
        <v>19</v>
      </c>
      <c r="E3426" t="s">
        <v>19</v>
      </c>
      <c r="F3426" t="s">
        <v>19</v>
      </c>
      <c r="G3426" t="s">
        <v>19</v>
      </c>
      <c r="H3426" t="s">
        <v>27</v>
      </c>
      <c r="I3426" t="s">
        <v>18</v>
      </c>
      <c r="J3426" t="s">
        <v>18</v>
      </c>
      <c r="K3426" t="s">
        <v>18</v>
      </c>
      <c r="L3426" t="s">
        <v>18</v>
      </c>
      <c r="M3426" t="s">
        <v>19</v>
      </c>
      <c r="N3426" t="s">
        <v>18</v>
      </c>
      <c r="O3426" t="s">
        <v>30</v>
      </c>
      <c r="P3426" t="s">
        <v>26</v>
      </c>
      <c r="Q3426">
        <v>2</v>
      </c>
      <c r="R3426">
        <v>3</v>
      </c>
    </row>
    <row r="3427" spans="1:18" x14ac:dyDescent="0.25">
      <c r="A3427">
        <v>3417</v>
      </c>
      <c r="B3427" t="s">
        <v>24</v>
      </c>
      <c r="C3427" t="s">
        <v>18</v>
      </c>
      <c r="D3427" t="s">
        <v>18</v>
      </c>
      <c r="E3427" t="s">
        <v>19</v>
      </c>
      <c r="F3427" t="s">
        <v>19</v>
      </c>
      <c r="G3427" t="s">
        <v>18</v>
      </c>
      <c r="H3427" t="s">
        <v>21</v>
      </c>
      <c r="I3427" t="s">
        <v>19</v>
      </c>
      <c r="J3427" t="s">
        <v>18</v>
      </c>
      <c r="K3427" t="s">
        <v>18</v>
      </c>
      <c r="L3427" t="s">
        <v>18</v>
      </c>
      <c r="M3427" t="s">
        <v>19</v>
      </c>
      <c r="N3427" t="s">
        <v>19</v>
      </c>
      <c r="O3427" t="s">
        <v>29</v>
      </c>
      <c r="P3427" t="s">
        <v>26</v>
      </c>
      <c r="Q3427">
        <v>2</v>
      </c>
      <c r="R3427">
        <v>2</v>
      </c>
    </row>
    <row r="3428" spans="1:18" x14ac:dyDescent="0.25">
      <c r="A3428">
        <v>3418</v>
      </c>
      <c r="B3428" t="s">
        <v>17</v>
      </c>
      <c r="C3428" t="s">
        <v>18</v>
      </c>
      <c r="D3428" t="s">
        <v>19</v>
      </c>
      <c r="E3428" t="s">
        <v>19</v>
      </c>
      <c r="F3428" t="s">
        <v>19</v>
      </c>
      <c r="G3428" t="s">
        <v>18</v>
      </c>
      <c r="H3428" t="s">
        <v>21</v>
      </c>
      <c r="I3428" t="s">
        <v>18</v>
      </c>
      <c r="J3428" t="s">
        <v>19</v>
      </c>
      <c r="K3428" t="s">
        <v>18</v>
      </c>
      <c r="L3428" t="s">
        <v>19</v>
      </c>
      <c r="M3428" t="s">
        <v>18</v>
      </c>
      <c r="N3428" t="s">
        <v>18</v>
      </c>
      <c r="O3428" t="s">
        <v>22</v>
      </c>
      <c r="P3428" t="s">
        <v>26</v>
      </c>
      <c r="Q3428">
        <v>2</v>
      </c>
      <c r="R3428">
        <v>2</v>
      </c>
    </row>
    <row r="3429" spans="1:18" x14ac:dyDescent="0.25">
      <c r="A3429">
        <v>3421</v>
      </c>
      <c r="B3429" t="s">
        <v>17</v>
      </c>
      <c r="C3429" t="s">
        <v>18</v>
      </c>
      <c r="D3429" t="s">
        <v>18</v>
      </c>
      <c r="E3429" t="s">
        <v>18</v>
      </c>
      <c r="F3429" t="s">
        <v>19</v>
      </c>
      <c r="G3429" t="s">
        <v>19</v>
      </c>
      <c r="H3429" t="s">
        <v>21</v>
      </c>
      <c r="I3429" t="s">
        <v>19</v>
      </c>
      <c r="J3429" t="s">
        <v>19</v>
      </c>
      <c r="K3429" t="s">
        <v>18</v>
      </c>
      <c r="L3429" t="s">
        <v>18</v>
      </c>
      <c r="M3429" t="s">
        <v>19</v>
      </c>
      <c r="N3429" t="s">
        <v>18</v>
      </c>
      <c r="O3429" t="s">
        <v>25</v>
      </c>
      <c r="P3429" t="s">
        <v>26</v>
      </c>
      <c r="Q3429">
        <v>2</v>
      </c>
      <c r="R3429">
        <v>2</v>
      </c>
    </row>
    <row r="3430" spans="1:18" x14ac:dyDescent="0.25">
      <c r="A3430">
        <v>3424</v>
      </c>
      <c r="B3430" t="s">
        <v>24</v>
      </c>
      <c r="C3430" t="s">
        <v>18</v>
      </c>
      <c r="D3430" t="s">
        <v>18</v>
      </c>
      <c r="E3430" t="s">
        <v>19</v>
      </c>
      <c r="F3430" t="s">
        <v>19</v>
      </c>
      <c r="G3430" t="s">
        <v>18</v>
      </c>
      <c r="H3430" t="s">
        <v>21</v>
      </c>
      <c r="I3430" t="s">
        <v>19</v>
      </c>
      <c r="J3430" t="s">
        <v>18</v>
      </c>
      <c r="K3430" t="s">
        <v>18</v>
      </c>
      <c r="L3430" t="s">
        <v>18</v>
      </c>
      <c r="M3430" t="s">
        <v>18</v>
      </c>
      <c r="N3430" t="s">
        <v>18</v>
      </c>
      <c r="O3430" t="s">
        <v>22</v>
      </c>
      <c r="P3430" t="s">
        <v>23</v>
      </c>
      <c r="Q3430">
        <v>2</v>
      </c>
      <c r="R3430">
        <v>2</v>
      </c>
    </row>
    <row r="3431" spans="1:18" x14ac:dyDescent="0.25">
      <c r="A3431">
        <v>3426</v>
      </c>
      <c r="B3431" t="s">
        <v>17</v>
      </c>
      <c r="C3431" t="s">
        <v>18</v>
      </c>
      <c r="D3431" t="s">
        <v>19</v>
      </c>
      <c r="E3431" t="s">
        <v>19</v>
      </c>
      <c r="F3431" t="s">
        <v>19</v>
      </c>
      <c r="G3431" t="s">
        <v>18</v>
      </c>
      <c r="H3431" t="s">
        <v>27</v>
      </c>
      <c r="I3431" t="s">
        <v>18</v>
      </c>
      <c r="J3431" t="s">
        <v>18</v>
      </c>
      <c r="K3431" t="s">
        <v>18</v>
      </c>
      <c r="L3431" t="s">
        <v>18</v>
      </c>
      <c r="M3431" t="s">
        <v>18</v>
      </c>
      <c r="N3431" t="s">
        <v>18</v>
      </c>
      <c r="O3431" t="s">
        <v>25</v>
      </c>
      <c r="P3431" t="s">
        <v>26</v>
      </c>
      <c r="Q3431">
        <v>2</v>
      </c>
      <c r="R3431">
        <v>3</v>
      </c>
    </row>
    <row r="3432" spans="1:18" x14ac:dyDescent="0.25">
      <c r="A3432">
        <v>3427</v>
      </c>
      <c r="B3432" t="s">
        <v>24</v>
      </c>
      <c r="C3432" t="s">
        <v>18</v>
      </c>
      <c r="D3432" t="s">
        <v>18</v>
      </c>
      <c r="E3432" t="s">
        <v>18</v>
      </c>
      <c r="F3432" t="s">
        <v>19</v>
      </c>
      <c r="G3432" t="s">
        <v>18</v>
      </c>
      <c r="H3432" t="s">
        <v>27</v>
      </c>
      <c r="I3432" t="s">
        <v>18</v>
      </c>
      <c r="J3432" t="s">
        <v>18</v>
      </c>
      <c r="K3432" t="s">
        <v>18</v>
      </c>
      <c r="L3432" t="s">
        <v>18</v>
      </c>
      <c r="M3432" t="s">
        <v>18</v>
      </c>
      <c r="N3432" t="s">
        <v>18</v>
      </c>
      <c r="O3432" t="s">
        <v>22</v>
      </c>
      <c r="P3432" t="s">
        <v>26</v>
      </c>
      <c r="Q3432">
        <v>2</v>
      </c>
      <c r="R3432">
        <v>3</v>
      </c>
    </row>
    <row r="3433" spans="1:18" x14ac:dyDescent="0.25">
      <c r="A3433">
        <v>3428</v>
      </c>
      <c r="B3433" t="s">
        <v>17</v>
      </c>
      <c r="C3433" t="s">
        <v>18</v>
      </c>
      <c r="D3433" t="s">
        <v>19</v>
      </c>
      <c r="E3433" t="s">
        <v>18</v>
      </c>
      <c r="F3433" t="s">
        <v>19</v>
      </c>
      <c r="G3433" t="s">
        <v>19</v>
      </c>
      <c r="H3433" t="s">
        <v>27</v>
      </c>
      <c r="I3433" t="s">
        <v>18</v>
      </c>
      <c r="J3433" t="s">
        <v>18</v>
      </c>
      <c r="K3433" t="s">
        <v>18</v>
      </c>
      <c r="L3433" t="s">
        <v>18</v>
      </c>
      <c r="M3433" t="s">
        <v>19</v>
      </c>
      <c r="N3433" t="s">
        <v>19</v>
      </c>
      <c r="O3433" t="s">
        <v>29</v>
      </c>
      <c r="P3433" t="s">
        <v>28</v>
      </c>
      <c r="Q3433">
        <v>2</v>
      </c>
      <c r="R3433">
        <v>3</v>
      </c>
    </row>
    <row r="3434" spans="1:18" x14ac:dyDescent="0.25">
      <c r="A3434">
        <v>3433</v>
      </c>
      <c r="B3434" t="s">
        <v>17</v>
      </c>
      <c r="C3434" t="s">
        <v>18</v>
      </c>
      <c r="D3434" t="s">
        <v>19</v>
      </c>
      <c r="E3434" t="s">
        <v>18</v>
      </c>
      <c r="F3434" t="s">
        <v>19</v>
      </c>
      <c r="G3434" t="s">
        <v>19</v>
      </c>
      <c r="H3434" t="s">
        <v>21</v>
      </c>
      <c r="I3434" t="s">
        <v>19</v>
      </c>
      <c r="J3434" t="s">
        <v>19</v>
      </c>
      <c r="K3434" t="s">
        <v>19</v>
      </c>
      <c r="L3434" t="s">
        <v>19</v>
      </c>
      <c r="M3434" t="s">
        <v>19</v>
      </c>
      <c r="N3434" t="s">
        <v>19</v>
      </c>
      <c r="O3434" t="s">
        <v>30</v>
      </c>
      <c r="P3434" t="s">
        <v>28</v>
      </c>
      <c r="Q3434">
        <v>2</v>
      </c>
      <c r="R3434">
        <v>3</v>
      </c>
    </row>
    <row r="3435" spans="1:18" x14ac:dyDescent="0.25">
      <c r="A3435">
        <v>3435</v>
      </c>
      <c r="B3435" t="s">
        <v>17</v>
      </c>
      <c r="C3435" t="s">
        <v>18</v>
      </c>
      <c r="D3435" t="s">
        <v>18</v>
      </c>
      <c r="E3435" t="s">
        <v>18</v>
      </c>
      <c r="F3435" t="s">
        <v>19</v>
      </c>
      <c r="G3435" t="s">
        <v>18</v>
      </c>
      <c r="H3435" t="s">
        <v>21</v>
      </c>
      <c r="I3435" t="s">
        <v>19</v>
      </c>
      <c r="J3435" t="s">
        <v>18</v>
      </c>
      <c r="K3435" t="s">
        <v>18</v>
      </c>
      <c r="L3435" t="s">
        <v>19</v>
      </c>
      <c r="M3435" t="s">
        <v>18</v>
      </c>
      <c r="N3435" t="s">
        <v>18</v>
      </c>
      <c r="O3435" t="s">
        <v>22</v>
      </c>
      <c r="P3435" t="s">
        <v>26</v>
      </c>
      <c r="Q3435">
        <v>2</v>
      </c>
      <c r="R3435">
        <v>2</v>
      </c>
    </row>
    <row r="3436" spans="1:18" x14ac:dyDescent="0.25">
      <c r="A3436">
        <v>3436</v>
      </c>
      <c r="B3436" t="s">
        <v>24</v>
      </c>
      <c r="C3436" t="s">
        <v>18</v>
      </c>
      <c r="D3436" t="s">
        <v>18</v>
      </c>
      <c r="E3436" t="s">
        <v>18</v>
      </c>
      <c r="F3436" t="s">
        <v>19</v>
      </c>
      <c r="G3436" t="s">
        <v>18</v>
      </c>
      <c r="H3436" t="s">
        <v>27</v>
      </c>
      <c r="I3436" t="s">
        <v>18</v>
      </c>
      <c r="J3436" t="s">
        <v>18</v>
      </c>
      <c r="K3436" t="s">
        <v>18</v>
      </c>
      <c r="L3436" t="s">
        <v>18</v>
      </c>
      <c r="M3436" t="s">
        <v>18</v>
      </c>
      <c r="N3436" t="s">
        <v>18</v>
      </c>
      <c r="O3436" t="s">
        <v>22</v>
      </c>
      <c r="P3436" t="s">
        <v>26</v>
      </c>
      <c r="Q3436">
        <v>2</v>
      </c>
      <c r="R3436">
        <v>3</v>
      </c>
    </row>
    <row r="3437" spans="1:18" x14ac:dyDescent="0.25">
      <c r="A3437">
        <v>3438</v>
      </c>
      <c r="B3437" t="s">
        <v>17</v>
      </c>
      <c r="C3437" t="s">
        <v>18</v>
      </c>
      <c r="D3437" t="s">
        <v>18</v>
      </c>
      <c r="E3437" t="s">
        <v>18</v>
      </c>
      <c r="F3437" t="s">
        <v>19</v>
      </c>
      <c r="G3437" t="s">
        <v>19</v>
      </c>
      <c r="H3437" t="s">
        <v>21</v>
      </c>
      <c r="I3437" t="s">
        <v>18</v>
      </c>
      <c r="J3437" t="s">
        <v>19</v>
      </c>
      <c r="K3437" t="s">
        <v>18</v>
      </c>
      <c r="L3437" t="s">
        <v>18</v>
      </c>
      <c r="M3437" t="s">
        <v>18</v>
      </c>
      <c r="N3437" t="s">
        <v>18</v>
      </c>
      <c r="O3437" t="s">
        <v>25</v>
      </c>
      <c r="P3437" t="s">
        <v>26</v>
      </c>
      <c r="Q3437">
        <v>2</v>
      </c>
      <c r="R3437">
        <v>2</v>
      </c>
    </row>
    <row r="3438" spans="1:18" x14ac:dyDescent="0.25">
      <c r="A3438">
        <v>3441</v>
      </c>
      <c r="B3438" t="s">
        <v>17</v>
      </c>
      <c r="C3438" t="s">
        <v>18</v>
      </c>
      <c r="D3438" t="s">
        <v>19</v>
      </c>
      <c r="E3438" t="s">
        <v>19</v>
      </c>
      <c r="F3438" t="s">
        <v>19</v>
      </c>
      <c r="G3438" t="s">
        <v>19</v>
      </c>
      <c r="H3438" t="s">
        <v>21</v>
      </c>
      <c r="I3438" t="s">
        <v>19</v>
      </c>
      <c r="J3438" t="s">
        <v>19</v>
      </c>
      <c r="K3438" t="s">
        <v>19</v>
      </c>
      <c r="L3438" t="s">
        <v>19</v>
      </c>
      <c r="M3438" t="s">
        <v>19</v>
      </c>
      <c r="N3438" t="s">
        <v>19</v>
      </c>
      <c r="O3438" t="s">
        <v>30</v>
      </c>
      <c r="P3438" t="s">
        <v>28</v>
      </c>
      <c r="Q3438">
        <v>2</v>
      </c>
      <c r="R3438">
        <v>3</v>
      </c>
    </row>
    <row r="3439" spans="1:18" x14ac:dyDescent="0.25">
      <c r="A3439">
        <v>3442</v>
      </c>
      <c r="B3439" t="s">
        <v>17</v>
      </c>
      <c r="C3439" t="s">
        <v>18</v>
      </c>
      <c r="D3439" t="s">
        <v>19</v>
      </c>
      <c r="E3439" t="s">
        <v>19</v>
      </c>
      <c r="F3439" t="s">
        <v>19</v>
      </c>
      <c r="G3439" t="s">
        <v>18</v>
      </c>
      <c r="H3439" t="s">
        <v>21</v>
      </c>
      <c r="I3439" t="s">
        <v>19</v>
      </c>
      <c r="J3439" t="s">
        <v>19</v>
      </c>
      <c r="K3439" t="s">
        <v>19</v>
      </c>
      <c r="L3439" t="s">
        <v>18</v>
      </c>
      <c r="M3439" t="s">
        <v>18</v>
      </c>
      <c r="N3439" t="s">
        <v>18</v>
      </c>
      <c r="O3439" t="s">
        <v>25</v>
      </c>
      <c r="P3439" t="s">
        <v>26</v>
      </c>
      <c r="Q3439">
        <v>2</v>
      </c>
      <c r="R3439">
        <v>2</v>
      </c>
    </row>
    <row r="3440" spans="1:18" x14ac:dyDescent="0.25">
      <c r="A3440">
        <v>3448</v>
      </c>
      <c r="B3440" t="s">
        <v>24</v>
      </c>
      <c r="C3440" t="s">
        <v>18</v>
      </c>
      <c r="D3440" t="s">
        <v>18</v>
      </c>
      <c r="E3440" t="s">
        <v>18</v>
      </c>
      <c r="F3440" t="s">
        <v>19</v>
      </c>
      <c r="G3440" t="s">
        <v>19</v>
      </c>
      <c r="H3440" t="s">
        <v>27</v>
      </c>
      <c r="I3440" t="s">
        <v>18</v>
      </c>
      <c r="J3440" t="s">
        <v>19</v>
      </c>
      <c r="K3440" t="s">
        <v>18</v>
      </c>
      <c r="L3440" t="s">
        <v>18</v>
      </c>
      <c r="M3440" t="s">
        <v>18</v>
      </c>
      <c r="N3440" t="s">
        <v>18</v>
      </c>
      <c r="O3440" t="s">
        <v>25</v>
      </c>
      <c r="P3440" t="s">
        <v>26</v>
      </c>
      <c r="Q3440">
        <v>2</v>
      </c>
      <c r="R3440">
        <v>3</v>
      </c>
    </row>
    <row r="3441" spans="1:18" x14ac:dyDescent="0.25">
      <c r="A3441">
        <v>3449</v>
      </c>
      <c r="B3441" t="s">
        <v>24</v>
      </c>
      <c r="C3441" t="s">
        <v>18</v>
      </c>
      <c r="D3441" t="s">
        <v>19</v>
      </c>
      <c r="E3441" t="s">
        <v>19</v>
      </c>
      <c r="F3441" t="s">
        <v>19</v>
      </c>
      <c r="G3441" t="s">
        <v>18</v>
      </c>
      <c r="H3441" t="s">
        <v>21</v>
      </c>
      <c r="I3441" t="s">
        <v>18</v>
      </c>
      <c r="J3441" t="s">
        <v>18</v>
      </c>
      <c r="K3441" t="s">
        <v>18</v>
      </c>
      <c r="L3441" t="s">
        <v>19</v>
      </c>
      <c r="M3441" t="s">
        <v>18</v>
      </c>
      <c r="N3441" t="s">
        <v>19</v>
      </c>
      <c r="O3441" t="s">
        <v>22</v>
      </c>
      <c r="P3441" t="s">
        <v>26</v>
      </c>
      <c r="Q3441">
        <v>2</v>
      </c>
      <c r="R3441">
        <v>2</v>
      </c>
    </row>
    <row r="3442" spans="1:18" x14ac:dyDescent="0.25">
      <c r="A3442">
        <v>3452</v>
      </c>
      <c r="B3442" t="s">
        <v>24</v>
      </c>
      <c r="C3442" t="s">
        <v>19</v>
      </c>
      <c r="D3442" t="s">
        <v>19</v>
      </c>
      <c r="E3442" t="s">
        <v>18</v>
      </c>
      <c r="F3442" t="s">
        <v>19</v>
      </c>
      <c r="G3442" t="s">
        <v>18</v>
      </c>
      <c r="H3442" t="s">
        <v>27</v>
      </c>
      <c r="I3442" t="s">
        <v>18</v>
      </c>
      <c r="J3442" t="s">
        <v>18</v>
      </c>
      <c r="K3442" t="s">
        <v>18</v>
      </c>
      <c r="L3442" t="s">
        <v>18</v>
      </c>
      <c r="M3442" t="s">
        <v>18</v>
      </c>
      <c r="N3442" t="s">
        <v>18</v>
      </c>
      <c r="O3442" t="s">
        <v>30</v>
      </c>
      <c r="P3442" t="s">
        <v>26</v>
      </c>
      <c r="Q3442">
        <v>2</v>
      </c>
      <c r="R3442">
        <v>3</v>
      </c>
    </row>
    <row r="3443" spans="1:18" x14ac:dyDescent="0.25">
      <c r="A3443">
        <v>3453</v>
      </c>
      <c r="B3443" t="s">
        <v>24</v>
      </c>
      <c r="C3443" t="s">
        <v>18</v>
      </c>
      <c r="D3443" t="s">
        <v>18</v>
      </c>
      <c r="E3443" t="s">
        <v>18</v>
      </c>
      <c r="F3443" t="s">
        <v>19</v>
      </c>
      <c r="G3443" t="s">
        <v>18</v>
      </c>
      <c r="H3443" t="s">
        <v>21</v>
      </c>
      <c r="I3443" t="s">
        <v>18</v>
      </c>
      <c r="J3443" t="s">
        <v>18</v>
      </c>
      <c r="K3443" t="s">
        <v>18</v>
      </c>
      <c r="L3443" t="s">
        <v>18</v>
      </c>
      <c r="M3443" t="s">
        <v>18</v>
      </c>
      <c r="N3443" t="s">
        <v>18</v>
      </c>
      <c r="O3443" t="s">
        <v>22</v>
      </c>
      <c r="P3443" t="s">
        <v>23</v>
      </c>
      <c r="Q3443">
        <v>2</v>
      </c>
      <c r="R3443">
        <v>2</v>
      </c>
    </row>
    <row r="3444" spans="1:18" x14ac:dyDescent="0.25">
      <c r="A3444">
        <v>3457</v>
      </c>
      <c r="B3444" t="s">
        <v>17</v>
      </c>
      <c r="C3444" t="s">
        <v>18</v>
      </c>
      <c r="D3444" t="s">
        <v>18</v>
      </c>
      <c r="E3444" t="s">
        <v>18</v>
      </c>
      <c r="F3444" t="s">
        <v>19</v>
      </c>
      <c r="G3444" t="s">
        <v>19</v>
      </c>
      <c r="H3444" t="s">
        <v>21</v>
      </c>
      <c r="I3444" t="s">
        <v>19</v>
      </c>
      <c r="J3444" t="s">
        <v>18</v>
      </c>
      <c r="K3444" t="s">
        <v>19</v>
      </c>
      <c r="L3444" t="s">
        <v>19</v>
      </c>
      <c r="M3444" t="s">
        <v>19</v>
      </c>
      <c r="N3444" t="s">
        <v>19</v>
      </c>
      <c r="O3444" t="s">
        <v>30</v>
      </c>
      <c r="P3444" t="s">
        <v>26</v>
      </c>
      <c r="Q3444">
        <v>2</v>
      </c>
      <c r="R3444">
        <v>2</v>
      </c>
    </row>
    <row r="3445" spans="1:18" x14ac:dyDescent="0.25">
      <c r="A3445">
        <v>3462</v>
      </c>
      <c r="B3445" t="s">
        <v>17</v>
      </c>
      <c r="C3445" t="s">
        <v>18</v>
      </c>
      <c r="D3445" t="s">
        <v>19</v>
      </c>
      <c r="E3445" t="s">
        <v>19</v>
      </c>
      <c r="F3445" t="s">
        <v>19</v>
      </c>
      <c r="G3445" t="s">
        <v>18</v>
      </c>
      <c r="H3445" t="s">
        <v>21</v>
      </c>
      <c r="I3445" t="s">
        <v>19</v>
      </c>
      <c r="J3445" t="s">
        <v>19</v>
      </c>
      <c r="K3445" t="s">
        <v>18</v>
      </c>
      <c r="L3445" t="s">
        <v>18</v>
      </c>
      <c r="M3445" t="s">
        <v>18</v>
      </c>
      <c r="N3445" t="s">
        <v>18</v>
      </c>
      <c r="O3445" t="s">
        <v>30</v>
      </c>
      <c r="P3445" t="s">
        <v>26</v>
      </c>
      <c r="Q3445">
        <v>2</v>
      </c>
      <c r="R3445">
        <v>2</v>
      </c>
    </row>
    <row r="3446" spans="1:18" x14ac:dyDescent="0.25">
      <c r="A3446">
        <v>3463</v>
      </c>
      <c r="B3446" t="s">
        <v>24</v>
      </c>
      <c r="C3446" t="s">
        <v>18</v>
      </c>
      <c r="D3446" t="s">
        <v>18</v>
      </c>
      <c r="E3446" t="s">
        <v>18</v>
      </c>
      <c r="F3446" t="s">
        <v>19</v>
      </c>
      <c r="G3446" t="s">
        <v>19</v>
      </c>
      <c r="H3446" t="s">
        <v>27</v>
      </c>
      <c r="I3446" t="s">
        <v>18</v>
      </c>
      <c r="J3446" t="s">
        <v>18</v>
      </c>
      <c r="K3446" t="s">
        <v>18</v>
      </c>
      <c r="L3446" t="s">
        <v>18</v>
      </c>
      <c r="M3446" t="s">
        <v>18</v>
      </c>
      <c r="N3446" t="s">
        <v>19</v>
      </c>
      <c r="O3446" t="s">
        <v>22</v>
      </c>
      <c r="P3446" t="s">
        <v>26</v>
      </c>
      <c r="Q3446">
        <v>2</v>
      </c>
      <c r="R3446">
        <v>3</v>
      </c>
    </row>
    <row r="3447" spans="1:18" x14ac:dyDescent="0.25">
      <c r="A3447">
        <v>3465</v>
      </c>
      <c r="B3447" t="s">
        <v>17</v>
      </c>
      <c r="C3447" t="s">
        <v>18</v>
      </c>
      <c r="D3447" t="s">
        <v>19</v>
      </c>
      <c r="E3447" t="s">
        <v>18</v>
      </c>
      <c r="F3447" t="s">
        <v>19</v>
      </c>
      <c r="G3447" t="s">
        <v>18</v>
      </c>
      <c r="H3447" t="s">
        <v>27</v>
      </c>
      <c r="I3447" t="s">
        <v>18</v>
      </c>
      <c r="J3447" t="s">
        <v>19</v>
      </c>
      <c r="K3447" t="s">
        <v>18</v>
      </c>
      <c r="L3447" t="s">
        <v>18</v>
      </c>
      <c r="M3447" t="s">
        <v>18</v>
      </c>
      <c r="N3447" t="s">
        <v>19</v>
      </c>
      <c r="O3447" t="s">
        <v>25</v>
      </c>
      <c r="P3447" t="s">
        <v>26</v>
      </c>
      <c r="Q3447">
        <v>2</v>
      </c>
      <c r="R3447">
        <v>3</v>
      </c>
    </row>
    <row r="3448" spans="1:18" x14ac:dyDescent="0.25">
      <c r="A3448">
        <v>3466</v>
      </c>
      <c r="B3448" t="s">
        <v>24</v>
      </c>
      <c r="C3448" t="s">
        <v>18</v>
      </c>
      <c r="D3448" t="s">
        <v>18</v>
      </c>
      <c r="E3448" t="s">
        <v>18</v>
      </c>
      <c r="F3448" t="s">
        <v>19</v>
      </c>
      <c r="G3448" t="s">
        <v>18</v>
      </c>
      <c r="H3448" t="s">
        <v>21</v>
      </c>
      <c r="I3448" t="s">
        <v>18</v>
      </c>
      <c r="J3448" t="s">
        <v>18</v>
      </c>
      <c r="K3448" t="s">
        <v>18</v>
      </c>
      <c r="L3448" t="s">
        <v>18</v>
      </c>
      <c r="M3448" t="s">
        <v>18</v>
      </c>
      <c r="N3448" t="s">
        <v>18</v>
      </c>
      <c r="O3448" t="s">
        <v>22</v>
      </c>
      <c r="P3448" t="s">
        <v>23</v>
      </c>
      <c r="Q3448">
        <v>2</v>
      </c>
      <c r="R3448">
        <v>2</v>
      </c>
    </row>
    <row r="3449" spans="1:18" x14ac:dyDescent="0.25">
      <c r="A3449">
        <v>3471</v>
      </c>
      <c r="B3449" t="s">
        <v>24</v>
      </c>
      <c r="C3449" t="s">
        <v>18</v>
      </c>
      <c r="D3449" t="s">
        <v>19</v>
      </c>
      <c r="E3449" t="s">
        <v>19</v>
      </c>
      <c r="F3449" t="s">
        <v>19</v>
      </c>
      <c r="G3449" t="s">
        <v>18</v>
      </c>
      <c r="H3449" t="s">
        <v>21</v>
      </c>
      <c r="I3449" t="s">
        <v>19</v>
      </c>
      <c r="J3449" t="s">
        <v>18</v>
      </c>
      <c r="K3449" t="s">
        <v>18</v>
      </c>
      <c r="L3449" t="s">
        <v>18</v>
      </c>
      <c r="M3449" t="s">
        <v>18</v>
      </c>
      <c r="N3449" t="s">
        <v>18</v>
      </c>
      <c r="O3449" t="s">
        <v>22</v>
      </c>
      <c r="P3449" t="s">
        <v>23</v>
      </c>
      <c r="Q3449">
        <v>2</v>
      </c>
      <c r="R3449">
        <v>2</v>
      </c>
    </row>
    <row r="3450" spans="1:18" x14ac:dyDescent="0.25">
      <c r="A3450">
        <v>3478</v>
      </c>
      <c r="B3450" t="s">
        <v>17</v>
      </c>
      <c r="C3450" t="s">
        <v>18</v>
      </c>
      <c r="D3450" t="s">
        <v>18</v>
      </c>
      <c r="E3450" t="s">
        <v>18</v>
      </c>
      <c r="F3450" t="s">
        <v>19</v>
      </c>
      <c r="G3450" t="s">
        <v>19</v>
      </c>
      <c r="H3450" t="s">
        <v>27</v>
      </c>
      <c r="I3450" t="s">
        <v>18</v>
      </c>
      <c r="J3450" t="s">
        <v>18</v>
      </c>
      <c r="K3450" t="s">
        <v>18</v>
      </c>
      <c r="L3450" t="s">
        <v>18</v>
      </c>
      <c r="M3450" t="s">
        <v>18</v>
      </c>
      <c r="N3450" t="s">
        <v>18</v>
      </c>
      <c r="O3450" t="s">
        <v>29</v>
      </c>
      <c r="P3450" t="s">
        <v>26</v>
      </c>
      <c r="Q3450">
        <v>2</v>
      </c>
      <c r="R3450">
        <v>3</v>
      </c>
    </row>
    <row r="3451" spans="1:18" x14ac:dyDescent="0.25">
      <c r="A3451">
        <v>3479</v>
      </c>
      <c r="B3451" t="s">
        <v>17</v>
      </c>
      <c r="C3451" t="s">
        <v>18</v>
      </c>
      <c r="D3451" t="s">
        <v>18</v>
      </c>
      <c r="E3451" t="s">
        <v>18</v>
      </c>
      <c r="F3451" t="s">
        <v>19</v>
      </c>
      <c r="G3451" t="s">
        <v>19</v>
      </c>
      <c r="H3451" t="s">
        <v>21</v>
      </c>
      <c r="I3451" t="s">
        <v>19</v>
      </c>
      <c r="J3451" t="s">
        <v>18</v>
      </c>
      <c r="K3451" t="s">
        <v>19</v>
      </c>
      <c r="L3451" t="s">
        <v>18</v>
      </c>
      <c r="M3451" t="s">
        <v>19</v>
      </c>
      <c r="N3451" t="s">
        <v>19</v>
      </c>
      <c r="O3451" t="s">
        <v>29</v>
      </c>
      <c r="P3451" t="s">
        <v>26</v>
      </c>
      <c r="Q3451">
        <v>2</v>
      </c>
      <c r="R3451">
        <v>2</v>
      </c>
    </row>
    <row r="3452" spans="1:18" x14ac:dyDescent="0.25">
      <c r="A3452">
        <v>3480</v>
      </c>
      <c r="B3452" t="s">
        <v>17</v>
      </c>
      <c r="C3452" t="s">
        <v>18</v>
      </c>
      <c r="D3452" t="s">
        <v>18</v>
      </c>
      <c r="E3452" t="s">
        <v>18</v>
      </c>
      <c r="F3452" t="s">
        <v>19</v>
      </c>
      <c r="G3452" t="s">
        <v>18</v>
      </c>
      <c r="H3452" t="s">
        <v>21</v>
      </c>
      <c r="I3452" t="s">
        <v>18</v>
      </c>
      <c r="J3452" t="s">
        <v>18</v>
      </c>
      <c r="K3452" t="s">
        <v>18</v>
      </c>
      <c r="L3452" t="s">
        <v>18</v>
      </c>
      <c r="M3452" t="s">
        <v>18</v>
      </c>
      <c r="N3452" t="s">
        <v>18</v>
      </c>
      <c r="O3452" t="s">
        <v>22</v>
      </c>
      <c r="P3452" t="s">
        <v>23</v>
      </c>
      <c r="Q3452">
        <v>2</v>
      </c>
      <c r="R3452">
        <v>2</v>
      </c>
    </row>
    <row r="3453" spans="1:18" x14ac:dyDescent="0.25">
      <c r="A3453">
        <v>3482</v>
      </c>
      <c r="B3453" t="s">
        <v>17</v>
      </c>
      <c r="C3453" t="s">
        <v>18</v>
      </c>
      <c r="D3453" t="s">
        <v>18</v>
      </c>
      <c r="E3453" t="s">
        <v>18</v>
      </c>
      <c r="F3453" t="s">
        <v>19</v>
      </c>
      <c r="G3453" t="s">
        <v>19</v>
      </c>
      <c r="H3453" t="s">
        <v>21</v>
      </c>
      <c r="I3453" t="s">
        <v>18</v>
      </c>
      <c r="J3453" t="s">
        <v>18</v>
      </c>
      <c r="K3453" t="s">
        <v>18</v>
      </c>
      <c r="L3453" t="s">
        <v>18</v>
      </c>
      <c r="M3453" t="s">
        <v>18</v>
      </c>
      <c r="N3453" t="s">
        <v>18</v>
      </c>
      <c r="O3453" t="s">
        <v>22</v>
      </c>
      <c r="P3453" t="s">
        <v>23</v>
      </c>
      <c r="Q3453">
        <v>2</v>
      </c>
      <c r="R3453">
        <v>2</v>
      </c>
    </row>
    <row r="3454" spans="1:18" x14ac:dyDescent="0.25">
      <c r="A3454">
        <v>3483</v>
      </c>
      <c r="B3454" t="s">
        <v>24</v>
      </c>
      <c r="C3454" t="s">
        <v>18</v>
      </c>
      <c r="D3454" t="s">
        <v>18</v>
      </c>
      <c r="E3454" t="s">
        <v>18</v>
      </c>
      <c r="F3454" t="s">
        <v>19</v>
      </c>
      <c r="G3454" t="s">
        <v>18</v>
      </c>
      <c r="H3454" t="s">
        <v>21</v>
      </c>
      <c r="I3454" t="s">
        <v>18</v>
      </c>
      <c r="J3454" t="s">
        <v>18</v>
      </c>
      <c r="K3454" t="s">
        <v>18</v>
      </c>
      <c r="L3454" t="s">
        <v>18</v>
      </c>
      <c r="M3454" t="s">
        <v>18</v>
      </c>
      <c r="N3454" t="s">
        <v>18</v>
      </c>
      <c r="O3454" t="s">
        <v>29</v>
      </c>
      <c r="P3454" t="s">
        <v>23</v>
      </c>
      <c r="Q3454">
        <v>2</v>
      </c>
      <c r="R3454">
        <v>2</v>
      </c>
    </row>
    <row r="3455" spans="1:18" x14ac:dyDescent="0.25">
      <c r="A3455">
        <v>3484</v>
      </c>
      <c r="B3455" t="s">
        <v>17</v>
      </c>
      <c r="C3455" t="s">
        <v>18</v>
      </c>
      <c r="D3455" t="s">
        <v>18</v>
      </c>
      <c r="E3455" t="s">
        <v>18</v>
      </c>
      <c r="F3455" t="s">
        <v>19</v>
      </c>
      <c r="G3455" t="s">
        <v>18</v>
      </c>
      <c r="H3455" t="s">
        <v>27</v>
      </c>
      <c r="I3455" t="s">
        <v>18</v>
      </c>
      <c r="J3455" t="s">
        <v>19</v>
      </c>
      <c r="K3455" t="s">
        <v>19</v>
      </c>
      <c r="L3455" t="s">
        <v>18</v>
      </c>
      <c r="M3455" t="s">
        <v>18</v>
      </c>
      <c r="N3455" t="s">
        <v>18</v>
      </c>
      <c r="O3455" t="s">
        <v>29</v>
      </c>
      <c r="P3455" t="s">
        <v>26</v>
      </c>
      <c r="Q3455">
        <v>2</v>
      </c>
      <c r="R3455">
        <v>3</v>
      </c>
    </row>
    <row r="3456" spans="1:18" x14ac:dyDescent="0.25">
      <c r="A3456">
        <v>3485</v>
      </c>
      <c r="B3456" t="s">
        <v>17</v>
      </c>
      <c r="C3456" t="s">
        <v>19</v>
      </c>
      <c r="D3456" t="s">
        <v>19</v>
      </c>
      <c r="E3456" t="s">
        <v>18</v>
      </c>
      <c r="F3456" t="s">
        <v>19</v>
      </c>
      <c r="G3456" t="s">
        <v>18</v>
      </c>
      <c r="H3456" t="s">
        <v>27</v>
      </c>
      <c r="I3456" t="s">
        <v>19</v>
      </c>
      <c r="J3456" t="s">
        <v>18</v>
      </c>
      <c r="K3456" t="s">
        <v>18</v>
      </c>
      <c r="L3456" t="s">
        <v>18</v>
      </c>
      <c r="M3456" t="s">
        <v>18</v>
      </c>
      <c r="N3456" t="s">
        <v>19</v>
      </c>
      <c r="O3456" t="s">
        <v>25</v>
      </c>
      <c r="P3456" t="s">
        <v>26</v>
      </c>
      <c r="Q3456">
        <v>2</v>
      </c>
      <c r="R3456">
        <v>3</v>
      </c>
    </row>
    <row r="3457" spans="1:18" x14ac:dyDescent="0.25">
      <c r="A3457">
        <v>3486</v>
      </c>
      <c r="B3457" t="s">
        <v>24</v>
      </c>
      <c r="C3457" t="s">
        <v>18</v>
      </c>
      <c r="D3457" t="s">
        <v>18</v>
      </c>
      <c r="E3457" t="s">
        <v>18</v>
      </c>
      <c r="F3457" t="s">
        <v>19</v>
      </c>
      <c r="G3457" t="s">
        <v>19</v>
      </c>
      <c r="H3457" t="s">
        <v>27</v>
      </c>
      <c r="I3457" t="s">
        <v>18</v>
      </c>
      <c r="J3457" t="s">
        <v>18</v>
      </c>
      <c r="K3457" t="s">
        <v>18</v>
      </c>
      <c r="L3457" t="s">
        <v>18</v>
      </c>
      <c r="M3457" t="s">
        <v>18</v>
      </c>
      <c r="N3457" t="s">
        <v>18</v>
      </c>
      <c r="O3457" t="s">
        <v>22</v>
      </c>
      <c r="P3457" t="s">
        <v>26</v>
      </c>
      <c r="Q3457">
        <v>2</v>
      </c>
      <c r="R3457">
        <v>3</v>
      </c>
    </row>
    <row r="3458" spans="1:18" x14ac:dyDescent="0.25">
      <c r="A3458">
        <v>3489</v>
      </c>
      <c r="B3458" t="s">
        <v>24</v>
      </c>
      <c r="C3458" t="s">
        <v>18</v>
      </c>
      <c r="D3458" t="s">
        <v>18</v>
      </c>
      <c r="E3458" t="s">
        <v>18</v>
      </c>
      <c r="F3458" t="s">
        <v>19</v>
      </c>
      <c r="G3458" t="s">
        <v>19</v>
      </c>
      <c r="H3458" t="s">
        <v>21</v>
      </c>
      <c r="I3458" t="s">
        <v>18</v>
      </c>
      <c r="J3458" t="s">
        <v>18</v>
      </c>
      <c r="K3458" t="s">
        <v>18</v>
      </c>
      <c r="L3458" t="s">
        <v>18</v>
      </c>
      <c r="M3458" t="s">
        <v>18</v>
      </c>
      <c r="N3458" t="s">
        <v>19</v>
      </c>
      <c r="O3458" t="s">
        <v>22</v>
      </c>
      <c r="P3458" t="s">
        <v>26</v>
      </c>
      <c r="Q3458">
        <v>2</v>
      </c>
      <c r="R3458">
        <v>2</v>
      </c>
    </row>
    <row r="3459" spans="1:18" x14ac:dyDescent="0.25">
      <c r="A3459">
        <v>3490</v>
      </c>
      <c r="B3459" t="s">
        <v>17</v>
      </c>
      <c r="C3459" t="s">
        <v>18</v>
      </c>
      <c r="D3459" t="s">
        <v>19</v>
      </c>
      <c r="E3459" t="s">
        <v>18</v>
      </c>
      <c r="F3459" t="s">
        <v>19</v>
      </c>
      <c r="G3459" t="s">
        <v>19</v>
      </c>
      <c r="H3459" t="s">
        <v>21</v>
      </c>
      <c r="I3459" t="s">
        <v>19</v>
      </c>
      <c r="J3459" t="s">
        <v>19</v>
      </c>
      <c r="K3459" t="s">
        <v>19</v>
      </c>
      <c r="L3459" t="s">
        <v>19</v>
      </c>
      <c r="M3459" t="s">
        <v>19</v>
      </c>
      <c r="N3459" t="s">
        <v>19</v>
      </c>
      <c r="O3459" t="s">
        <v>25</v>
      </c>
      <c r="P3459" t="s">
        <v>28</v>
      </c>
      <c r="Q3459">
        <v>2</v>
      </c>
      <c r="R3459">
        <v>3</v>
      </c>
    </row>
    <row r="3460" spans="1:18" x14ac:dyDescent="0.25">
      <c r="A3460">
        <v>3491</v>
      </c>
      <c r="B3460" t="s">
        <v>24</v>
      </c>
      <c r="C3460" t="s">
        <v>18</v>
      </c>
      <c r="D3460" t="s">
        <v>19</v>
      </c>
      <c r="E3460" t="s">
        <v>19</v>
      </c>
      <c r="F3460" t="s">
        <v>19</v>
      </c>
      <c r="G3460" t="s">
        <v>18</v>
      </c>
      <c r="H3460" t="s">
        <v>21</v>
      </c>
      <c r="I3460" t="s">
        <v>18</v>
      </c>
      <c r="J3460" t="s">
        <v>18</v>
      </c>
      <c r="K3460" t="s">
        <v>19</v>
      </c>
      <c r="L3460" t="s">
        <v>18</v>
      </c>
      <c r="M3460" t="s">
        <v>18</v>
      </c>
      <c r="N3460" t="s">
        <v>18</v>
      </c>
      <c r="O3460" t="s">
        <v>22</v>
      </c>
      <c r="P3460" t="s">
        <v>23</v>
      </c>
      <c r="Q3460">
        <v>2</v>
      </c>
      <c r="R3460">
        <v>2</v>
      </c>
    </row>
    <row r="3461" spans="1:18" x14ac:dyDescent="0.25">
      <c r="A3461">
        <v>3492</v>
      </c>
      <c r="B3461" t="s">
        <v>24</v>
      </c>
      <c r="C3461" t="s">
        <v>18</v>
      </c>
      <c r="D3461" t="s">
        <v>19</v>
      </c>
      <c r="E3461" t="s">
        <v>18</v>
      </c>
      <c r="F3461" t="s">
        <v>19</v>
      </c>
      <c r="G3461" t="s">
        <v>18</v>
      </c>
      <c r="H3461" t="s">
        <v>21</v>
      </c>
      <c r="I3461" t="s">
        <v>18</v>
      </c>
      <c r="J3461" t="s">
        <v>19</v>
      </c>
      <c r="K3461" t="s">
        <v>19</v>
      </c>
      <c r="L3461" t="s">
        <v>19</v>
      </c>
      <c r="M3461" t="s">
        <v>19</v>
      </c>
      <c r="N3461" t="s">
        <v>18</v>
      </c>
      <c r="O3461" t="s">
        <v>25</v>
      </c>
      <c r="P3461" t="s">
        <v>26</v>
      </c>
      <c r="Q3461">
        <v>2</v>
      </c>
      <c r="R3461">
        <v>2</v>
      </c>
    </row>
    <row r="3462" spans="1:18" x14ac:dyDescent="0.25">
      <c r="A3462">
        <v>3494</v>
      </c>
      <c r="B3462" t="s">
        <v>24</v>
      </c>
      <c r="C3462" t="s">
        <v>18</v>
      </c>
      <c r="D3462" t="s">
        <v>18</v>
      </c>
      <c r="E3462" t="s">
        <v>18</v>
      </c>
      <c r="F3462" t="s">
        <v>19</v>
      </c>
      <c r="G3462" t="s">
        <v>18</v>
      </c>
      <c r="H3462" t="s">
        <v>21</v>
      </c>
      <c r="I3462" t="s">
        <v>18</v>
      </c>
      <c r="J3462" t="s">
        <v>18</v>
      </c>
      <c r="K3462" t="s">
        <v>18</v>
      </c>
      <c r="L3462" t="s">
        <v>18</v>
      </c>
      <c r="M3462" t="s">
        <v>18</v>
      </c>
      <c r="N3462" t="s">
        <v>18</v>
      </c>
      <c r="O3462" t="s">
        <v>22</v>
      </c>
      <c r="P3462" t="s">
        <v>23</v>
      </c>
      <c r="Q3462">
        <v>2</v>
      </c>
      <c r="R3462">
        <v>2</v>
      </c>
    </row>
    <row r="3463" spans="1:18" x14ac:dyDescent="0.25">
      <c r="A3463">
        <v>3495</v>
      </c>
      <c r="B3463" t="s">
        <v>17</v>
      </c>
      <c r="C3463" t="s">
        <v>18</v>
      </c>
      <c r="D3463" t="s">
        <v>19</v>
      </c>
      <c r="E3463" t="s">
        <v>19</v>
      </c>
      <c r="F3463" t="s">
        <v>19</v>
      </c>
      <c r="G3463" t="s">
        <v>19</v>
      </c>
      <c r="H3463" t="s">
        <v>27</v>
      </c>
      <c r="I3463" t="s">
        <v>18</v>
      </c>
      <c r="J3463" t="s">
        <v>18</v>
      </c>
      <c r="K3463" t="s">
        <v>18</v>
      </c>
      <c r="L3463" t="s">
        <v>18</v>
      </c>
      <c r="M3463" t="s">
        <v>19</v>
      </c>
      <c r="N3463" t="s">
        <v>18</v>
      </c>
      <c r="O3463" t="s">
        <v>22</v>
      </c>
      <c r="P3463" t="s">
        <v>28</v>
      </c>
      <c r="Q3463">
        <v>2</v>
      </c>
      <c r="R3463">
        <v>3</v>
      </c>
    </row>
    <row r="3464" spans="1:18" x14ac:dyDescent="0.25">
      <c r="A3464">
        <v>3496</v>
      </c>
      <c r="B3464" t="s">
        <v>24</v>
      </c>
      <c r="C3464" t="s">
        <v>19</v>
      </c>
      <c r="D3464" t="s">
        <v>18</v>
      </c>
      <c r="E3464" t="s">
        <v>18</v>
      </c>
      <c r="F3464" t="s">
        <v>19</v>
      </c>
      <c r="G3464" t="s">
        <v>19</v>
      </c>
      <c r="H3464" t="s">
        <v>27</v>
      </c>
      <c r="I3464" t="s">
        <v>18</v>
      </c>
      <c r="J3464" t="s">
        <v>18</v>
      </c>
      <c r="K3464" t="s">
        <v>18</v>
      </c>
      <c r="L3464" t="s">
        <v>18</v>
      </c>
      <c r="M3464" t="s">
        <v>18</v>
      </c>
      <c r="N3464" t="s">
        <v>18</v>
      </c>
      <c r="O3464" t="s">
        <v>22</v>
      </c>
      <c r="P3464" t="s">
        <v>26</v>
      </c>
      <c r="Q3464">
        <v>2</v>
      </c>
      <c r="R3464">
        <v>3</v>
      </c>
    </row>
    <row r="3465" spans="1:18" x14ac:dyDescent="0.25">
      <c r="A3465">
        <v>3497</v>
      </c>
      <c r="B3465" t="s">
        <v>24</v>
      </c>
      <c r="C3465" t="s">
        <v>18</v>
      </c>
      <c r="D3465" t="s">
        <v>18</v>
      </c>
      <c r="E3465" t="s">
        <v>18</v>
      </c>
      <c r="F3465" t="s">
        <v>19</v>
      </c>
      <c r="G3465" t="s">
        <v>18</v>
      </c>
      <c r="H3465" t="s">
        <v>27</v>
      </c>
      <c r="I3465" t="s">
        <v>19</v>
      </c>
      <c r="J3465" t="s">
        <v>18</v>
      </c>
      <c r="K3465" t="s">
        <v>18</v>
      </c>
      <c r="L3465" t="s">
        <v>18</v>
      </c>
      <c r="M3465" t="s">
        <v>18</v>
      </c>
      <c r="N3465" t="s">
        <v>18</v>
      </c>
      <c r="O3465" t="s">
        <v>25</v>
      </c>
      <c r="P3465" t="s">
        <v>26</v>
      </c>
      <c r="Q3465">
        <v>2</v>
      </c>
      <c r="R3465">
        <v>3</v>
      </c>
    </row>
    <row r="3466" spans="1:18" x14ac:dyDescent="0.25">
      <c r="A3466">
        <v>3498</v>
      </c>
      <c r="B3466" t="s">
        <v>17</v>
      </c>
      <c r="C3466" t="s">
        <v>19</v>
      </c>
      <c r="D3466" t="s">
        <v>19</v>
      </c>
      <c r="E3466" t="s">
        <v>18</v>
      </c>
      <c r="F3466" t="s">
        <v>19</v>
      </c>
      <c r="G3466" t="s">
        <v>18</v>
      </c>
      <c r="H3466" t="s">
        <v>27</v>
      </c>
      <c r="I3466" t="s">
        <v>18</v>
      </c>
      <c r="J3466" t="s">
        <v>18</v>
      </c>
      <c r="K3466" t="s">
        <v>18</v>
      </c>
      <c r="L3466" t="s">
        <v>18</v>
      </c>
      <c r="M3466" t="s">
        <v>18</v>
      </c>
      <c r="N3466" t="s">
        <v>18</v>
      </c>
      <c r="O3466" t="s">
        <v>22</v>
      </c>
      <c r="P3466" t="s">
        <v>26</v>
      </c>
      <c r="Q3466">
        <v>2</v>
      </c>
      <c r="R3466">
        <v>3</v>
      </c>
    </row>
    <row r="3467" spans="1:18" x14ac:dyDescent="0.25">
      <c r="A3467">
        <v>3499</v>
      </c>
      <c r="B3467" t="s">
        <v>24</v>
      </c>
      <c r="C3467" t="s">
        <v>18</v>
      </c>
      <c r="D3467" t="s">
        <v>18</v>
      </c>
      <c r="E3467" t="s">
        <v>18</v>
      </c>
      <c r="F3467" t="s">
        <v>19</v>
      </c>
      <c r="G3467" t="s">
        <v>18</v>
      </c>
      <c r="H3467" t="s">
        <v>27</v>
      </c>
      <c r="I3467" t="s">
        <v>19</v>
      </c>
      <c r="J3467" t="s">
        <v>18</v>
      </c>
      <c r="K3467" t="s">
        <v>18</v>
      </c>
      <c r="L3467" t="s">
        <v>18</v>
      </c>
      <c r="M3467" t="s">
        <v>18</v>
      </c>
      <c r="N3467" t="s">
        <v>18</v>
      </c>
      <c r="O3467" t="s">
        <v>25</v>
      </c>
      <c r="P3467" t="s">
        <v>26</v>
      </c>
      <c r="Q3467">
        <v>2</v>
      </c>
      <c r="R3467">
        <v>3</v>
      </c>
    </row>
    <row r="3468" spans="1:18" x14ac:dyDescent="0.25">
      <c r="A3468">
        <v>3502</v>
      </c>
      <c r="B3468" t="s">
        <v>17</v>
      </c>
      <c r="C3468" t="s">
        <v>18</v>
      </c>
      <c r="D3468" t="s">
        <v>19</v>
      </c>
      <c r="E3468" t="s">
        <v>19</v>
      </c>
      <c r="F3468" t="s">
        <v>19</v>
      </c>
      <c r="G3468" t="s">
        <v>19</v>
      </c>
      <c r="H3468" t="s">
        <v>21</v>
      </c>
      <c r="I3468" t="s">
        <v>19</v>
      </c>
      <c r="J3468" t="s">
        <v>18</v>
      </c>
      <c r="K3468" t="s">
        <v>19</v>
      </c>
      <c r="L3468" t="s">
        <v>19</v>
      </c>
      <c r="M3468" t="s">
        <v>19</v>
      </c>
      <c r="N3468" t="s">
        <v>18</v>
      </c>
      <c r="O3468" t="s">
        <v>30</v>
      </c>
      <c r="P3468" t="s">
        <v>26</v>
      </c>
      <c r="Q3468">
        <v>2</v>
      </c>
      <c r="R3468">
        <v>2</v>
      </c>
    </row>
    <row r="3469" spans="1:18" x14ac:dyDescent="0.25">
      <c r="A3469">
        <v>3510</v>
      </c>
      <c r="B3469" t="s">
        <v>24</v>
      </c>
      <c r="C3469" t="s">
        <v>18</v>
      </c>
      <c r="D3469" t="s">
        <v>18</v>
      </c>
      <c r="E3469" t="s">
        <v>18</v>
      </c>
      <c r="F3469" t="s">
        <v>19</v>
      </c>
      <c r="G3469" t="s">
        <v>18</v>
      </c>
      <c r="H3469" t="s">
        <v>21</v>
      </c>
      <c r="I3469" t="s">
        <v>18</v>
      </c>
      <c r="J3469" t="s">
        <v>18</v>
      </c>
      <c r="K3469" t="s">
        <v>18</v>
      </c>
      <c r="L3469" t="s">
        <v>18</v>
      </c>
      <c r="M3469" t="s">
        <v>18</v>
      </c>
      <c r="N3469" t="s">
        <v>18</v>
      </c>
      <c r="O3469" t="s">
        <v>22</v>
      </c>
      <c r="P3469" t="s">
        <v>23</v>
      </c>
      <c r="Q3469">
        <v>2</v>
      </c>
      <c r="R3469">
        <v>2</v>
      </c>
    </row>
    <row r="3470" spans="1:18" x14ac:dyDescent="0.25">
      <c r="A3470">
        <v>3511</v>
      </c>
      <c r="B3470" t="s">
        <v>17</v>
      </c>
      <c r="C3470" t="s">
        <v>18</v>
      </c>
      <c r="D3470" t="s">
        <v>18</v>
      </c>
      <c r="E3470" t="s">
        <v>18</v>
      </c>
      <c r="F3470" t="s">
        <v>19</v>
      </c>
      <c r="G3470" t="s">
        <v>19</v>
      </c>
      <c r="H3470" t="s">
        <v>27</v>
      </c>
      <c r="I3470" t="s">
        <v>18</v>
      </c>
      <c r="J3470" t="s">
        <v>18</v>
      </c>
      <c r="K3470" t="s">
        <v>18</v>
      </c>
      <c r="L3470" t="s">
        <v>18</v>
      </c>
      <c r="M3470" t="s">
        <v>18</v>
      </c>
      <c r="N3470" t="s">
        <v>18</v>
      </c>
      <c r="O3470" t="s">
        <v>22</v>
      </c>
      <c r="P3470" t="s">
        <v>26</v>
      </c>
      <c r="Q3470">
        <v>2</v>
      </c>
      <c r="R3470">
        <v>3</v>
      </c>
    </row>
    <row r="3471" spans="1:18" x14ac:dyDescent="0.25">
      <c r="A3471">
        <v>3516</v>
      </c>
      <c r="B3471" t="s">
        <v>24</v>
      </c>
      <c r="C3471" t="s">
        <v>18</v>
      </c>
      <c r="D3471" t="s">
        <v>18</v>
      </c>
      <c r="E3471" t="s">
        <v>18</v>
      </c>
      <c r="F3471" t="s">
        <v>19</v>
      </c>
      <c r="G3471" t="s">
        <v>18</v>
      </c>
      <c r="H3471" t="s">
        <v>21</v>
      </c>
      <c r="I3471" t="s">
        <v>19</v>
      </c>
      <c r="J3471" t="s">
        <v>19</v>
      </c>
      <c r="K3471" t="s">
        <v>18</v>
      </c>
      <c r="L3471" t="s">
        <v>18</v>
      </c>
      <c r="M3471" t="s">
        <v>18</v>
      </c>
      <c r="N3471" t="s">
        <v>18</v>
      </c>
      <c r="O3471" t="s">
        <v>29</v>
      </c>
      <c r="P3471" t="s">
        <v>26</v>
      </c>
      <c r="Q3471">
        <v>2</v>
      </c>
      <c r="R3471">
        <v>2</v>
      </c>
    </row>
    <row r="3472" spans="1:18" x14ac:dyDescent="0.25">
      <c r="A3472">
        <v>3517</v>
      </c>
      <c r="B3472" t="s">
        <v>24</v>
      </c>
      <c r="C3472" t="s">
        <v>18</v>
      </c>
      <c r="D3472" t="s">
        <v>18</v>
      </c>
      <c r="E3472" t="s">
        <v>18</v>
      </c>
      <c r="F3472" t="s">
        <v>19</v>
      </c>
      <c r="G3472" t="s">
        <v>18</v>
      </c>
      <c r="H3472" t="s">
        <v>21</v>
      </c>
      <c r="I3472" t="s">
        <v>18</v>
      </c>
      <c r="J3472" t="s">
        <v>18</v>
      </c>
      <c r="K3472" t="s">
        <v>18</v>
      </c>
      <c r="L3472" t="s">
        <v>18</v>
      </c>
      <c r="M3472" t="s">
        <v>18</v>
      </c>
      <c r="N3472" t="s">
        <v>18</v>
      </c>
      <c r="O3472" t="s">
        <v>22</v>
      </c>
      <c r="P3472" t="s">
        <v>23</v>
      </c>
      <c r="Q3472">
        <v>2</v>
      </c>
      <c r="R3472">
        <v>2</v>
      </c>
    </row>
    <row r="3473" spans="1:18" x14ac:dyDescent="0.25">
      <c r="A3473">
        <v>3520</v>
      </c>
      <c r="B3473" t="s">
        <v>24</v>
      </c>
      <c r="C3473" t="s">
        <v>19</v>
      </c>
      <c r="D3473" t="s">
        <v>18</v>
      </c>
      <c r="E3473" t="s">
        <v>18</v>
      </c>
      <c r="F3473" t="s">
        <v>19</v>
      </c>
      <c r="G3473" t="s">
        <v>19</v>
      </c>
      <c r="H3473" t="s">
        <v>27</v>
      </c>
      <c r="I3473" t="s">
        <v>18</v>
      </c>
      <c r="J3473" t="s">
        <v>18</v>
      </c>
      <c r="K3473" t="s">
        <v>18</v>
      </c>
      <c r="L3473" t="s">
        <v>18</v>
      </c>
      <c r="M3473" t="s">
        <v>19</v>
      </c>
      <c r="N3473" t="s">
        <v>18</v>
      </c>
      <c r="O3473" t="s">
        <v>25</v>
      </c>
      <c r="P3473" t="s">
        <v>26</v>
      </c>
      <c r="Q3473">
        <v>2</v>
      </c>
      <c r="R3473">
        <v>3</v>
      </c>
    </row>
    <row r="3474" spans="1:18" x14ac:dyDescent="0.25">
      <c r="A3474">
        <v>3522</v>
      </c>
      <c r="B3474" t="s">
        <v>17</v>
      </c>
      <c r="C3474" t="s">
        <v>18</v>
      </c>
      <c r="D3474" t="s">
        <v>19</v>
      </c>
      <c r="E3474" t="s">
        <v>19</v>
      </c>
      <c r="F3474" t="s">
        <v>19</v>
      </c>
      <c r="G3474" t="s">
        <v>18</v>
      </c>
      <c r="H3474" t="s">
        <v>21</v>
      </c>
      <c r="I3474" t="s">
        <v>19</v>
      </c>
      <c r="J3474" t="s">
        <v>19</v>
      </c>
      <c r="K3474" t="s">
        <v>18</v>
      </c>
      <c r="L3474" t="s">
        <v>18</v>
      </c>
      <c r="M3474" t="s">
        <v>18</v>
      </c>
      <c r="N3474" t="s">
        <v>18</v>
      </c>
      <c r="O3474" t="s">
        <v>30</v>
      </c>
      <c r="P3474" t="s">
        <v>26</v>
      </c>
      <c r="Q3474">
        <v>2</v>
      </c>
      <c r="R3474">
        <v>2</v>
      </c>
    </row>
    <row r="3475" spans="1:18" x14ac:dyDescent="0.25">
      <c r="A3475">
        <v>3525</v>
      </c>
      <c r="B3475" t="s">
        <v>17</v>
      </c>
      <c r="C3475" t="s">
        <v>19</v>
      </c>
      <c r="D3475" t="s">
        <v>18</v>
      </c>
      <c r="E3475" t="s">
        <v>18</v>
      </c>
      <c r="F3475" t="s">
        <v>19</v>
      </c>
      <c r="G3475" t="s">
        <v>19</v>
      </c>
      <c r="H3475" t="s">
        <v>27</v>
      </c>
      <c r="I3475" t="s">
        <v>18</v>
      </c>
      <c r="J3475" t="s">
        <v>18</v>
      </c>
      <c r="K3475" t="s">
        <v>18</v>
      </c>
      <c r="L3475" t="s">
        <v>18</v>
      </c>
      <c r="M3475" t="s">
        <v>18</v>
      </c>
      <c r="N3475" t="s">
        <v>19</v>
      </c>
      <c r="O3475" t="s">
        <v>22</v>
      </c>
      <c r="P3475" t="s">
        <v>26</v>
      </c>
      <c r="Q3475">
        <v>2</v>
      </c>
      <c r="R3475">
        <v>3</v>
      </c>
    </row>
    <row r="3476" spans="1:18" x14ac:dyDescent="0.25">
      <c r="A3476">
        <v>3527</v>
      </c>
      <c r="B3476" t="s">
        <v>24</v>
      </c>
      <c r="C3476" t="s">
        <v>19</v>
      </c>
      <c r="D3476" t="s">
        <v>18</v>
      </c>
      <c r="E3476" t="s">
        <v>18</v>
      </c>
      <c r="F3476" t="s">
        <v>19</v>
      </c>
      <c r="G3476" t="s">
        <v>18</v>
      </c>
      <c r="H3476" t="s">
        <v>21</v>
      </c>
      <c r="I3476" t="s">
        <v>18</v>
      </c>
      <c r="J3476" t="s">
        <v>18</v>
      </c>
      <c r="K3476" t="s">
        <v>19</v>
      </c>
      <c r="L3476" t="s">
        <v>18</v>
      </c>
      <c r="M3476" t="s">
        <v>18</v>
      </c>
      <c r="N3476" t="s">
        <v>18</v>
      </c>
      <c r="O3476" t="s">
        <v>22</v>
      </c>
      <c r="P3476" t="s">
        <v>23</v>
      </c>
      <c r="Q3476">
        <v>2</v>
      </c>
      <c r="R3476">
        <v>2</v>
      </c>
    </row>
    <row r="3477" spans="1:18" x14ac:dyDescent="0.25">
      <c r="A3477">
        <v>3528</v>
      </c>
      <c r="B3477" t="s">
        <v>24</v>
      </c>
      <c r="C3477" t="s">
        <v>18</v>
      </c>
      <c r="D3477" t="s">
        <v>19</v>
      </c>
      <c r="E3477" t="s">
        <v>18</v>
      </c>
      <c r="F3477" t="s">
        <v>19</v>
      </c>
      <c r="G3477" t="s">
        <v>19</v>
      </c>
      <c r="H3477" t="s">
        <v>27</v>
      </c>
      <c r="I3477" t="s">
        <v>18</v>
      </c>
      <c r="J3477" t="s">
        <v>18</v>
      </c>
      <c r="K3477" t="s">
        <v>18</v>
      </c>
      <c r="L3477" t="s">
        <v>18</v>
      </c>
      <c r="M3477" t="s">
        <v>18</v>
      </c>
      <c r="N3477" t="s">
        <v>18</v>
      </c>
      <c r="O3477" t="s">
        <v>22</v>
      </c>
      <c r="P3477" t="s">
        <v>26</v>
      </c>
      <c r="Q3477">
        <v>2</v>
      </c>
      <c r="R3477">
        <v>3</v>
      </c>
    </row>
    <row r="3478" spans="1:18" x14ac:dyDescent="0.25">
      <c r="A3478">
        <v>3530</v>
      </c>
      <c r="B3478" t="s">
        <v>24</v>
      </c>
      <c r="C3478" t="s">
        <v>19</v>
      </c>
      <c r="D3478" t="s">
        <v>19</v>
      </c>
      <c r="E3478" t="s">
        <v>18</v>
      </c>
      <c r="F3478" t="s">
        <v>19</v>
      </c>
      <c r="G3478" t="s">
        <v>18</v>
      </c>
      <c r="H3478" t="s">
        <v>27</v>
      </c>
      <c r="I3478" t="s">
        <v>18</v>
      </c>
      <c r="J3478" t="s">
        <v>18</v>
      </c>
      <c r="K3478" t="s">
        <v>19</v>
      </c>
      <c r="L3478" t="s">
        <v>18</v>
      </c>
      <c r="M3478" t="s">
        <v>18</v>
      </c>
      <c r="N3478" t="s">
        <v>18</v>
      </c>
      <c r="O3478" t="s">
        <v>22</v>
      </c>
      <c r="P3478" t="s">
        <v>26</v>
      </c>
      <c r="Q3478">
        <v>2</v>
      </c>
      <c r="R3478">
        <v>3</v>
      </c>
    </row>
    <row r="3479" spans="1:18" x14ac:dyDescent="0.25">
      <c r="A3479">
        <v>3531</v>
      </c>
      <c r="B3479" t="s">
        <v>17</v>
      </c>
      <c r="C3479" t="s">
        <v>18</v>
      </c>
      <c r="D3479" t="s">
        <v>18</v>
      </c>
      <c r="E3479" t="s">
        <v>18</v>
      </c>
      <c r="F3479" t="s">
        <v>19</v>
      </c>
      <c r="G3479" t="s">
        <v>19</v>
      </c>
      <c r="H3479" t="s">
        <v>21</v>
      </c>
      <c r="I3479" t="s">
        <v>18</v>
      </c>
      <c r="J3479" t="s">
        <v>18</v>
      </c>
      <c r="K3479" t="s">
        <v>19</v>
      </c>
      <c r="L3479" t="s">
        <v>19</v>
      </c>
      <c r="M3479" t="s">
        <v>19</v>
      </c>
      <c r="N3479" t="s">
        <v>18</v>
      </c>
      <c r="O3479" t="s">
        <v>29</v>
      </c>
      <c r="P3479" t="s">
        <v>26</v>
      </c>
      <c r="Q3479">
        <v>2</v>
      </c>
      <c r="R3479">
        <v>2</v>
      </c>
    </row>
    <row r="3480" spans="1:18" x14ac:dyDescent="0.25">
      <c r="A3480">
        <v>3533</v>
      </c>
      <c r="B3480" t="s">
        <v>17</v>
      </c>
      <c r="C3480" t="s">
        <v>18</v>
      </c>
      <c r="D3480" t="s">
        <v>18</v>
      </c>
      <c r="E3480" t="s">
        <v>18</v>
      </c>
      <c r="F3480" t="s">
        <v>19</v>
      </c>
      <c r="G3480" t="s">
        <v>18</v>
      </c>
      <c r="H3480" t="s">
        <v>21</v>
      </c>
      <c r="I3480" t="s">
        <v>18</v>
      </c>
      <c r="J3480" t="s">
        <v>18</v>
      </c>
      <c r="K3480" t="s">
        <v>19</v>
      </c>
      <c r="L3480" t="s">
        <v>18</v>
      </c>
      <c r="M3480" t="s">
        <v>18</v>
      </c>
      <c r="N3480" t="s">
        <v>19</v>
      </c>
      <c r="O3480" t="s">
        <v>29</v>
      </c>
      <c r="P3480" t="s">
        <v>26</v>
      </c>
      <c r="Q3480">
        <v>2</v>
      </c>
      <c r="R3480">
        <v>2</v>
      </c>
    </row>
    <row r="3481" spans="1:18" x14ac:dyDescent="0.25">
      <c r="A3481">
        <v>3537</v>
      </c>
      <c r="B3481" t="s">
        <v>17</v>
      </c>
      <c r="C3481" t="s">
        <v>18</v>
      </c>
      <c r="D3481" t="s">
        <v>18</v>
      </c>
      <c r="E3481" t="s">
        <v>18</v>
      </c>
      <c r="F3481" t="s">
        <v>19</v>
      </c>
      <c r="G3481" t="s">
        <v>19</v>
      </c>
      <c r="H3481" t="s">
        <v>27</v>
      </c>
      <c r="I3481" t="s">
        <v>18</v>
      </c>
      <c r="J3481" t="s">
        <v>19</v>
      </c>
      <c r="K3481" t="s">
        <v>18</v>
      </c>
      <c r="L3481" t="s">
        <v>18</v>
      </c>
      <c r="M3481" t="s">
        <v>18</v>
      </c>
      <c r="N3481" t="s">
        <v>18</v>
      </c>
      <c r="O3481" t="s">
        <v>22</v>
      </c>
      <c r="P3481" t="s">
        <v>26</v>
      </c>
      <c r="Q3481">
        <v>2</v>
      </c>
      <c r="R3481">
        <v>3</v>
      </c>
    </row>
    <row r="3482" spans="1:18" x14ac:dyDescent="0.25">
      <c r="A3482">
        <v>3538</v>
      </c>
      <c r="B3482" t="s">
        <v>24</v>
      </c>
      <c r="C3482" t="s">
        <v>18</v>
      </c>
      <c r="D3482" t="s">
        <v>19</v>
      </c>
      <c r="E3482" t="s">
        <v>19</v>
      </c>
      <c r="F3482" t="s">
        <v>19</v>
      </c>
      <c r="G3482" t="s">
        <v>18</v>
      </c>
      <c r="H3482" t="s">
        <v>21</v>
      </c>
      <c r="I3482" t="s">
        <v>18</v>
      </c>
      <c r="J3482" t="s">
        <v>19</v>
      </c>
      <c r="K3482" t="s">
        <v>19</v>
      </c>
      <c r="L3482" t="s">
        <v>18</v>
      </c>
      <c r="M3482" t="s">
        <v>18</v>
      </c>
      <c r="N3482" t="s">
        <v>18</v>
      </c>
      <c r="O3482" t="s">
        <v>25</v>
      </c>
      <c r="P3482" t="s">
        <v>26</v>
      </c>
      <c r="Q3482">
        <v>2</v>
      </c>
      <c r="R3482">
        <v>2</v>
      </c>
    </row>
    <row r="3483" spans="1:18" x14ac:dyDescent="0.25">
      <c r="A3483">
        <v>3540</v>
      </c>
      <c r="B3483" t="s">
        <v>24</v>
      </c>
      <c r="C3483" t="s">
        <v>18</v>
      </c>
      <c r="D3483" t="s">
        <v>18</v>
      </c>
      <c r="E3483" t="s">
        <v>18</v>
      </c>
      <c r="F3483" t="s">
        <v>19</v>
      </c>
      <c r="G3483" t="s">
        <v>18</v>
      </c>
      <c r="H3483" t="s">
        <v>21</v>
      </c>
      <c r="I3483" t="s">
        <v>18</v>
      </c>
      <c r="J3483" t="s">
        <v>18</v>
      </c>
      <c r="K3483" t="s">
        <v>18</v>
      </c>
      <c r="L3483" t="s">
        <v>18</v>
      </c>
      <c r="M3483" t="s">
        <v>18</v>
      </c>
      <c r="N3483" t="s">
        <v>18</v>
      </c>
      <c r="O3483" t="s">
        <v>22</v>
      </c>
      <c r="P3483" t="s">
        <v>23</v>
      </c>
      <c r="Q3483">
        <v>2</v>
      </c>
      <c r="R3483">
        <v>2</v>
      </c>
    </row>
    <row r="3484" spans="1:18" x14ac:dyDescent="0.25">
      <c r="A3484">
        <v>3547</v>
      </c>
      <c r="B3484" t="s">
        <v>24</v>
      </c>
      <c r="C3484" t="s">
        <v>18</v>
      </c>
      <c r="D3484" t="s">
        <v>19</v>
      </c>
      <c r="E3484" t="s">
        <v>18</v>
      </c>
      <c r="F3484" t="s">
        <v>19</v>
      </c>
      <c r="G3484" t="s">
        <v>19</v>
      </c>
      <c r="H3484" t="s">
        <v>21</v>
      </c>
      <c r="I3484" t="s">
        <v>19</v>
      </c>
      <c r="J3484" t="s">
        <v>18</v>
      </c>
      <c r="K3484" t="s">
        <v>19</v>
      </c>
      <c r="L3484" t="s">
        <v>19</v>
      </c>
      <c r="M3484" t="s">
        <v>19</v>
      </c>
      <c r="N3484" t="s">
        <v>19</v>
      </c>
      <c r="O3484" t="s">
        <v>30</v>
      </c>
      <c r="P3484" t="s">
        <v>26</v>
      </c>
      <c r="Q3484">
        <v>2</v>
      </c>
      <c r="R3484">
        <v>2</v>
      </c>
    </row>
    <row r="3485" spans="1:18" x14ac:dyDescent="0.25">
      <c r="A3485">
        <v>3548</v>
      </c>
      <c r="B3485" t="s">
        <v>24</v>
      </c>
      <c r="C3485" t="s">
        <v>19</v>
      </c>
      <c r="D3485" t="s">
        <v>19</v>
      </c>
      <c r="E3485" t="s">
        <v>18</v>
      </c>
      <c r="F3485" t="s">
        <v>19</v>
      </c>
      <c r="G3485" t="s">
        <v>19</v>
      </c>
      <c r="H3485" t="s">
        <v>21</v>
      </c>
      <c r="I3485" t="s">
        <v>19</v>
      </c>
      <c r="J3485" t="s">
        <v>19</v>
      </c>
      <c r="K3485" t="s">
        <v>19</v>
      </c>
      <c r="L3485" t="s">
        <v>19</v>
      </c>
      <c r="M3485" t="s">
        <v>19</v>
      </c>
      <c r="N3485" t="s">
        <v>19</v>
      </c>
      <c r="O3485" t="s">
        <v>30</v>
      </c>
      <c r="P3485" t="s">
        <v>28</v>
      </c>
      <c r="Q3485">
        <v>2</v>
      </c>
      <c r="R3485">
        <v>3</v>
      </c>
    </row>
    <row r="3486" spans="1:18" x14ac:dyDescent="0.25">
      <c r="A3486">
        <v>3550</v>
      </c>
      <c r="B3486" t="s">
        <v>24</v>
      </c>
      <c r="C3486" t="s">
        <v>18</v>
      </c>
      <c r="D3486" t="s">
        <v>19</v>
      </c>
      <c r="E3486" t="s">
        <v>19</v>
      </c>
      <c r="F3486" t="s">
        <v>19</v>
      </c>
      <c r="G3486" t="s">
        <v>18</v>
      </c>
      <c r="H3486" t="s">
        <v>21</v>
      </c>
      <c r="I3486" t="s">
        <v>19</v>
      </c>
      <c r="J3486" t="s">
        <v>19</v>
      </c>
      <c r="K3486" t="s">
        <v>19</v>
      </c>
      <c r="L3486" t="s">
        <v>19</v>
      </c>
      <c r="M3486" t="s">
        <v>18</v>
      </c>
      <c r="N3486" t="s">
        <v>18</v>
      </c>
      <c r="O3486" t="s">
        <v>30</v>
      </c>
      <c r="P3486" t="s">
        <v>26</v>
      </c>
      <c r="Q3486">
        <v>2</v>
      </c>
      <c r="R3486">
        <v>2</v>
      </c>
    </row>
    <row r="3487" spans="1:18" x14ac:dyDescent="0.25">
      <c r="A3487">
        <v>3552</v>
      </c>
      <c r="B3487" t="s">
        <v>17</v>
      </c>
      <c r="C3487" t="s">
        <v>18</v>
      </c>
      <c r="D3487" t="s">
        <v>18</v>
      </c>
      <c r="E3487" t="s">
        <v>19</v>
      </c>
      <c r="F3487" t="s">
        <v>19</v>
      </c>
      <c r="G3487" t="s">
        <v>18</v>
      </c>
      <c r="H3487" t="s">
        <v>27</v>
      </c>
      <c r="I3487" t="s">
        <v>18</v>
      </c>
      <c r="J3487" t="s">
        <v>18</v>
      </c>
      <c r="K3487" t="s">
        <v>18</v>
      </c>
      <c r="L3487" t="s">
        <v>18</v>
      </c>
      <c r="M3487" t="s">
        <v>18</v>
      </c>
      <c r="N3487" t="s">
        <v>19</v>
      </c>
      <c r="O3487" t="s">
        <v>22</v>
      </c>
      <c r="P3487" t="s">
        <v>26</v>
      </c>
      <c r="Q3487">
        <v>2</v>
      </c>
      <c r="R3487">
        <v>3</v>
      </c>
    </row>
    <row r="3488" spans="1:18" x14ac:dyDescent="0.25">
      <c r="A3488">
        <v>3555</v>
      </c>
      <c r="B3488" t="s">
        <v>17</v>
      </c>
      <c r="C3488" t="s">
        <v>18</v>
      </c>
      <c r="D3488" t="s">
        <v>18</v>
      </c>
      <c r="E3488" t="s">
        <v>19</v>
      </c>
      <c r="F3488" t="s">
        <v>19</v>
      </c>
      <c r="G3488" t="s">
        <v>18</v>
      </c>
      <c r="H3488" t="s">
        <v>27</v>
      </c>
      <c r="I3488" t="s">
        <v>18</v>
      </c>
      <c r="J3488" t="s">
        <v>18</v>
      </c>
      <c r="K3488" t="s">
        <v>18</v>
      </c>
      <c r="L3488" t="s">
        <v>18</v>
      </c>
      <c r="M3488" t="s">
        <v>18</v>
      </c>
      <c r="N3488" t="s">
        <v>18</v>
      </c>
      <c r="O3488" t="s">
        <v>22</v>
      </c>
      <c r="P3488" t="s">
        <v>26</v>
      </c>
      <c r="Q3488">
        <v>2</v>
      </c>
      <c r="R3488">
        <v>3</v>
      </c>
    </row>
    <row r="3489" spans="1:18" x14ac:dyDescent="0.25">
      <c r="A3489">
        <v>3556</v>
      </c>
      <c r="B3489" t="s">
        <v>24</v>
      </c>
      <c r="C3489" t="s">
        <v>18</v>
      </c>
      <c r="D3489" t="s">
        <v>18</v>
      </c>
      <c r="E3489" t="s">
        <v>18</v>
      </c>
      <c r="F3489" t="s">
        <v>19</v>
      </c>
      <c r="G3489" t="s">
        <v>19</v>
      </c>
      <c r="H3489" t="s">
        <v>27</v>
      </c>
      <c r="I3489" t="s">
        <v>18</v>
      </c>
      <c r="J3489" t="s">
        <v>18</v>
      </c>
      <c r="K3489" t="s">
        <v>18</v>
      </c>
      <c r="L3489" t="s">
        <v>18</v>
      </c>
      <c r="M3489" t="s">
        <v>19</v>
      </c>
      <c r="N3489" t="s">
        <v>18</v>
      </c>
      <c r="O3489" t="s">
        <v>29</v>
      </c>
      <c r="P3489" t="s">
        <v>26</v>
      </c>
      <c r="Q3489">
        <v>2</v>
      </c>
      <c r="R3489">
        <v>3</v>
      </c>
    </row>
    <row r="3490" spans="1:18" x14ac:dyDescent="0.25">
      <c r="A3490">
        <v>3561</v>
      </c>
      <c r="B3490" t="s">
        <v>24</v>
      </c>
      <c r="C3490" t="s">
        <v>18</v>
      </c>
      <c r="D3490" t="s">
        <v>18</v>
      </c>
      <c r="E3490" t="s">
        <v>18</v>
      </c>
      <c r="F3490" t="s">
        <v>19</v>
      </c>
      <c r="G3490" t="s">
        <v>18</v>
      </c>
      <c r="H3490" t="s">
        <v>21</v>
      </c>
      <c r="I3490" t="s">
        <v>18</v>
      </c>
      <c r="J3490" t="s">
        <v>18</v>
      </c>
      <c r="K3490" t="s">
        <v>18</v>
      </c>
      <c r="L3490" t="s">
        <v>18</v>
      </c>
      <c r="M3490" t="s">
        <v>18</v>
      </c>
      <c r="N3490" t="s">
        <v>18</v>
      </c>
      <c r="O3490" t="s">
        <v>22</v>
      </c>
      <c r="P3490" t="s">
        <v>23</v>
      </c>
      <c r="Q3490">
        <v>2</v>
      </c>
      <c r="R3490">
        <v>2</v>
      </c>
    </row>
    <row r="3491" spans="1:18" x14ac:dyDescent="0.25">
      <c r="A3491">
        <v>3562</v>
      </c>
      <c r="B3491" t="s">
        <v>24</v>
      </c>
      <c r="C3491" t="s">
        <v>18</v>
      </c>
      <c r="D3491" t="s">
        <v>18</v>
      </c>
      <c r="E3491" t="s">
        <v>18</v>
      </c>
      <c r="F3491" t="s">
        <v>19</v>
      </c>
      <c r="G3491" t="s">
        <v>19</v>
      </c>
      <c r="H3491" t="s">
        <v>27</v>
      </c>
      <c r="I3491" t="s">
        <v>18</v>
      </c>
      <c r="J3491" t="s">
        <v>18</v>
      </c>
      <c r="K3491" t="s">
        <v>18</v>
      </c>
      <c r="L3491" t="s">
        <v>19</v>
      </c>
      <c r="M3491" t="s">
        <v>18</v>
      </c>
      <c r="N3491" t="s">
        <v>18</v>
      </c>
      <c r="O3491" t="s">
        <v>25</v>
      </c>
      <c r="P3491" t="s">
        <v>26</v>
      </c>
      <c r="Q3491">
        <v>2</v>
      </c>
      <c r="R3491">
        <v>3</v>
      </c>
    </row>
    <row r="3492" spans="1:18" x14ac:dyDescent="0.25">
      <c r="A3492">
        <v>3566</v>
      </c>
      <c r="B3492" t="s">
        <v>24</v>
      </c>
      <c r="C3492" t="s">
        <v>18</v>
      </c>
      <c r="D3492" t="s">
        <v>18</v>
      </c>
      <c r="E3492" t="s">
        <v>18</v>
      </c>
      <c r="F3492" t="s">
        <v>19</v>
      </c>
      <c r="G3492" t="s">
        <v>18</v>
      </c>
      <c r="H3492" t="s">
        <v>21</v>
      </c>
      <c r="I3492" t="s">
        <v>18</v>
      </c>
      <c r="J3492" t="s">
        <v>19</v>
      </c>
      <c r="K3492" t="s">
        <v>18</v>
      </c>
      <c r="L3492" t="s">
        <v>18</v>
      </c>
      <c r="M3492" t="s">
        <v>18</v>
      </c>
      <c r="N3492" t="s">
        <v>18</v>
      </c>
      <c r="O3492" t="s">
        <v>22</v>
      </c>
      <c r="P3492" t="s">
        <v>23</v>
      </c>
      <c r="Q3492">
        <v>2</v>
      </c>
      <c r="R3492">
        <v>2</v>
      </c>
    </row>
    <row r="3493" spans="1:18" x14ac:dyDescent="0.25">
      <c r="A3493">
        <v>3567</v>
      </c>
      <c r="B3493" t="s">
        <v>17</v>
      </c>
      <c r="C3493" t="s">
        <v>18</v>
      </c>
      <c r="D3493" t="s">
        <v>18</v>
      </c>
      <c r="E3493" t="s">
        <v>19</v>
      </c>
      <c r="F3493" t="s">
        <v>19</v>
      </c>
      <c r="G3493" t="s">
        <v>19</v>
      </c>
      <c r="H3493" t="s">
        <v>21</v>
      </c>
      <c r="I3493" t="s">
        <v>18</v>
      </c>
      <c r="J3493" t="s">
        <v>19</v>
      </c>
      <c r="K3493" t="s">
        <v>19</v>
      </c>
      <c r="L3493" t="s">
        <v>19</v>
      </c>
      <c r="M3493" t="s">
        <v>19</v>
      </c>
      <c r="N3493" t="s">
        <v>19</v>
      </c>
      <c r="O3493" t="s">
        <v>30</v>
      </c>
      <c r="P3493" t="s">
        <v>26</v>
      </c>
      <c r="Q3493">
        <v>2</v>
      </c>
      <c r="R3493">
        <v>3</v>
      </c>
    </row>
    <row r="3494" spans="1:18" x14ac:dyDescent="0.25">
      <c r="A3494">
        <v>3572</v>
      </c>
      <c r="B3494" t="s">
        <v>17</v>
      </c>
      <c r="C3494" t="s">
        <v>18</v>
      </c>
      <c r="D3494" t="s">
        <v>18</v>
      </c>
      <c r="E3494" t="s">
        <v>18</v>
      </c>
      <c r="F3494" t="s">
        <v>19</v>
      </c>
      <c r="G3494" t="s">
        <v>18</v>
      </c>
      <c r="H3494" t="s">
        <v>21</v>
      </c>
      <c r="I3494" t="s">
        <v>18</v>
      </c>
      <c r="J3494" t="s">
        <v>18</v>
      </c>
      <c r="K3494" t="s">
        <v>19</v>
      </c>
      <c r="L3494" t="s">
        <v>18</v>
      </c>
      <c r="M3494" t="s">
        <v>18</v>
      </c>
      <c r="N3494" t="s">
        <v>19</v>
      </c>
      <c r="O3494" t="s">
        <v>25</v>
      </c>
      <c r="P3494" t="s">
        <v>26</v>
      </c>
      <c r="Q3494">
        <v>2</v>
      </c>
      <c r="R3494">
        <v>2</v>
      </c>
    </row>
    <row r="3495" spans="1:18" x14ac:dyDescent="0.25">
      <c r="A3495">
        <v>3573</v>
      </c>
      <c r="B3495" t="s">
        <v>17</v>
      </c>
      <c r="C3495" t="s">
        <v>19</v>
      </c>
      <c r="D3495" t="s">
        <v>18</v>
      </c>
      <c r="E3495" t="s">
        <v>18</v>
      </c>
      <c r="F3495" t="s">
        <v>19</v>
      </c>
      <c r="G3495" t="s">
        <v>18</v>
      </c>
      <c r="H3495" t="s">
        <v>27</v>
      </c>
      <c r="I3495" t="s">
        <v>18</v>
      </c>
      <c r="J3495" t="s">
        <v>18</v>
      </c>
      <c r="K3495" t="s">
        <v>18</v>
      </c>
      <c r="L3495" t="s">
        <v>18</v>
      </c>
      <c r="M3495" t="s">
        <v>18</v>
      </c>
      <c r="N3495" t="s">
        <v>19</v>
      </c>
      <c r="O3495" t="s">
        <v>25</v>
      </c>
      <c r="P3495" t="s">
        <v>26</v>
      </c>
      <c r="Q3495">
        <v>2</v>
      </c>
      <c r="R3495">
        <v>3</v>
      </c>
    </row>
    <row r="3496" spans="1:18" x14ac:dyDescent="0.25">
      <c r="A3496">
        <v>3578</v>
      </c>
      <c r="B3496" t="s">
        <v>24</v>
      </c>
      <c r="C3496" t="s">
        <v>18</v>
      </c>
      <c r="D3496" t="s">
        <v>18</v>
      </c>
      <c r="E3496" t="s">
        <v>18</v>
      </c>
      <c r="F3496" t="s">
        <v>19</v>
      </c>
      <c r="G3496" t="s">
        <v>18</v>
      </c>
      <c r="H3496" t="s">
        <v>21</v>
      </c>
      <c r="I3496" t="s">
        <v>18</v>
      </c>
      <c r="J3496" t="s">
        <v>19</v>
      </c>
      <c r="K3496" t="s">
        <v>18</v>
      </c>
      <c r="L3496" t="s">
        <v>19</v>
      </c>
      <c r="M3496" t="s">
        <v>18</v>
      </c>
      <c r="N3496" t="s">
        <v>19</v>
      </c>
      <c r="O3496" t="s">
        <v>25</v>
      </c>
      <c r="P3496" t="s">
        <v>26</v>
      </c>
      <c r="Q3496">
        <v>2</v>
      </c>
      <c r="R3496">
        <v>2</v>
      </c>
    </row>
    <row r="3497" spans="1:18" x14ac:dyDescent="0.25">
      <c r="A3497">
        <v>3579</v>
      </c>
      <c r="B3497" t="s">
        <v>17</v>
      </c>
      <c r="C3497" t="s">
        <v>18</v>
      </c>
      <c r="D3497" t="s">
        <v>18</v>
      </c>
      <c r="E3497" t="s">
        <v>18</v>
      </c>
      <c r="F3497" t="s">
        <v>19</v>
      </c>
      <c r="G3497" t="s">
        <v>18</v>
      </c>
      <c r="H3497" t="s">
        <v>21</v>
      </c>
      <c r="I3497" t="s">
        <v>19</v>
      </c>
      <c r="J3497" t="s">
        <v>19</v>
      </c>
      <c r="K3497" t="s">
        <v>18</v>
      </c>
      <c r="L3497" t="s">
        <v>18</v>
      </c>
      <c r="M3497" t="s">
        <v>19</v>
      </c>
      <c r="N3497" t="s">
        <v>18</v>
      </c>
      <c r="O3497" t="s">
        <v>25</v>
      </c>
      <c r="P3497" t="s">
        <v>26</v>
      </c>
      <c r="Q3497">
        <v>2</v>
      </c>
      <c r="R3497">
        <v>2</v>
      </c>
    </row>
    <row r="3498" spans="1:18" x14ac:dyDescent="0.25">
      <c r="A3498">
        <v>3580</v>
      </c>
      <c r="B3498" t="s">
        <v>24</v>
      </c>
      <c r="C3498" t="s">
        <v>18</v>
      </c>
      <c r="D3498" t="s">
        <v>19</v>
      </c>
      <c r="E3498" t="s">
        <v>19</v>
      </c>
      <c r="F3498" t="s">
        <v>19</v>
      </c>
      <c r="G3498" t="s">
        <v>19</v>
      </c>
      <c r="H3498" t="s">
        <v>27</v>
      </c>
      <c r="I3498" t="s">
        <v>18</v>
      </c>
      <c r="J3498" t="s">
        <v>18</v>
      </c>
      <c r="K3498" t="s">
        <v>19</v>
      </c>
      <c r="L3498" t="s">
        <v>18</v>
      </c>
      <c r="M3498" t="s">
        <v>18</v>
      </c>
      <c r="N3498" t="s">
        <v>18</v>
      </c>
      <c r="O3498" t="s">
        <v>25</v>
      </c>
      <c r="P3498" t="s">
        <v>26</v>
      </c>
      <c r="Q3498">
        <v>2</v>
      </c>
      <c r="R3498">
        <v>3</v>
      </c>
    </row>
    <row r="3499" spans="1:18" x14ac:dyDescent="0.25">
      <c r="A3499">
        <v>3581</v>
      </c>
      <c r="B3499" t="s">
        <v>17</v>
      </c>
      <c r="C3499" t="s">
        <v>18</v>
      </c>
      <c r="D3499" t="s">
        <v>18</v>
      </c>
      <c r="E3499" t="s">
        <v>19</v>
      </c>
      <c r="F3499" t="s">
        <v>19</v>
      </c>
      <c r="G3499" t="s">
        <v>18</v>
      </c>
      <c r="H3499" t="s">
        <v>21</v>
      </c>
      <c r="I3499" t="s">
        <v>18</v>
      </c>
      <c r="J3499" t="s">
        <v>18</v>
      </c>
      <c r="K3499" t="s">
        <v>19</v>
      </c>
      <c r="L3499" t="s">
        <v>19</v>
      </c>
      <c r="M3499" t="s">
        <v>19</v>
      </c>
      <c r="N3499" t="s">
        <v>19</v>
      </c>
      <c r="O3499" t="s">
        <v>22</v>
      </c>
      <c r="P3499" t="s">
        <v>26</v>
      </c>
      <c r="Q3499">
        <v>2</v>
      </c>
      <c r="R3499">
        <v>2</v>
      </c>
    </row>
    <row r="3500" spans="1:18" x14ac:dyDescent="0.25">
      <c r="A3500">
        <v>3582</v>
      </c>
      <c r="B3500" t="s">
        <v>24</v>
      </c>
      <c r="C3500" t="s">
        <v>18</v>
      </c>
      <c r="D3500" t="s">
        <v>19</v>
      </c>
      <c r="E3500" t="s">
        <v>19</v>
      </c>
      <c r="F3500" t="s">
        <v>19</v>
      </c>
      <c r="G3500" t="s">
        <v>18</v>
      </c>
      <c r="H3500" t="s">
        <v>21</v>
      </c>
      <c r="I3500" t="s">
        <v>19</v>
      </c>
      <c r="J3500" t="s">
        <v>19</v>
      </c>
      <c r="K3500" t="s">
        <v>19</v>
      </c>
      <c r="L3500" t="s">
        <v>19</v>
      </c>
      <c r="M3500" t="s">
        <v>19</v>
      </c>
      <c r="N3500" t="s">
        <v>18</v>
      </c>
      <c r="O3500" t="s">
        <v>30</v>
      </c>
      <c r="P3500" t="s">
        <v>26</v>
      </c>
      <c r="Q3500">
        <v>2</v>
      </c>
      <c r="R3500">
        <v>2</v>
      </c>
    </row>
    <row r="3501" spans="1:18" x14ac:dyDescent="0.25">
      <c r="A3501">
        <v>3583</v>
      </c>
      <c r="B3501" t="s">
        <v>17</v>
      </c>
      <c r="C3501" t="s">
        <v>18</v>
      </c>
      <c r="D3501" t="s">
        <v>18</v>
      </c>
      <c r="E3501" t="s">
        <v>18</v>
      </c>
      <c r="F3501" t="s">
        <v>19</v>
      </c>
      <c r="G3501" t="s">
        <v>18</v>
      </c>
      <c r="H3501" t="s">
        <v>27</v>
      </c>
      <c r="I3501" t="s">
        <v>18</v>
      </c>
      <c r="J3501" t="s">
        <v>18</v>
      </c>
      <c r="K3501" t="s">
        <v>18</v>
      </c>
      <c r="L3501" t="s">
        <v>18</v>
      </c>
      <c r="M3501" t="s">
        <v>19</v>
      </c>
      <c r="N3501" t="s">
        <v>18</v>
      </c>
      <c r="O3501" t="s">
        <v>22</v>
      </c>
      <c r="P3501" t="s">
        <v>26</v>
      </c>
      <c r="Q3501">
        <v>2</v>
      </c>
      <c r="R3501">
        <v>3</v>
      </c>
    </row>
    <row r="3502" spans="1:18" x14ac:dyDescent="0.25">
      <c r="A3502">
        <v>3585</v>
      </c>
      <c r="B3502" t="s">
        <v>24</v>
      </c>
      <c r="C3502" t="s">
        <v>18</v>
      </c>
      <c r="D3502" t="s">
        <v>19</v>
      </c>
      <c r="E3502" t="s">
        <v>18</v>
      </c>
      <c r="F3502" t="s">
        <v>19</v>
      </c>
      <c r="G3502" t="s">
        <v>18</v>
      </c>
      <c r="H3502" t="s">
        <v>27</v>
      </c>
      <c r="I3502" t="s">
        <v>19</v>
      </c>
      <c r="J3502" t="s">
        <v>18</v>
      </c>
      <c r="K3502" t="s">
        <v>18</v>
      </c>
      <c r="L3502" t="s">
        <v>18</v>
      </c>
      <c r="M3502" t="s">
        <v>18</v>
      </c>
      <c r="N3502" t="s">
        <v>18</v>
      </c>
      <c r="O3502" t="s">
        <v>22</v>
      </c>
      <c r="P3502" t="s">
        <v>26</v>
      </c>
      <c r="Q3502">
        <v>2</v>
      </c>
      <c r="R3502">
        <v>3</v>
      </c>
    </row>
    <row r="3503" spans="1:18" x14ac:dyDescent="0.25">
      <c r="A3503">
        <v>3589</v>
      </c>
      <c r="B3503" t="s">
        <v>24</v>
      </c>
      <c r="C3503" t="s">
        <v>18</v>
      </c>
      <c r="D3503" t="s">
        <v>19</v>
      </c>
      <c r="E3503" t="s">
        <v>18</v>
      </c>
      <c r="F3503" t="s">
        <v>19</v>
      </c>
      <c r="G3503" t="s">
        <v>19</v>
      </c>
      <c r="H3503" t="s">
        <v>21</v>
      </c>
      <c r="I3503" t="s">
        <v>18</v>
      </c>
      <c r="J3503" t="s">
        <v>19</v>
      </c>
      <c r="K3503" t="s">
        <v>19</v>
      </c>
      <c r="L3503" t="s">
        <v>18</v>
      </c>
      <c r="M3503" t="s">
        <v>18</v>
      </c>
      <c r="N3503" t="s">
        <v>19</v>
      </c>
      <c r="O3503" t="s">
        <v>22</v>
      </c>
      <c r="P3503" t="s">
        <v>26</v>
      </c>
      <c r="Q3503">
        <v>2</v>
      </c>
      <c r="R3503">
        <v>2</v>
      </c>
    </row>
    <row r="3504" spans="1:18" x14ac:dyDescent="0.25">
      <c r="A3504">
        <v>3590</v>
      </c>
      <c r="B3504" t="s">
        <v>24</v>
      </c>
      <c r="C3504" t="s">
        <v>18</v>
      </c>
      <c r="D3504" t="s">
        <v>19</v>
      </c>
      <c r="E3504" t="s">
        <v>19</v>
      </c>
      <c r="F3504" t="s">
        <v>19</v>
      </c>
      <c r="G3504" t="s">
        <v>19</v>
      </c>
      <c r="H3504" t="s">
        <v>21</v>
      </c>
      <c r="I3504" t="s">
        <v>18</v>
      </c>
      <c r="J3504" t="s">
        <v>18</v>
      </c>
      <c r="K3504" t="s">
        <v>18</v>
      </c>
      <c r="L3504" t="s">
        <v>18</v>
      </c>
      <c r="M3504" t="s">
        <v>18</v>
      </c>
      <c r="N3504" t="s">
        <v>19</v>
      </c>
      <c r="O3504" t="s">
        <v>25</v>
      </c>
      <c r="P3504" t="s">
        <v>26</v>
      </c>
      <c r="Q3504">
        <v>2</v>
      </c>
      <c r="R3504">
        <v>2</v>
      </c>
    </row>
    <row r="3505" spans="1:18" x14ac:dyDescent="0.25">
      <c r="A3505">
        <v>3592</v>
      </c>
      <c r="B3505" t="s">
        <v>17</v>
      </c>
      <c r="C3505" t="s">
        <v>18</v>
      </c>
      <c r="D3505" t="s">
        <v>18</v>
      </c>
      <c r="E3505" t="s">
        <v>18</v>
      </c>
      <c r="F3505" t="s">
        <v>19</v>
      </c>
      <c r="G3505" t="s">
        <v>18</v>
      </c>
      <c r="H3505" t="s">
        <v>27</v>
      </c>
      <c r="I3505" t="s">
        <v>19</v>
      </c>
      <c r="J3505" t="s">
        <v>19</v>
      </c>
      <c r="K3505" t="s">
        <v>18</v>
      </c>
      <c r="L3505" t="s">
        <v>19</v>
      </c>
      <c r="M3505" t="s">
        <v>18</v>
      </c>
      <c r="N3505" t="s">
        <v>18</v>
      </c>
      <c r="O3505" t="s">
        <v>22</v>
      </c>
      <c r="P3505" t="s">
        <v>28</v>
      </c>
      <c r="Q3505">
        <v>2</v>
      </c>
      <c r="R3505">
        <v>3</v>
      </c>
    </row>
    <row r="3506" spans="1:18" x14ac:dyDescent="0.25">
      <c r="A3506">
        <v>3593</v>
      </c>
      <c r="B3506" t="s">
        <v>17</v>
      </c>
      <c r="C3506" t="s">
        <v>18</v>
      </c>
      <c r="D3506" t="s">
        <v>18</v>
      </c>
      <c r="E3506" t="s">
        <v>18</v>
      </c>
      <c r="F3506" t="s">
        <v>19</v>
      </c>
      <c r="G3506" t="s">
        <v>18</v>
      </c>
      <c r="H3506" t="s">
        <v>21</v>
      </c>
      <c r="I3506" t="s">
        <v>18</v>
      </c>
      <c r="J3506" t="s">
        <v>18</v>
      </c>
      <c r="K3506" t="s">
        <v>18</v>
      </c>
      <c r="L3506" t="s">
        <v>18</v>
      </c>
      <c r="M3506" t="s">
        <v>18</v>
      </c>
      <c r="N3506" t="s">
        <v>18</v>
      </c>
      <c r="O3506" t="s">
        <v>22</v>
      </c>
      <c r="P3506" t="s">
        <v>23</v>
      </c>
      <c r="Q3506">
        <v>2</v>
      </c>
      <c r="R3506">
        <v>2</v>
      </c>
    </row>
    <row r="3507" spans="1:18" x14ac:dyDescent="0.25">
      <c r="A3507">
        <v>3594</v>
      </c>
      <c r="B3507" t="s">
        <v>24</v>
      </c>
      <c r="C3507" t="s">
        <v>18</v>
      </c>
      <c r="D3507" t="s">
        <v>18</v>
      </c>
      <c r="E3507" t="s">
        <v>18</v>
      </c>
      <c r="F3507" t="s">
        <v>19</v>
      </c>
      <c r="G3507" t="s">
        <v>18</v>
      </c>
      <c r="H3507" t="s">
        <v>27</v>
      </c>
      <c r="I3507" t="s">
        <v>18</v>
      </c>
      <c r="J3507" t="s">
        <v>18</v>
      </c>
      <c r="K3507" t="s">
        <v>18</v>
      </c>
      <c r="L3507" t="s">
        <v>18</v>
      </c>
      <c r="M3507" t="s">
        <v>18</v>
      </c>
      <c r="N3507" t="s">
        <v>18</v>
      </c>
      <c r="O3507" t="s">
        <v>22</v>
      </c>
      <c r="P3507" t="s">
        <v>26</v>
      </c>
      <c r="Q3507">
        <v>2</v>
      </c>
      <c r="R3507">
        <v>3</v>
      </c>
    </row>
    <row r="3508" spans="1:18" x14ac:dyDescent="0.25">
      <c r="A3508">
        <v>3596</v>
      </c>
      <c r="B3508" t="s">
        <v>17</v>
      </c>
      <c r="C3508" t="s">
        <v>19</v>
      </c>
      <c r="D3508" t="s">
        <v>18</v>
      </c>
      <c r="E3508" t="s">
        <v>18</v>
      </c>
      <c r="F3508" t="s">
        <v>19</v>
      </c>
      <c r="G3508" t="s">
        <v>18</v>
      </c>
      <c r="H3508" t="s">
        <v>27</v>
      </c>
      <c r="I3508" t="s">
        <v>18</v>
      </c>
      <c r="J3508" t="s">
        <v>18</v>
      </c>
      <c r="K3508" t="s">
        <v>18</v>
      </c>
      <c r="L3508" t="s">
        <v>18</v>
      </c>
      <c r="M3508" t="s">
        <v>18</v>
      </c>
      <c r="N3508" t="s">
        <v>18</v>
      </c>
      <c r="O3508" t="s">
        <v>22</v>
      </c>
      <c r="P3508" t="s">
        <v>26</v>
      </c>
      <c r="Q3508">
        <v>2</v>
      </c>
      <c r="R3508">
        <v>3</v>
      </c>
    </row>
    <row r="3509" spans="1:18" x14ac:dyDescent="0.25">
      <c r="A3509">
        <v>3597</v>
      </c>
      <c r="B3509" t="s">
        <v>17</v>
      </c>
      <c r="C3509" t="s">
        <v>18</v>
      </c>
      <c r="D3509" t="s">
        <v>18</v>
      </c>
      <c r="E3509" t="s">
        <v>18</v>
      </c>
      <c r="F3509" t="s">
        <v>19</v>
      </c>
      <c r="G3509" t="s">
        <v>18</v>
      </c>
      <c r="H3509" t="s">
        <v>21</v>
      </c>
      <c r="I3509" t="s">
        <v>19</v>
      </c>
      <c r="J3509" t="s">
        <v>19</v>
      </c>
      <c r="K3509" t="s">
        <v>18</v>
      </c>
      <c r="L3509" t="s">
        <v>18</v>
      </c>
      <c r="M3509" t="s">
        <v>18</v>
      </c>
      <c r="N3509" t="s">
        <v>18</v>
      </c>
      <c r="O3509" t="s">
        <v>22</v>
      </c>
      <c r="P3509" t="s">
        <v>26</v>
      </c>
      <c r="Q3509">
        <v>2</v>
      </c>
      <c r="R3509">
        <v>2</v>
      </c>
    </row>
    <row r="3510" spans="1:18" x14ac:dyDescent="0.25">
      <c r="A3510">
        <v>3599</v>
      </c>
      <c r="B3510" t="s">
        <v>24</v>
      </c>
      <c r="C3510" t="s">
        <v>19</v>
      </c>
      <c r="D3510" t="s">
        <v>18</v>
      </c>
      <c r="E3510" t="s">
        <v>18</v>
      </c>
      <c r="F3510" t="s">
        <v>19</v>
      </c>
      <c r="G3510" t="s">
        <v>18</v>
      </c>
      <c r="H3510" t="s">
        <v>21</v>
      </c>
      <c r="I3510" t="s">
        <v>18</v>
      </c>
      <c r="J3510" t="s">
        <v>18</v>
      </c>
      <c r="K3510" t="s">
        <v>18</v>
      </c>
      <c r="L3510" t="s">
        <v>18</v>
      </c>
      <c r="M3510" t="s">
        <v>18</v>
      </c>
      <c r="N3510" t="s">
        <v>18</v>
      </c>
      <c r="O3510" t="s">
        <v>22</v>
      </c>
      <c r="P3510" t="s">
        <v>23</v>
      </c>
      <c r="Q3510">
        <v>2</v>
      </c>
      <c r="R3510">
        <v>2</v>
      </c>
    </row>
    <row r="3511" spans="1:18" x14ac:dyDescent="0.25">
      <c r="A3511">
        <v>3600</v>
      </c>
      <c r="B3511" t="s">
        <v>17</v>
      </c>
      <c r="C3511" t="s">
        <v>18</v>
      </c>
      <c r="D3511" t="s">
        <v>19</v>
      </c>
      <c r="E3511" t="s">
        <v>19</v>
      </c>
      <c r="F3511" t="s">
        <v>19</v>
      </c>
      <c r="G3511" t="s">
        <v>19</v>
      </c>
      <c r="H3511" t="s">
        <v>21</v>
      </c>
      <c r="I3511" t="s">
        <v>19</v>
      </c>
      <c r="J3511" t="s">
        <v>19</v>
      </c>
      <c r="K3511" t="s">
        <v>19</v>
      </c>
      <c r="L3511" t="s">
        <v>19</v>
      </c>
      <c r="M3511" t="s">
        <v>19</v>
      </c>
      <c r="N3511" t="s">
        <v>18</v>
      </c>
      <c r="O3511" t="s">
        <v>25</v>
      </c>
      <c r="P3511" t="s">
        <v>26</v>
      </c>
      <c r="Q3511">
        <v>2</v>
      </c>
      <c r="R3511">
        <v>2</v>
      </c>
    </row>
    <row r="3512" spans="1:18" x14ac:dyDescent="0.25">
      <c r="A3512">
        <v>3603</v>
      </c>
      <c r="B3512" t="s">
        <v>17</v>
      </c>
      <c r="C3512" t="s">
        <v>18</v>
      </c>
      <c r="D3512" t="s">
        <v>18</v>
      </c>
      <c r="E3512" t="s">
        <v>18</v>
      </c>
      <c r="F3512" t="s">
        <v>19</v>
      </c>
      <c r="G3512" t="s">
        <v>19</v>
      </c>
      <c r="H3512" t="s">
        <v>21</v>
      </c>
      <c r="I3512" t="s">
        <v>19</v>
      </c>
      <c r="J3512" t="s">
        <v>19</v>
      </c>
      <c r="K3512" t="s">
        <v>19</v>
      </c>
      <c r="L3512" t="s">
        <v>18</v>
      </c>
      <c r="M3512" t="s">
        <v>18</v>
      </c>
      <c r="N3512" t="s">
        <v>18</v>
      </c>
      <c r="O3512" t="s">
        <v>25</v>
      </c>
      <c r="P3512" t="s">
        <v>26</v>
      </c>
      <c r="Q3512">
        <v>2</v>
      </c>
      <c r="R3512">
        <v>2</v>
      </c>
    </row>
    <row r="3513" spans="1:18" x14ac:dyDescent="0.25">
      <c r="A3513">
        <v>3604</v>
      </c>
      <c r="B3513" t="s">
        <v>24</v>
      </c>
      <c r="C3513" t="s">
        <v>18</v>
      </c>
      <c r="D3513" t="s">
        <v>18</v>
      </c>
      <c r="E3513" t="s">
        <v>18</v>
      </c>
      <c r="F3513" t="s">
        <v>19</v>
      </c>
      <c r="G3513" t="s">
        <v>18</v>
      </c>
      <c r="H3513" t="s">
        <v>21</v>
      </c>
      <c r="I3513" t="s">
        <v>18</v>
      </c>
      <c r="J3513" t="s">
        <v>18</v>
      </c>
      <c r="K3513" t="s">
        <v>18</v>
      </c>
      <c r="L3513" t="s">
        <v>18</v>
      </c>
      <c r="M3513" t="s">
        <v>18</v>
      </c>
      <c r="N3513" t="s">
        <v>18</v>
      </c>
      <c r="O3513" t="s">
        <v>22</v>
      </c>
      <c r="P3513" t="s">
        <v>23</v>
      </c>
      <c r="Q3513">
        <v>2</v>
      </c>
      <c r="R3513">
        <v>2</v>
      </c>
    </row>
    <row r="3514" spans="1:18" x14ac:dyDescent="0.25">
      <c r="A3514">
        <v>3606</v>
      </c>
      <c r="B3514" t="s">
        <v>24</v>
      </c>
      <c r="C3514" t="s">
        <v>18</v>
      </c>
      <c r="D3514" t="s">
        <v>18</v>
      </c>
      <c r="E3514" t="s">
        <v>18</v>
      </c>
      <c r="F3514" t="s">
        <v>19</v>
      </c>
      <c r="G3514" t="s">
        <v>18</v>
      </c>
      <c r="H3514" t="s">
        <v>21</v>
      </c>
      <c r="I3514" t="s">
        <v>18</v>
      </c>
      <c r="J3514" t="s">
        <v>19</v>
      </c>
      <c r="K3514" t="s">
        <v>18</v>
      </c>
      <c r="L3514" t="s">
        <v>18</v>
      </c>
      <c r="M3514" t="s">
        <v>18</v>
      </c>
      <c r="N3514" t="s">
        <v>18</v>
      </c>
      <c r="O3514" t="s">
        <v>25</v>
      </c>
      <c r="P3514" t="s">
        <v>23</v>
      </c>
      <c r="Q3514">
        <v>2</v>
      </c>
      <c r="R3514">
        <v>2</v>
      </c>
    </row>
    <row r="3515" spans="1:18" x14ac:dyDescent="0.25">
      <c r="A3515">
        <v>3608</v>
      </c>
      <c r="B3515" t="s">
        <v>17</v>
      </c>
      <c r="C3515" t="s">
        <v>18</v>
      </c>
      <c r="D3515" t="s">
        <v>18</v>
      </c>
      <c r="E3515" t="s">
        <v>18</v>
      </c>
      <c r="F3515" t="s">
        <v>19</v>
      </c>
      <c r="G3515" t="s">
        <v>18</v>
      </c>
      <c r="H3515" t="s">
        <v>21</v>
      </c>
      <c r="I3515" t="s">
        <v>19</v>
      </c>
      <c r="J3515" t="s">
        <v>18</v>
      </c>
      <c r="K3515" t="s">
        <v>18</v>
      </c>
      <c r="L3515" t="s">
        <v>19</v>
      </c>
      <c r="M3515" t="s">
        <v>18</v>
      </c>
      <c r="N3515" t="s">
        <v>18</v>
      </c>
      <c r="O3515" t="s">
        <v>29</v>
      </c>
      <c r="P3515" t="s">
        <v>26</v>
      </c>
      <c r="Q3515">
        <v>2</v>
      </c>
      <c r="R3515">
        <v>2</v>
      </c>
    </row>
    <row r="3516" spans="1:18" x14ac:dyDescent="0.25">
      <c r="A3516">
        <v>3609</v>
      </c>
      <c r="B3516" t="s">
        <v>24</v>
      </c>
      <c r="C3516" t="s">
        <v>18</v>
      </c>
      <c r="D3516" t="s">
        <v>18</v>
      </c>
      <c r="E3516" t="s">
        <v>18</v>
      </c>
      <c r="F3516" t="s">
        <v>19</v>
      </c>
      <c r="G3516" t="s">
        <v>19</v>
      </c>
      <c r="H3516" t="s">
        <v>27</v>
      </c>
      <c r="I3516" t="s">
        <v>18</v>
      </c>
      <c r="J3516" t="s">
        <v>18</v>
      </c>
      <c r="K3516" t="s">
        <v>18</v>
      </c>
      <c r="L3516" t="s">
        <v>18</v>
      </c>
      <c r="M3516" t="s">
        <v>18</v>
      </c>
      <c r="N3516" t="s">
        <v>18</v>
      </c>
      <c r="O3516" t="s">
        <v>25</v>
      </c>
      <c r="P3516" t="s">
        <v>26</v>
      </c>
      <c r="Q3516">
        <v>2</v>
      </c>
      <c r="R3516">
        <v>3</v>
      </c>
    </row>
    <row r="3517" spans="1:18" x14ac:dyDescent="0.25">
      <c r="A3517">
        <v>3613</v>
      </c>
      <c r="B3517" t="s">
        <v>24</v>
      </c>
      <c r="C3517" t="s">
        <v>18</v>
      </c>
      <c r="D3517" t="s">
        <v>18</v>
      </c>
      <c r="E3517" t="s">
        <v>18</v>
      </c>
      <c r="F3517" t="s">
        <v>19</v>
      </c>
      <c r="G3517" t="s">
        <v>19</v>
      </c>
      <c r="H3517" t="s">
        <v>27</v>
      </c>
      <c r="I3517" t="s">
        <v>18</v>
      </c>
      <c r="J3517" t="s">
        <v>18</v>
      </c>
      <c r="K3517" t="s">
        <v>18</v>
      </c>
      <c r="L3517" t="s">
        <v>18</v>
      </c>
      <c r="M3517" t="s">
        <v>18</v>
      </c>
      <c r="N3517" t="s">
        <v>18</v>
      </c>
      <c r="O3517" t="s">
        <v>29</v>
      </c>
      <c r="P3517" t="s">
        <v>26</v>
      </c>
      <c r="Q3517">
        <v>2</v>
      </c>
      <c r="R3517">
        <v>3</v>
      </c>
    </row>
    <row r="3518" spans="1:18" x14ac:dyDescent="0.25">
      <c r="A3518">
        <v>3615</v>
      </c>
      <c r="B3518" t="s">
        <v>24</v>
      </c>
      <c r="C3518" t="s">
        <v>18</v>
      </c>
      <c r="D3518" t="s">
        <v>19</v>
      </c>
      <c r="E3518" t="s">
        <v>18</v>
      </c>
      <c r="F3518" t="s">
        <v>18</v>
      </c>
      <c r="G3518" t="s">
        <v>20</v>
      </c>
      <c r="H3518" t="s">
        <v>21</v>
      </c>
      <c r="I3518" t="s">
        <v>19</v>
      </c>
      <c r="J3518" t="s">
        <v>18</v>
      </c>
      <c r="K3518" t="s">
        <v>19</v>
      </c>
      <c r="L3518" t="s">
        <v>19</v>
      </c>
      <c r="M3518" t="s">
        <v>19</v>
      </c>
      <c r="N3518" t="s">
        <v>19</v>
      </c>
      <c r="O3518" t="s">
        <v>30</v>
      </c>
      <c r="P3518" t="s">
        <v>26</v>
      </c>
      <c r="Q3518">
        <v>2</v>
      </c>
      <c r="R3518">
        <v>1</v>
      </c>
    </row>
    <row r="3519" spans="1:18" x14ac:dyDescent="0.25">
      <c r="A3519">
        <v>3619</v>
      </c>
      <c r="B3519" t="s">
        <v>24</v>
      </c>
      <c r="C3519" t="s">
        <v>18</v>
      </c>
      <c r="D3519" t="s">
        <v>19</v>
      </c>
      <c r="E3519" t="s">
        <v>19</v>
      </c>
      <c r="F3519" t="s">
        <v>19</v>
      </c>
      <c r="G3519" t="s">
        <v>19</v>
      </c>
      <c r="H3519" t="s">
        <v>21</v>
      </c>
      <c r="I3519" t="s">
        <v>18</v>
      </c>
      <c r="J3519" t="s">
        <v>19</v>
      </c>
      <c r="K3519" t="s">
        <v>18</v>
      </c>
      <c r="L3519" t="s">
        <v>18</v>
      </c>
      <c r="M3519" t="s">
        <v>18</v>
      </c>
      <c r="N3519" t="s">
        <v>18</v>
      </c>
      <c r="O3519" t="s">
        <v>25</v>
      </c>
      <c r="P3519" t="s">
        <v>26</v>
      </c>
      <c r="Q3519">
        <v>2</v>
      </c>
      <c r="R3519">
        <v>2</v>
      </c>
    </row>
    <row r="3520" spans="1:18" x14ac:dyDescent="0.25">
      <c r="A3520">
        <v>3620</v>
      </c>
      <c r="B3520" t="s">
        <v>17</v>
      </c>
      <c r="C3520" t="s">
        <v>18</v>
      </c>
      <c r="D3520" t="s">
        <v>19</v>
      </c>
      <c r="E3520" t="s">
        <v>19</v>
      </c>
      <c r="F3520" t="s">
        <v>19</v>
      </c>
      <c r="G3520" t="s">
        <v>18</v>
      </c>
      <c r="H3520" t="s">
        <v>21</v>
      </c>
      <c r="I3520" t="s">
        <v>19</v>
      </c>
      <c r="J3520" t="s">
        <v>19</v>
      </c>
      <c r="K3520" t="s">
        <v>19</v>
      </c>
      <c r="L3520" t="s">
        <v>19</v>
      </c>
      <c r="M3520" t="s">
        <v>19</v>
      </c>
      <c r="N3520" t="s">
        <v>19</v>
      </c>
      <c r="O3520" t="s">
        <v>30</v>
      </c>
      <c r="P3520" t="s">
        <v>28</v>
      </c>
      <c r="Q3520">
        <v>2</v>
      </c>
      <c r="R3520">
        <v>3</v>
      </c>
    </row>
    <row r="3521" spans="1:18" x14ac:dyDescent="0.25">
      <c r="A3521">
        <v>3623</v>
      </c>
      <c r="B3521" t="s">
        <v>17</v>
      </c>
      <c r="C3521" t="s">
        <v>18</v>
      </c>
      <c r="D3521" t="s">
        <v>19</v>
      </c>
      <c r="E3521" t="s">
        <v>19</v>
      </c>
      <c r="F3521" t="s">
        <v>19</v>
      </c>
      <c r="G3521" t="s">
        <v>19</v>
      </c>
      <c r="H3521" t="s">
        <v>21</v>
      </c>
      <c r="I3521" t="s">
        <v>19</v>
      </c>
      <c r="J3521" t="s">
        <v>19</v>
      </c>
      <c r="K3521" t="s">
        <v>19</v>
      </c>
      <c r="L3521" t="s">
        <v>19</v>
      </c>
      <c r="M3521" t="s">
        <v>19</v>
      </c>
      <c r="N3521" t="s">
        <v>19</v>
      </c>
      <c r="O3521" t="s">
        <v>30</v>
      </c>
      <c r="P3521" t="s">
        <v>28</v>
      </c>
      <c r="Q3521">
        <v>2</v>
      </c>
      <c r="R3521">
        <v>3</v>
      </c>
    </row>
    <row r="3522" spans="1:18" x14ac:dyDescent="0.25">
      <c r="A3522">
        <v>3624</v>
      </c>
      <c r="B3522" t="s">
        <v>24</v>
      </c>
      <c r="C3522" t="s">
        <v>19</v>
      </c>
      <c r="D3522" t="s">
        <v>19</v>
      </c>
      <c r="E3522" t="s">
        <v>18</v>
      </c>
      <c r="F3522" t="s">
        <v>19</v>
      </c>
      <c r="G3522" t="s">
        <v>18</v>
      </c>
      <c r="H3522" t="s">
        <v>27</v>
      </c>
      <c r="I3522" t="s">
        <v>18</v>
      </c>
      <c r="J3522" t="s">
        <v>18</v>
      </c>
      <c r="K3522" t="s">
        <v>18</v>
      </c>
      <c r="L3522" t="s">
        <v>18</v>
      </c>
      <c r="M3522" t="s">
        <v>18</v>
      </c>
      <c r="N3522" t="s">
        <v>18</v>
      </c>
      <c r="O3522" t="s">
        <v>25</v>
      </c>
      <c r="P3522" t="s">
        <v>26</v>
      </c>
      <c r="Q3522">
        <v>2</v>
      </c>
      <c r="R3522">
        <v>3</v>
      </c>
    </row>
    <row r="3523" spans="1:18" x14ac:dyDescent="0.25">
      <c r="A3523">
        <v>3627</v>
      </c>
      <c r="B3523" t="s">
        <v>24</v>
      </c>
      <c r="C3523" t="s">
        <v>18</v>
      </c>
      <c r="D3523" t="s">
        <v>18</v>
      </c>
      <c r="E3523" t="s">
        <v>19</v>
      </c>
      <c r="F3523" t="s">
        <v>19</v>
      </c>
      <c r="G3523" t="s">
        <v>18</v>
      </c>
      <c r="H3523" t="s">
        <v>21</v>
      </c>
      <c r="I3523" t="s">
        <v>18</v>
      </c>
      <c r="J3523" t="s">
        <v>19</v>
      </c>
      <c r="K3523" t="s">
        <v>18</v>
      </c>
      <c r="L3523" t="s">
        <v>19</v>
      </c>
      <c r="M3523" t="s">
        <v>18</v>
      </c>
      <c r="N3523" t="s">
        <v>18</v>
      </c>
      <c r="O3523" t="s">
        <v>29</v>
      </c>
      <c r="P3523" t="s">
        <v>26</v>
      </c>
      <c r="Q3523">
        <v>2</v>
      </c>
      <c r="R3523">
        <v>2</v>
      </c>
    </row>
    <row r="3524" spans="1:18" x14ac:dyDescent="0.25">
      <c r="A3524">
        <v>3629</v>
      </c>
      <c r="B3524" t="s">
        <v>24</v>
      </c>
      <c r="C3524" t="s">
        <v>18</v>
      </c>
      <c r="D3524" t="s">
        <v>18</v>
      </c>
      <c r="E3524" t="s">
        <v>18</v>
      </c>
      <c r="F3524" t="s">
        <v>19</v>
      </c>
      <c r="G3524" t="s">
        <v>18</v>
      </c>
      <c r="H3524" t="s">
        <v>21</v>
      </c>
      <c r="I3524" t="s">
        <v>19</v>
      </c>
      <c r="J3524" t="s">
        <v>18</v>
      </c>
      <c r="K3524" t="s">
        <v>19</v>
      </c>
      <c r="L3524" t="s">
        <v>19</v>
      </c>
      <c r="M3524" t="s">
        <v>19</v>
      </c>
      <c r="N3524" t="s">
        <v>18</v>
      </c>
      <c r="O3524" t="s">
        <v>22</v>
      </c>
      <c r="P3524" t="s">
        <v>26</v>
      </c>
      <c r="Q3524">
        <v>2</v>
      </c>
      <c r="R3524">
        <v>2</v>
      </c>
    </row>
    <row r="3525" spans="1:18" x14ac:dyDescent="0.25">
      <c r="A3525">
        <v>3632</v>
      </c>
      <c r="B3525" t="s">
        <v>17</v>
      </c>
      <c r="C3525" t="s">
        <v>19</v>
      </c>
      <c r="D3525" t="s">
        <v>19</v>
      </c>
      <c r="E3525" t="s">
        <v>18</v>
      </c>
      <c r="F3525" t="s">
        <v>19</v>
      </c>
      <c r="G3525" t="s">
        <v>18</v>
      </c>
      <c r="H3525" t="s">
        <v>21</v>
      </c>
      <c r="I3525" t="s">
        <v>19</v>
      </c>
      <c r="J3525" t="s">
        <v>18</v>
      </c>
      <c r="K3525" t="s">
        <v>18</v>
      </c>
      <c r="L3525" t="s">
        <v>18</v>
      </c>
      <c r="M3525" t="s">
        <v>18</v>
      </c>
      <c r="N3525" t="s">
        <v>18</v>
      </c>
      <c r="O3525" t="s">
        <v>22</v>
      </c>
      <c r="P3525" t="s">
        <v>23</v>
      </c>
      <c r="Q3525">
        <v>2</v>
      </c>
      <c r="R3525">
        <v>2</v>
      </c>
    </row>
    <row r="3526" spans="1:18" x14ac:dyDescent="0.25">
      <c r="A3526">
        <v>3633</v>
      </c>
      <c r="B3526" t="s">
        <v>17</v>
      </c>
      <c r="C3526" t="s">
        <v>18</v>
      </c>
      <c r="D3526" t="s">
        <v>19</v>
      </c>
      <c r="E3526" t="s">
        <v>18</v>
      </c>
      <c r="F3526" t="s">
        <v>19</v>
      </c>
      <c r="G3526" t="s">
        <v>19</v>
      </c>
      <c r="H3526" t="s">
        <v>27</v>
      </c>
      <c r="I3526" t="s">
        <v>18</v>
      </c>
      <c r="J3526" t="s">
        <v>18</v>
      </c>
      <c r="K3526" t="s">
        <v>19</v>
      </c>
      <c r="L3526" t="s">
        <v>18</v>
      </c>
      <c r="M3526" t="s">
        <v>18</v>
      </c>
      <c r="N3526" t="s">
        <v>18</v>
      </c>
      <c r="O3526" t="s">
        <v>25</v>
      </c>
      <c r="P3526" t="s">
        <v>26</v>
      </c>
      <c r="Q3526">
        <v>2</v>
      </c>
      <c r="R3526">
        <v>3</v>
      </c>
    </row>
    <row r="3527" spans="1:18" x14ac:dyDescent="0.25">
      <c r="A3527">
        <v>3634</v>
      </c>
      <c r="B3527" t="s">
        <v>17</v>
      </c>
      <c r="C3527" t="s">
        <v>19</v>
      </c>
      <c r="D3527" t="s">
        <v>18</v>
      </c>
      <c r="E3527" t="s">
        <v>18</v>
      </c>
      <c r="F3527" t="s">
        <v>19</v>
      </c>
      <c r="G3527" t="s">
        <v>18</v>
      </c>
      <c r="H3527" t="s">
        <v>27</v>
      </c>
      <c r="I3527" t="s">
        <v>18</v>
      </c>
      <c r="J3527" t="s">
        <v>18</v>
      </c>
      <c r="K3527" t="s">
        <v>18</v>
      </c>
      <c r="L3527" t="s">
        <v>18</v>
      </c>
      <c r="M3527" t="s">
        <v>18</v>
      </c>
      <c r="N3527" t="s">
        <v>18</v>
      </c>
      <c r="O3527" t="s">
        <v>22</v>
      </c>
      <c r="P3527" t="s">
        <v>26</v>
      </c>
      <c r="Q3527">
        <v>2</v>
      </c>
      <c r="R3527">
        <v>3</v>
      </c>
    </row>
    <row r="3528" spans="1:18" x14ac:dyDescent="0.25">
      <c r="A3528">
        <v>3639</v>
      </c>
      <c r="B3528" t="s">
        <v>17</v>
      </c>
      <c r="C3528" t="s">
        <v>19</v>
      </c>
      <c r="D3528" t="s">
        <v>19</v>
      </c>
      <c r="E3528" t="s">
        <v>18</v>
      </c>
      <c r="F3528" t="s">
        <v>19</v>
      </c>
      <c r="G3528" t="s">
        <v>18</v>
      </c>
      <c r="H3528" t="s">
        <v>21</v>
      </c>
      <c r="I3528" t="s">
        <v>18</v>
      </c>
      <c r="J3528" t="s">
        <v>19</v>
      </c>
      <c r="K3528" t="s">
        <v>18</v>
      </c>
      <c r="L3528" t="s">
        <v>18</v>
      </c>
      <c r="M3528" t="s">
        <v>18</v>
      </c>
      <c r="N3528" t="s">
        <v>18</v>
      </c>
      <c r="O3528" t="s">
        <v>22</v>
      </c>
      <c r="P3528" t="s">
        <v>23</v>
      </c>
      <c r="Q3528">
        <v>2</v>
      </c>
      <c r="R3528">
        <v>2</v>
      </c>
    </row>
    <row r="3529" spans="1:18" x14ac:dyDescent="0.25">
      <c r="A3529">
        <v>3642</v>
      </c>
      <c r="B3529" t="s">
        <v>17</v>
      </c>
      <c r="C3529" t="s">
        <v>18</v>
      </c>
      <c r="D3529" t="s">
        <v>18</v>
      </c>
      <c r="E3529" t="s">
        <v>18</v>
      </c>
      <c r="F3529" t="s">
        <v>19</v>
      </c>
      <c r="G3529" t="s">
        <v>18</v>
      </c>
      <c r="H3529" t="s">
        <v>21</v>
      </c>
      <c r="I3529" t="s">
        <v>18</v>
      </c>
      <c r="J3529" t="s">
        <v>18</v>
      </c>
      <c r="K3529" t="s">
        <v>19</v>
      </c>
      <c r="L3529" t="s">
        <v>19</v>
      </c>
      <c r="M3529" t="s">
        <v>19</v>
      </c>
      <c r="N3529" t="s">
        <v>19</v>
      </c>
      <c r="O3529" t="s">
        <v>30</v>
      </c>
      <c r="P3529" t="s">
        <v>26</v>
      </c>
      <c r="Q3529">
        <v>2</v>
      </c>
      <c r="R3529">
        <v>2</v>
      </c>
    </row>
    <row r="3530" spans="1:18" x14ac:dyDescent="0.25">
      <c r="A3530">
        <v>3647</v>
      </c>
      <c r="B3530" t="s">
        <v>24</v>
      </c>
      <c r="C3530" t="s">
        <v>18</v>
      </c>
      <c r="D3530" t="s">
        <v>18</v>
      </c>
      <c r="E3530" t="s">
        <v>18</v>
      </c>
      <c r="F3530" t="s">
        <v>19</v>
      </c>
      <c r="G3530" t="s">
        <v>18</v>
      </c>
      <c r="H3530" t="s">
        <v>27</v>
      </c>
      <c r="I3530" t="s">
        <v>18</v>
      </c>
      <c r="J3530" t="s">
        <v>18</v>
      </c>
      <c r="K3530" t="s">
        <v>19</v>
      </c>
      <c r="L3530" t="s">
        <v>19</v>
      </c>
      <c r="M3530" t="s">
        <v>18</v>
      </c>
      <c r="N3530" t="s">
        <v>18</v>
      </c>
      <c r="O3530" t="s">
        <v>25</v>
      </c>
      <c r="P3530" t="s">
        <v>26</v>
      </c>
      <c r="Q3530">
        <v>2</v>
      </c>
      <c r="R3530">
        <v>3</v>
      </c>
    </row>
    <row r="3531" spans="1:18" x14ac:dyDescent="0.25">
      <c r="A3531">
        <v>3648</v>
      </c>
      <c r="B3531" t="s">
        <v>24</v>
      </c>
      <c r="C3531" t="s">
        <v>19</v>
      </c>
      <c r="D3531" t="s">
        <v>18</v>
      </c>
      <c r="E3531" t="s">
        <v>18</v>
      </c>
      <c r="F3531" t="s">
        <v>19</v>
      </c>
      <c r="G3531" t="s">
        <v>18</v>
      </c>
      <c r="H3531" t="s">
        <v>27</v>
      </c>
      <c r="I3531" t="s">
        <v>18</v>
      </c>
      <c r="J3531" t="s">
        <v>18</v>
      </c>
      <c r="K3531" t="s">
        <v>18</v>
      </c>
      <c r="L3531" t="s">
        <v>18</v>
      </c>
      <c r="M3531" t="s">
        <v>18</v>
      </c>
      <c r="N3531" t="s">
        <v>18</v>
      </c>
      <c r="O3531" t="s">
        <v>22</v>
      </c>
      <c r="P3531" t="s">
        <v>26</v>
      </c>
      <c r="Q3531">
        <v>2</v>
      </c>
      <c r="R3531">
        <v>3</v>
      </c>
    </row>
    <row r="3532" spans="1:18" x14ac:dyDescent="0.25">
      <c r="A3532">
        <v>3657</v>
      </c>
      <c r="B3532" t="s">
        <v>24</v>
      </c>
      <c r="C3532" t="s">
        <v>19</v>
      </c>
      <c r="D3532" t="s">
        <v>19</v>
      </c>
      <c r="E3532" t="s">
        <v>18</v>
      </c>
      <c r="F3532" t="s">
        <v>19</v>
      </c>
      <c r="G3532" t="s">
        <v>18</v>
      </c>
      <c r="H3532" t="s">
        <v>21</v>
      </c>
      <c r="I3532" t="s">
        <v>18</v>
      </c>
      <c r="J3532" t="s">
        <v>19</v>
      </c>
      <c r="K3532" t="s">
        <v>18</v>
      </c>
      <c r="L3532" t="s">
        <v>18</v>
      </c>
      <c r="M3532" t="s">
        <v>18</v>
      </c>
      <c r="N3532" t="s">
        <v>18</v>
      </c>
      <c r="O3532" t="s">
        <v>30</v>
      </c>
      <c r="P3532" t="s">
        <v>23</v>
      </c>
      <c r="Q3532">
        <v>2</v>
      </c>
      <c r="R3532">
        <v>2</v>
      </c>
    </row>
    <row r="3533" spans="1:18" x14ac:dyDescent="0.25">
      <c r="A3533">
        <v>3659</v>
      </c>
      <c r="B3533" t="s">
        <v>17</v>
      </c>
      <c r="C3533" t="s">
        <v>18</v>
      </c>
      <c r="D3533" t="s">
        <v>18</v>
      </c>
      <c r="E3533" t="s">
        <v>18</v>
      </c>
      <c r="F3533" t="s">
        <v>19</v>
      </c>
      <c r="G3533" t="s">
        <v>18</v>
      </c>
      <c r="H3533" t="s">
        <v>21</v>
      </c>
      <c r="I3533" t="s">
        <v>18</v>
      </c>
      <c r="J3533" t="s">
        <v>18</v>
      </c>
      <c r="K3533" t="s">
        <v>19</v>
      </c>
      <c r="L3533" t="s">
        <v>19</v>
      </c>
      <c r="M3533" t="s">
        <v>18</v>
      </c>
      <c r="N3533" t="s">
        <v>18</v>
      </c>
      <c r="O3533" t="s">
        <v>22</v>
      </c>
      <c r="P3533" t="s">
        <v>26</v>
      </c>
      <c r="Q3533">
        <v>2</v>
      </c>
      <c r="R3533">
        <v>2</v>
      </c>
    </row>
    <row r="3534" spans="1:18" x14ac:dyDescent="0.25">
      <c r="A3534">
        <v>3663</v>
      </c>
      <c r="B3534" t="s">
        <v>17</v>
      </c>
      <c r="C3534" t="s">
        <v>18</v>
      </c>
      <c r="D3534" t="s">
        <v>18</v>
      </c>
      <c r="E3534" t="s">
        <v>18</v>
      </c>
      <c r="F3534" t="s">
        <v>19</v>
      </c>
      <c r="G3534" t="s">
        <v>18</v>
      </c>
      <c r="H3534" t="s">
        <v>21</v>
      </c>
      <c r="I3534" t="s">
        <v>18</v>
      </c>
      <c r="J3534" t="s">
        <v>18</v>
      </c>
      <c r="K3534" t="s">
        <v>18</v>
      </c>
      <c r="L3534" t="s">
        <v>18</v>
      </c>
      <c r="M3534" t="s">
        <v>18</v>
      </c>
      <c r="N3534" t="s">
        <v>18</v>
      </c>
      <c r="O3534" t="s">
        <v>22</v>
      </c>
      <c r="P3534" t="s">
        <v>23</v>
      </c>
      <c r="Q3534">
        <v>2</v>
      </c>
      <c r="R3534">
        <v>2</v>
      </c>
    </row>
    <row r="3535" spans="1:18" x14ac:dyDescent="0.25">
      <c r="A3535">
        <v>3665</v>
      </c>
      <c r="B3535" t="s">
        <v>24</v>
      </c>
      <c r="C3535" t="s">
        <v>18</v>
      </c>
      <c r="D3535" t="s">
        <v>18</v>
      </c>
      <c r="E3535" t="s">
        <v>18</v>
      </c>
      <c r="F3535" t="s">
        <v>19</v>
      </c>
      <c r="G3535" t="s">
        <v>18</v>
      </c>
      <c r="H3535" t="s">
        <v>21</v>
      </c>
      <c r="I3535" t="s">
        <v>18</v>
      </c>
      <c r="J3535" t="s">
        <v>18</v>
      </c>
      <c r="K3535" t="s">
        <v>18</v>
      </c>
      <c r="L3535" t="s">
        <v>19</v>
      </c>
      <c r="M3535" t="s">
        <v>18</v>
      </c>
      <c r="N3535" t="s">
        <v>18</v>
      </c>
      <c r="O3535" t="s">
        <v>22</v>
      </c>
      <c r="P3535" t="s">
        <v>23</v>
      </c>
      <c r="Q3535">
        <v>2</v>
      </c>
      <c r="R3535">
        <v>2</v>
      </c>
    </row>
    <row r="3536" spans="1:18" x14ac:dyDescent="0.25">
      <c r="A3536">
        <v>3667</v>
      </c>
      <c r="B3536" t="s">
        <v>17</v>
      </c>
      <c r="C3536" t="s">
        <v>18</v>
      </c>
      <c r="D3536" t="s">
        <v>19</v>
      </c>
      <c r="E3536" t="s">
        <v>19</v>
      </c>
      <c r="F3536" t="s">
        <v>19</v>
      </c>
      <c r="G3536" t="s">
        <v>19</v>
      </c>
      <c r="H3536" t="s">
        <v>27</v>
      </c>
      <c r="I3536" t="s">
        <v>18</v>
      </c>
      <c r="J3536" t="s">
        <v>18</v>
      </c>
      <c r="K3536" t="s">
        <v>18</v>
      </c>
      <c r="L3536" t="s">
        <v>18</v>
      </c>
      <c r="M3536" t="s">
        <v>19</v>
      </c>
      <c r="N3536" t="s">
        <v>18</v>
      </c>
      <c r="O3536" t="s">
        <v>30</v>
      </c>
      <c r="P3536" t="s">
        <v>26</v>
      </c>
      <c r="Q3536">
        <v>2</v>
      </c>
      <c r="R3536">
        <v>3</v>
      </c>
    </row>
    <row r="3537" spans="1:18" x14ac:dyDescent="0.25">
      <c r="A3537">
        <v>3669</v>
      </c>
      <c r="B3537" t="s">
        <v>24</v>
      </c>
      <c r="C3537" t="s">
        <v>18</v>
      </c>
      <c r="D3537" t="s">
        <v>19</v>
      </c>
      <c r="E3537" t="s">
        <v>18</v>
      </c>
      <c r="F3537" t="s">
        <v>19</v>
      </c>
      <c r="G3537" t="s">
        <v>18</v>
      </c>
      <c r="H3537" t="s">
        <v>21</v>
      </c>
      <c r="I3537" t="s">
        <v>19</v>
      </c>
      <c r="J3537" t="s">
        <v>18</v>
      </c>
      <c r="K3537" t="s">
        <v>18</v>
      </c>
      <c r="L3537" t="s">
        <v>18</v>
      </c>
      <c r="M3537" t="s">
        <v>19</v>
      </c>
      <c r="N3537" t="s">
        <v>18</v>
      </c>
      <c r="O3537" t="s">
        <v>29</v>
      </c>
      <c r="P3537" t="s">
        <v>26</v>
      </c>
      <c r="Q3537">
        <v>2</v>
      </c>
      <c r="R3537">
        <v>2</v>
      </c>
    </row>
    <row r="3538" spans="1:18" x14ac:dyDescent="0.25">
      <c r="A3538">
        <v>3672</v>
      </c>
      <c r="B3538" t="s">
        <v>17</v>
      </c>
      <c r="C3538" t="s">
        <v>18</v>
      </c>
      <c r="D3538" t="s">
        <v>18</v>
      </c>
      <c r="E3538" t="s">
        <v>18</v>
      </c>
      <c r="F3538" t="s">
        <v>19</v>
      </c>
      <c r="G3538" t="s">
        <v>19</v>
      </c>
      <c r="H3538" t="s">
        <v>27</v>
      </c>
      <c r="I3538" t="s">
        <v>18</v>
      </c>
      <c r="J3538" t="s">
        <v>18</v>
      </c>
      <c r="K3538" t="s">
        <v>18</v>
      </c>
      <c r="L3538" t="s">
        <v>18</v>
      </c>
      <c r="M3538" t="s">
        <v>18</v>
      </c>
      <c r="N3538" t="s">
        <v>18</v>
      </c>
      <c r="O3538" t="s">
        <v>22</v>
      </c>
      <c r="P3538" t="s">
        <v>26</v>
      </c>
      <c r="Q3538">
        <v>2</v>
      </c>
      <c r="R3538">
        <v>3</v>
      </c>
    </row>
    <row r="3539" spans="1:18" x14ac:dyDescent="0.25">
      <c r="A3539">
        <v>3673</v>
      </c>
      <c r="B3539" t="s">
        <v>17</v>
      </c>
      <c r="C3539" t="s">
        <v>18</v>
      </c>
      <c r="D3539" t="s">
        <v>19</v>
      </c>
      <c r="E3539" t="s">
        <v>18</v>
      </c>
      <c r="F3539" t="s">
        <v>19</v>
      </c>
      <c r="G3539" t="s">
        <v>19</v>
      </c>
      <c r="H3539" t="s">
        <v>21</v>
      </c>
      <c r="I3539" t="s">
        <v>18</v>
      </c>
      <c r="J3539" t="s">
        <v>18</v>
      </c>
      <c r="K3539" t="s">
        <v>18</v>
      </c>
      <c r="L3539" t="s">
        <v>18</v>
      </c>
      <c r="M3539" t="s">
        <v>19</v>
      </c>
      <c r="N3539" t="s">
        <v>19</v>
      </c>
      <c r="O3539" t="s">
        <v>30</v>
      </c>
      <c r="P3539" t="s">
        <v>26</v>
      </c>
      <c r="Q3539">
        <v>2</v>
      </c>
      <c r="R3539">
        <v>3</v>
      </c>
    </row>
    <row r="3540" spans="1:18" x14ac:dyDescent="0.25">
      <c r="A3540">
        <v>3675</v>
      </c>
      <c r="B3540" t="s">
        <v>17</v>
      </c>
      <c r="C3540" t="s">
        <v>18</v>
      </c>
      <c r="D3540" t="s">
        <v>18</v>
      </c>
      <c r="E3540" t="s">
        <v>18</v>
      </c>
      <c r="F3540" t="s">
        <v>19</v>
      </c>
      <c r="G3540" t="s">
        <v>18</v>
      </c>
      <c r="H3540" t="s">
        <v>21</v>
      </c>
      <c r="I3540" t="s">
        <v>18</v>
      </c>
      <c r="J3540" t="s">
        <v>18</v>
      </c>
      <c r="K3540" t="s">
        <v>18</v>
      </c>
      <c r="L3540" t="s">
        <v>18</v>
      </c>
      <c r="M3540" t="s">
        <v>18</v>
      </c>
      <c r="N3540" t="s">
        <v>18</v>
      </c>
      <c r="O3540" t="s">
        <v>22</v>
      </c>
      <c r="P3540" t="s">
        <v>23</v>
      </c>
      <c r="Q3540">
        <v>2</v>
      </c>
      <c r="R3540">
        <v>2</v>
      </c>
    </row>
    <row r="3541" spans="1:18" x14ac:dyDescent="0.25">
      <c r="A3541">
        <v>3677</v>
      </c>
      <c r="B3541" t="s">
        <v>24</v>
      </c>
      <c r="C3541" t="s">
        <v>18</v>
      </c>
      <c r="D3541" t="s">
        <v>18</v>
      </c>
      <c r="E3541" t="s">
        <v>18</v>
      </c>
      <c r="F3541" t="s">
        <v>19</v>
      </c>
      <c r="G3541" t="s">
        <v>18</v>
      </c>
      <c r="H3541" t="s">
        <v>21</v>
      </c>
      <c r="I3541" t="s">
        <v>19</v>
      </c>
      <c r="J3541" t="s">
        <v>19</v>
      </c>
      <c r="K3541" t="s">
        <v>18</v>
      </c>
      <c r="L3541" t="s">
        <v>19</v>
      </c>
      <c r="M3541" t="s">
        <v>19</v>
      </c>
      <c r="N3541" t="s">
        <v>18</v>
      </c>
      <c r="O3541" t="s">
        <v>25</v>
      </c>
      <c r="P3541" t="s">
        <v>26</v>
      </c>
      <c r="Q3541">
        <v>2</v>
      </c>
      <c r="R3541">
        <v>2</v>
      </c>
    </row>
    <row r="3542" spans="1:18" x14ac:dyDescent="0.25">
      <c r="A3542">
        <v>3679</v>
      </c>
      <c r="B3542" t="s">
        <v>24</v>
      </c>
      <c r="C3542" t="s">
        <v>18</v>
      </c>
      <c r="D3542" t="s">
        <v>19</v>
      </c>
      <c r="E3542" t="s">
        <v>19</v>
      </c>
      <c r="F3542" t="s">
        <v>19</v>
      </c>
      <c r="G3542" t="s">
        <v>19</v>
      </c>
      <c r="H3542" t="s">
        <v>21</v>
      </c>
      <c r="I3542" t="s">
        <v>19</v>
      </c>
      <c r="J3542" t="s">
        <v>19</v>
      </c>
      <c r="K3542" t="s">
        <v>18</v>
      </c>
      <c r="L3542" t="s">
        <v>19</v>
      </c>
      <c r="M3542" t="s">
        <v>19</v>
      </c>
      <c r="N3542" t="s">
        <v>19</v>
      </c>
      <c r="O3542" t="s">
        <v>29</v>
      </c>
      <c r="P3542" t="s">
        <v>26</v>
      </c>
      <c r="Q3542">
        <v>2</v>
      </c>
      <c r="R3542">
        <v>2</v>
      </c>
    </row>
    <row r="3543" spans="1:18" x14ac:dyDescent="0.25">
      <c r="A3543">
        <v>3683</v>
      </c>
      <c r="B3543" t="s">
        <v>24</v>
      </c>
      <c r="C3543" t="s">
        <v>18</v>
      </c>
      <c r="D3543" t="s">
        <v>18</v>
      </c>
      <c r="E3543" t="s">
        <v>18</v>
      </c>
      <c r="F3543" t="s">
        <v>19</v>
      </c>
      <c r="G3543" t="s">
        <v>18</v>
      </c>
      <c r="H3543" t="s">
        <v>27</v>
      </c>
      <c r="I3543" t="s">
        <v>18</v>
      </c>
      <c r="J3543" t="s">
        <v>18</v>
      </c>
      <c r="K3543" t="s">
        <v>18</v>
      </c>
      <c r="L3543" t="s">
        <v>18</v>
      </c>
      <c r="M3543" t="s">
        <v>18</v>
      </c>
      <c r="N3543" t="s">
        <v>18</v>
      </c>
      <c r="O3543" t="s">
        <v>22</v>
      </c>
      <c r="P3543" t="s">
        <v>26</v>
      </c>
      <c r="Q3543">
        <v>2</v>
      </c>
      <c r="R3543">
        <v>3</v>
      </c>
    </row>
    <row r="3544" spans="1:18" x14ac:dyDescent="0.25">
      <c r="A3544">
        <v>3684</v>
      </c>
      <c r="B3544" t="s">
        <v>24</v>
      </c>
      <c r="C3544" t="s">
        <v>18</v>
      </c>
      <c r="D3544" t="s">
        <v>19</v>
      </c>
      <c r="E3544" t="s">
        <v>18</v>
      </c>
      <c r="F3544" t="s">
        <v>19</v>
      </c>
      <c r="G3544" t="s">
        <v>18</v>
      </c>
      <c r="H3544" t="s">
        <v>21</v>
      </c>
      <c r="I3544" t="s">
        <v>19</v>
      </c>
      <c r="J3544" t="s">
        <v>18</v>
      </c>
      <c r="K3544" t="s">
        <v>18</v>
      </c>
      <c r="L3544" t="s">
        <v>19</v>
      </c>
      <c r="M3544" t="s">
        <v>18</v>
      </c>
      <c r="N3544" t="s">
        <v>18</v>
      </c>
      <c r="O3544" t="s">
        <v>30</v>
      </c>
      <c r="P3544" t="s">
        <v>26</v>
      </c>
      <c r="Q3544">
        <v>2</v>
      </c>
      <c r="R3544">
        <v>2</v>
      </c>
    </row>
    <row r="3545" spans="1:18" x14ac:dyDescent="0.25">
      <c r="A3545">
        <v>3685</v>
      </c>
      <c r="B3545" t="s">
        <v>24</v>
      </c>
      <c r="C3545" t="s">
        <v>18</v>
      </c>
      <c r="D3545" t="s">
        <v>18</v>
      </c>
      <c r="E3545" t="s">
        <v>18</v>
      </c>
      <c r="F3545" t="s">
        <v>19</v>
      </c>
      <c r="G3545" t="s">
        <v>19</v>
      </c>
      <c r="H3545" t="s">
        <v>27</v>
      </c>
      <c r="I3545" t="s">
        <v>18</v>
      </c>
      <c r="J3545" t="s">
        <v>18</v>
      </c>
      <c r="K3545" t="s">
        <v>18</v>
      </c>
      <c r="L3545" t="s">
        <v>18</v>
      </c>
      <c r="M3545" t="s">
        <v>18</v>
      </c>
      <c r="N3545" t="s">
        <v>18</v>
      </c>
      <c r="O3545" t="s">
        <v>25</v>
      </c>
      <c r="P3545" t="s">
        <v>26</v>
      </c>
      <c r="Q3545">
        <v>2</v>
      </c>
      <c r="R3545">
        <v>3</v>
      </c>
    </row>
    <row r="3546" spans="1:18" x14ac:dyDescent="0.25">
      <c r="A3546">
        <v>3687</v>
      </c>
      <c r="B3546" t="s">
        <v>17</v>
      </c>
      <c r="C3546" t="s">
        <v>18</v>
      </c>
      <c r="D3546" t="s">
        <v>18</v>
      </c>
      <c r="E3546" t="s">
        <v>18</v>
      </c>
      <c r="F3546" t="s">
        <v>19</v>
      </c>
      <c r="G3546" t="s">
        <v>19</v>
      </c>
      <c r="H3546" t="s">
        <v>27</v>
      </c>
      <c r="I3546" t="s">
        <v>18</v>
      </c>
      <c r="J3546" t="s">
        <v>18</v>
      </c>
      <c r="K3546" t="s">
        <v>18</v>
      </c>
      <c r="L3546" t="s">
        <v>18</v>
      </c>
      <c r="M3546" t="s">
        <v>18</v>
      </c>
      <c r="N3546" t="s">
        <v>18</v>
      </c>
      <c r="O3546" t="s">
        <v>29</v>
      </c>
      <c r="P3546" t="s">
        <v>26</v>
      </c>
      <c r="Q3546">
        <v>2</v>
      </c>
      <c r="R3546">
        <v>3</v>
      </c>
    </row>
    <row r="3547" spans="1:18" x14ac:dyDescent="0.25">
      <c r="A3547">
        <v>3690</v>
      </c>
      <c r="B3547" t="s">
        <v>17</v>
      </c>
      <c r="C3547" t="s">
        <v>19</v>
      </c>
      <c r="D3547" t="s">
        <v>18</v>
      </c>
      <c r="E3547" t="s">
        <v>18</v>
      </c>
      <c r="F3547" t="s">
        <v>19</v>
      </c>
      <c r="G3547" t="s">
        <v>18</v>
      </c>
      <c r="H3547" t="s">
        <v>27</v>
      </c>
      <c r="I3547" t="s">
        <v>18</v>
      </c>
      <c r="J3547" t="s">
        <v>18</v>
      </c>
      <c r="K3547" t="s">
        <v>18</v>
      </c>
      <c r="L3547" t="s">
        <v>18</v>
      </c>
      <c r="M3547" t="s">
        <v>18</v>
      </c>
      <c r="N3547" t="s">
        <v>18</v>
      </c>
      <c r="O3547" t="s">
        <v>22</v>
      </c>
      <c r="P3547" t="s">
        <v>26</v>
      </c>
      <c r="Q3547">
        <v>2</v>
      </c>
      <c r="R3547">
        <v>3</v>
      </c>
    </row>
    <row r="3548" spans="1:18" x14ac:dyDescent="0.25">
      <c r="A3548">
        <v>3692</v>
      </c>
      <c r="B3548" t="s">
        <v>17</v>
      </c>
      <c r="C3548" t="s">
        <v>18</v>
      </c>
      <c r="D3548" t="s">
        <v>19</v>
      </c>
      <c r="E3548" t="s">
        <v>18</v>
      </c>
      <c r="F3548" t="s">
        <v>19</v>
      </c>
      <c r="G3548" t="s">
        <v>19</v>
      </c>
      <c r="H3548" t="s">
        <v>21</v>
      </c>
      <c r="I3548" t="s">
        <v>18</v>
      </c>
      <c r="J3548" t="s">
        <v>19</v>
      </c>
      <c r="K3548" t="s">
        <v>18</v>
      </c>
      <c r="L3548" t="s">
        <v>18</v>
      </c>
      <c r="M3548" t="s">
        <v>19</v>
      </c>
      <c r="N3548" t="s">
        <v>18</v>
      </c>
      <c r="O3548" t="s">
        <v>25</v>
      </c>
      <c r="P3548" t="s">
        <v>26</v>
      </c>
      <c r="Q3548">
        <v>2</v>
      </c>
      <c r="R3548">
        <v>2</v>
      </c>
    </row>
    <row r="3549" spans="1:18" x14ac:dyDescent="0.25">
      <c r="A3549">
        <v>3693</v>
      </c>
      <c r="B3549" t="s">
        <v>17</v>
      </c>
      <c r="C3549" t="s">
        <v>18</v>
      </c>
      <c r="D3549" t="s">
        <v>19</v>
      </c>
      <c r="E3549" t="s">
        <v>19</v>
      </c>
      <c r="F3549" t="s">
        <v>19</v>
      </c>
      <c r="G3549" t="s">
        <v>19</v>
      </c>
      <c r="H3549" t="s">
        <v>21</v>
      </c>
      <c r="I3549" t="s">
        <v>18</v>
      </c>
      <c r="J3549" t="s">
        <v>19</v>
      </c>
      <c r="K3549" t="s">
        <v>19</v>
      </c>
      <c r="L3549" t="s">
        <v>18</v>
      </c>
      <c r="M3549" t="s">
        <v>19</v>
      </c>
      <c r="N3549" t="s">
        <v>18</v>
      </c>
      <c r="O3549" t="s">
        <v>22</v>
      </c>
      <c r="P3549" t="s">
        <v>26</v>
      </c>
      <c r="Q3549">
        <v>2</v>
      </c>
      <c r="R3549">
        <v>2</v>
      </c>
    </row>
    <row r="3550" spans="1:18" x14ac:dyDescent="0.25">
      <c r="A3550">
        <v>3694</v>
      </c>
      <c r="B3550" t="s">
        <v>17</v>
      </c>
      <c r="C3550" t="s">
        <v>18</v>
      </c>
      <c r="D3550" t="s">
        <v>18</v>
      </c>
      <c r="E3550" t="s">
        <v>18</v>
      </c>
      <c r="F3550" t="s">
        <v>19</v>
      </c>
      <c r="G3550" t="s">
        <v>19</v>
      </c>
      <c r="H3550" t="s">
        <v>21</v>
      </c>
      <c r="I3550" t="s">
        <v>19</v>
      </c>
      <c r="J3550" t="s">
        <v>18</v>
      </c>
      <c r="K3550" t="s">
        <v>18</v>
      </c>
      <c r="L3550" t="s">
        <v>18</v>
      </c>
      <c r="M3550" t="s">
        <v>19</v>
      </c>
      <c r="N3550" t="s">
        <v>18</v>
      </c>
      <c r="O3550" t="s">
        <v>25</v>
      </c>
      <c r="P3550" t="s">
        <v>26</v>
      </c>
      <c r="Q3550">
        <v>2</v>
      </c>
      <c r="R3550">
        <v>2</v>
      </c>
    </row>
    <row r="3551" spans="1:18" x14ac:dyDescent="0.25">
      <c r="A3551">
        <v>3697</v>
      </c>
      <c r="B3551" t="s">
        <v>17</v>
      </c>
      <c r="C3551" t="s">
        <v>18</v>
      </c>
      <c r="D3551" t="s">
        <v>19</v>
      </c>
      <c r="E3551" t="s">
        <v>18</v>
      </c>
      <c r="F3551" t="s">
        <v>19</v>
      </c>
      <c r="G3551" t="s">
        <v>18</v>
      </c>
      <c r="H3551" t="s">
        <v>21</v>
      </c>
      <c r="I3551" t="s">
        <v>18</v>
      </c>
      <c r="J3551" t="s">
        <v>18</v>
      </c>
      <c r="K3551" t="s">
        <v>18</v>
      </c>
      <c r="L3551" t="s">
        <v>19</v>
      </c>
      <c r="M3551" t="s">
        <v>18</v>
      </c>
      <c r="N3551" t="s">
        <v>18</v>
      </c>
      <c r="O3551" t="s">
        <v>22</v>
      </c>
      <c r="P3551" t="s">
        <v>23</v>
      </c>
      <c r="Q3551">
        <v>2</v>
      </c>
      <c r="R3551">
        <v>2</v>
      </c>
    </row>
    <row r="3552" spans="1:18" x14ac:dyDescent="0.25">
      <c r="A3552">
        <v>3699</v>
      </c>
      <c r="B3552" t="s">
        <v>17</v>
      </c>
      <c r="C3552" t="s">
        <v>18</v>
      </c>
      <c r="D3552" t="s">
        <v>18</v>
      </c>
      <c r="E3552" t="s">
        <v>18</v>
      </c>
      <c r="F3552" t="s">
        <v>19</v>
      </c>
      <c r="G3552" t="s">
        <v>19</v>
      </c>
      <c r="H3552" t="s">
        <v>27</v>
      </c>
      <c r="I3552" t="s">
        <v>18</v>
      </c>
      <c r="J3552" t="s">
        <v>19</v>
      </c>
      <c r="K3552" t="s">
        <v>19</v>
      </c>
      <c r="L3552" t="s">
        <v>18</v>
      </c>
      <c r="M3552" t="s">
        <v>18</v>
      </c>
      <c r="N3552" t="s">
        <v>18</v>
      </c>
      <c r="O3552" t="s">
        <v>30</v>
      </c>
      <c r="P3552" t="s">
        <v>26</v>
      </c>
      <c r="Q3552">
        <v>2</v>
      </c>
      <c r="R3552">
        <v>3</v>
      </c>
    </row>
    <row r="3553" spans="1:18" x14ac:dyDescent="0.25">
      <c r="A3553">
        <v>3700</v>
      </c>
      <c r="B3553" t="s">
        <v>17</v>
      </c>
      <c r="C3553" t="s">
        <v>18</v>
      </c>
      <c r="D3553" t="s">
        <v>19</v>
      </c>
      <c r="E3553" t="s">
        <v>18</v>
      </c>
      <c r="F3553" t="s">
        <v>19</v>
      </c>
      <c r="G3553" t="s">
        <v>18</v>
      </c>
      <c r="H3553" t="s">
        <v>21</v>
      </c>
      <c r="I3553" t="s">
        <v>18</v>
      </c>
      <c r="J3553" t="s">
        <v>19</v>
      </c>
      <c r="K3553" t="s">
        <v>19</v>
      </c>
      <c r="L3553" t="s">
        <v>19</v>
      </c>
      <c r="M3553" t="s">
        <v>18</v>
      </c>
      <c r="N3553" t="s">
        <v>19</v>
      </c>
      <c r="O3553" t="s">
        <v>25</v>
      </c>
      <c r="P3553" t="s">
        <v>26</v>
      </c>
      <c r="Q3553">
        <v>2</v>
      </c>
      <c r="R3553">
        <v>2</v>
      </c>
    </row>
    <row r="3554" spans="1:18" x14ac:dyDescent="0.25">
      <c r="A3554">
        <v>3703</v>
      </c>
      <c r="B3554" t="s">
        <v>17</v>
      </c>
      <c r="C3554" t="s">
        <v>19</v>
      </c>
      <c r="D3554" t="s">
        <v>18</v>
      </c>
      <c r="E3554" t="s">
        <v>18</v>
      </c>
      <c r="F3554" t="s">
        <v>19</v>
      </c>
      <c r="G3554" t="s">
        <v>19</v>
      </c>
      <c r="H3554" t="s">
        <v>27</v>
      </c>
      <c r="I3554" t="s">
        <v>19</v>
      </c>
      <c r="J3554" t="s">
        <v>18</v>
      </c>
      <c r="K3554" t="s">
        <v>18</v>
      </c>
      <c r="L3554" t="s">
        <v>18</v>
      </c>
      <c r="M3554" t="s">
        <v>18</v>
      </c>
      <c r="N3554" t="s">
        <v>18</v>
      </c>
      <c r="O3554" t="s">
        <v>29</v>
      </c>
      <c r="P3554" t="s">
        <v>26</v>
      </c>
      <c r="Q3554">
        <v>2</v>
      </c>
      <c r="R3554">
        <v>3</v>
      </c>
    </row>
    <row r="3555" spans="1:18" x14ac:dyDescent="0.25">
      <c r="A3555">
        <v>3705</v>
      </c>
      <c r="B3555" t="s">
        <v>17</v>
      </c>
      <c r="C3555" t="s">
        <v>18</v>
      </c>
      <c r="D3555" t="s">
        <v>19</v>
      </c>
      <c r="E3555" t="s">
        <v>19</v>
      </c>
      <c r="F3555" t="s">
        <v>19</v>
      </c>
      <c r="G3555" t="s">
        <v>19</v>
      </c>
      <c r="H3555" t="s">
        <v>21</v>
      </c>
      <c r="I3555" t="s">
        <v>19</v>
      </c>
      <c r="J3555" t="s">
        <v>19</v>
      </c>
      <c r="K3555" t="s">
        <v>19</v>
      </c>
      <c r="L3555" t="s">
        <v>18</v>
      </c>
      <c r="M3555" t="s">
        <v>19</v>
      </c>
      <c r="N3555" t="s">
        <v>18</v>
      </c>
      <c r="O3555" t="s">
        <v>30</v>
      </c>
      <c r="P3555" t="s">
        <v>26</v>
      </c>
      <c r="Q3555">
        <v>2</v>
      </c>
      <c r="R3555">
        <v>2</v>
      </c>
    </row>
    <row r="3556" spans="1:18" x14ac:dyDescent="0.25">
      <c r="A3556">
        <v>3706</v>
      </c>
      <c r="B3556" t="s">
        <v>17</v>
      </c>
      <c r="C3556" t="s">
        <v>18</v>
      </c>
      <c r="D3556" t="s">
        <v>19</v>
      </c>
      <c r="E3556" t="s">
        <v>19</v>
      </c>
      <c r="F3556" t="s">
        <v>19</v>
      </c>
      <c r="G3556" t="s">
        <v>19</v>
      </c>
      <c r="H3556" t="s">
        <v>21</v>
      </c>
      <c r="I3556" t="s">
        <v>19</v>
      </c>
      <c r="J3556" t="s">
        <v>18</v>
      </c>
      <c r="K3556" t="s">
        <v>18</v>
      </c>
      <c r="L3556" t="s">
        <v>19</v>
      </c>
      <c r="M3556" t="s">
        <v>18</v>
      </c>
      <c r="N3556" t="s">
        <v>18</v>
      </c>
      <c r="O3556" t="s">
        <v>30</v>
      </c>
      <c r="P3556" t="s">
        <v>26</v>
      </c>
      <c r="Q3556">
        <v>2</v>
      </c>
      <c r="R3556">
        <v>2</v>
      </c>
    </row>
    <row r="3557" spans="1:18" x14ac:dyDescent="0.25">
      <c r="A3557">
        <v>3707</v>
      </c>
      <c r="B3557" t="s">
        <v>24</v>
      </c>
      <c r="C3557" t="s">
        <v>18</v>
      </c>
      <c r="D3557" t="s">
        <v>18</v>
      </c>
      <c r="E3557" t="s">
        <v>18</v>
      </c>
      <c r="F3557" t="s">
        <v>19</v>
      </c>
      <c r="G3557" t="s">
        <v>19</v>
      </c>
      <c r="H3557" t="s">
        <v>27</v>
      </c>
      <c r="I3557" t="s">
        <v>18</v>
      </c>
      <c r="J3557" t="s">
        <v>18</v>
      </c>
      <c r="K3557" t="s">
        <v>19</v>
      </c>
      <c r="L3557" t="s">
        <v>19</v>
      </c>
      <c r="M3557" t="s">
        <v>18</v>
      </c>
      <c r="N3557" t="s">
        <v>18</v>
      </c>
      <c r="O3557" t="s">
        <v>25</v>
      </c>
      <c r="P3557" t="s">
        <v>26</v>
      </c>
      <c r="Q3557">
        <v>2</v>
      </c>
      <c r="R3557">
        <v>3</v>
      </c>
    </row>
    <row r="3558" spans="1:18" x14ac:dyDescent="0.25">
      <c r="A3558">
        <v>3710</v>
      </c>
      <c r="B3558" t="s">
        <v>24</v>
      </c>
      <c r="C3558" t="s">
        <v>18</v>
      </c>
      <c r="D3558" t="s">
        <v>18</v>
      </c>
      <c r="E3558" t="s">
        <v>18</v>
      </c>
      <c r="F3558" t="s">
        <v>19</v>
      </c>
      <c r="G3558" t="s">
        <v>19</v>
      </c>
      <c r="H3558" t="s">
        <v>21</v>
      </c>
      <c r="I3558" t="s">
        <v>18</v>
      </c>
      <c r="J3558" t="s">
        <v>18</v>
      </c>
      <c r="K3558" t="s">
        <v>18</v>
      </c>
      <c r="L3558" t="s">
        <v>18</v>
      </c>
      <c r="M3558" t="s">
        <v>18</v>
      </c>
      <c r="N3558" t="s">
        <v>18</v>
      </c>
      <c r="O3558" t="s">
        <v>22</v>
      </c>
      <c r="P3558" t="s">
        <v>23</v>
      </c>
      <c r="Q3558">
        <v>2</v>
      </c>
      <c r="R3558">
        <v>2</v>
      </c>
    </row>
    <row r="3559" spans="1:18" x14ac:dyDescent="0.25">
      <c r="A3559">
        <v>3712</v>
      </c>
      <c r="B3559" t="s">
        <v>17</v>
      </c>
      <c r="C3559" t="s">
        <v>18</v>
      </c>
      <c r="D3559" t="s">
        <v>19</v>
      </c>
      <c r="E3559" t="s">
        <v>19</v>
      </c>
      <c r="F3559" t="s">
        <v>19</v>
      </c>
      <c r="G3559" t="s">
        <v>19</v>
      </c>
      <c r="H3559" t="s">
        <v>21</v>
      </c>
      <c r="I3559" t="s">
        <v>19</v>
      </c>
      <c r="J3559" t="s">
        <v>19</v>
      </c>
      <c r="K3559" t="s">
        <v>18</v>
      </c>
      <c r="L3559" t="s">
        <v>19</v>
      </c>
      <c r="M3559" t="s">
        <v>18</v>
      </c>
      <c r="N3559" t="s">
        <v>19</v>
      </c>
      <c r="O3559" t="s">
        <v>30</v>
      </c>
      <c r="P3559" t="s">
        <v>26</v>
      </c>
      <c r="Q3559">
        <v>2</v>
      </c>
      <c r="R3559">
        <v>2</v>
      </c>
    </row>
    <row r="3560" spans="1:18" x14ac:dyDescent="0.25">
      <c r="A3560">
        <v>3713</v>
      </c>
      <c r="B3560" t="s">
        <v>24</v>
      </c>
      <c r="C3560" t="s">
        <v>18</v>
      </c>
      <c r="D3560" t="s">
        <v>18</v>
      </c>
      <c r="E3560" t="s">
        <v>18</v>
      </c>
      <c r="F3560" t="s">
        <v>19</v>
      </c>
      <c r="G3560" t="s">
        <v>18</v>
      </c>
      <c r="H3560" t="s">
        <v>21</v>
      </c>
      <c r="I3560" t="s">
        <v>19</v>
      </c>
      <c r="J3560" t="s">
        <v>18</v>
      </c>
      <c r="K3560" t="s">
        <v>18</v>
      </c>
      <c r="L3560" t="s">
        <v>19</v>
      </c>
      <c r="M3560" t="s">
        <v>19</v>
      </c>
      <c r="N3560" t="s">
        <v>18</v>
      </c>
      <c r="O3560" t="s">
        <v>25</v>
      </c>
      <c r="P3560" t="s">
        <v>26</v>
      </c>
      <c r="Q3560">
        <v>2</v>
      </c>
      <c r="R3560">
        <v>2</v>
      </c>
    </row>
    <row r="3561" spans="1:18" x14ac:dyDescent="0.25">
      <c r="A3561">
        <v>3714</v>
      </c>
      <c r="B3561" t="s">
        <v>24</v>
      </c>
      <c r="C3561" t="s">
        <v>19</v>
      </c>
      <c r="D3561" t="s">
        <v>19</v>
      </c>
      <c r="E3561" t="s">
        <v>18</v>
      </c>
      <c r="F3561" t="s">
        <v>19</v>
      </c>
      <c r="G3561" t="s">
        <v>18</v>
      </c>
      <c r="H3561" t="s">
        <v>27</v>
      </c>
      <c r="I3561" t="s">
        <v>18</v>
      </c>
      <c r="J3561" t="s">
        <v>18</v>
      </c>
      <c r="K3561" t="s">
        <v>18</v>
      </c>
      <c r="L3561" t="s">
        <v>18</v>
      </c>
      <c r="M3561" t="s">
        <v>18</v>
      </c>
      <c r="N3561" t="s">
        <v>19</v>
      </c>
      <c r="O3561" t="s">
        <v>25</v>
      </c>
      <c r="P3561" t="s">
        <v>26</v>
      </c>
      <c r="Q3561">
        <v>2</v>
      </c>
      <c r="R3561">
        <v>3</v>
      </c>
    </row>
    <row r="3562" spans="1:18" x14ac:dyDescent="0.25">
      <c r="A3562">
        <v>3715</v>
      </c>
      <c r="B3562" t="s">
        <v>24</v>
      </c>
      <c r="C3562" t="s">
        <v>18</v>
      </c>
      <c r="D3562" t="s">
        <v>19</v>
      </c>
      <c r="E3562" t="s">
        <v>19</v>
      </c>
      <c r="F3562" t="s">
        <v>19</v>
      </c>
      <c r="G3562" t="s">
        <v>18</v>
      </c>
      <c r="H3562" t="s">
        <v>21</v>
      </c>
      <c r="I3562" t="s">
        <v>19</v>
      </c>
      <c r="J3562" t="s">
        <v>19</v>
      </c>
      <c r="K3562" t="s">
        <v>19</v>
      </c>
      <c r="L3562" t="s">
        <v>18</v>
      </c>
      <c r="M3562" t="s">
        <v>18</v>
      </c>
      <c r="N3562" t="s">
        <v>18</v>
      </c>
      <c r="O3562" t="s">
        <v>30</v>
      </c>
      <c r="P3562" t="s">
        <v>26</v>
      </c>
      <c r="Q3562">
        <v>2</v>
      </c>
      <c r="R3562">
        <v>2</v>
      </c>
    </row>
    <row r="3563" spans="1:18" x14ac:dyDescent="0.25">
      <c r="A3563">
        <v>3716</v>
      </c>
      <c r="B3563" t="s">
        <v>24</v>
      </c>
      <c r="C3563" t="s">
        <v>19</v>
      </c>
      <c r="D3563" t="s">
        <v>18</v>
      </c>
      <c r="E3563" t="s">
        <v>18</v>
      </c>
      <c r="F3563" t="s">
        <v>19</v>
      </c>
      <c r="G3563" t="s">
        <v>18</v>
      </c>
      <c r="H3563" t="s">
        <v>27</v>
      </c>
      <c r="I3563" t="s">
        <v>18</v>
      </c>
      <c r="J3563" t="s">
        <v>18</v>
      </c>
      <c r="K3563" t="s">
        <v>18</v>
      </c>
      <c r="L3563" t="s">
        <v>18</v>
      </c>
      <c r="M3563" t="s">
        <v>18</v>
      </c>
      <c r="N3563" t="s">
        <v>19</v>
      </c>
      <c r="O3563" t="s">
        <v>22</v>
      </c>
      <c r="P3563" t="s">
        <v>26</v>
      </c>
      <c r="Q3563">
        <v>2</v>
      </c>
      <c r="R3563">
        <v>3</v>
      </c>
    </row>
    <row r="3564" spans="1:18" x14ac:dyDescent="0.25">
      <c r="A3564">
        <v>3718</v>
      </c>
      <c r="B3564" t="s">
        <v>24</v>
      </c>
      <c r="C3564" t="s">
        <v>18</v>
      </c>
      <c r="D3564" t="s">
        <v>18</v>
      </c>
      <c r="E3564" t="s">
        <v>18</v>
      </c>
      <c r="F3564" t="s">
        <v>19</v>
      </c>
      <c r="G3564" t="s">
        <v>18</v>
      </c>
      <c r="H3564" t="s">
        <v>21</v>
      </c>
      <c r="I3564" t="s">
        <v>18</v>
      </c>
      <c r="J3564" t="s">
        <v>18</v>
      </c>
      <c r="K3564" t="s">
        <v>19</v>
      </c>
      <c r="L3564" t="s">
        <v>18</v>
      </c>
      <c r="M3564" t="s">
        <v>18</v>
      </c>
      <c r="N3564" t="s">
        <v>18</v>
      </c>
      <c r="O3564" t="s">
        <v>25</v>
      </c>
      <c r="P3564" t="s">
        <v>23</v>
      </c>
      <c r="Q3564">
        <v>2</v>
      </c>
      <c r="R3564">
        <v>2</v>
      </c>
    </row>
    <row r="3565" spans="1:18" x14ac:dyDescent="0.25">
      <c r="A3565">
        <v>3721</v>
      </c>
      <c r="B3565" t="s">
        <v>17</v>
      </c>
      <c r="C3565" t="s">
        <v>18</v>
      </c>
      <c r="D3565" t="s">
        <v>18</v>
      </c>
      <c r="E3565" t="s">
        <v>18</v>
      </c>
      <c r="F3565" t="s">
        <v>19</v>
      </c>
      <c r="G3565" t="s">
        <v>18</v>
      </c>
      <c r="H3565" t="s">
        <v>21</v>
      </c>
      <c r="I3565" t="s">
        <v>19</v>
      </c>
      <c r="J3565" t="s">
        <v>18</v>
      </c>
      <c r="K3565" t="s">
        <v>19</v>
      </c>
      <c r="L3565" t="s">
        <v>18</v>
      </c>
      <c r="M3565" t="s">
        <v>18</v>
      </c>
      <c r="N3565" t="s">
        <v>18</v>
      </c>
      <c r="O3565" t="s">
        <v>25</v>
      </c>
      <c r="P3565" t="s">
        <v>26</v>
      </c>
      <c r="Q3565">
        <v>2</v>
      </c>
      <c r="R3565">
        <v>2</v>
      </c>
    </row>
    <row r="3566" spans="1:18" x14ac:dyDescent="0.25">
      <c r="A3566">
        <v>3726</v>
      </c>
      <c r="B3566" t="s">
        <v>17</v>
      </c>
      <c r="C3566" t="s">
        <v>18</v>
      </c>
      <c r="D3566" t="s">
        <v>18</v>
      </c>
      <c r="E3566" t="s">
        <v>18</v>
      </c>
      <c r="F3566" t="s">
        <v>19</v>
      </c>
      <c r="G3566" t="s">
        <v>18</v>
      </c>
      <c r="H3566" t="s">
        <v>27</v>
      </c>
      <c r="I3566" t="s">
        <v>18</v>
      </c>
      <c r="J3566" t="s">
        <v>18</v>
      </c>
      <c r="K3566" t="s">
        <v>18</v>
      </c>
      <c r="L3566" t="s">
        <v>18</v>
      </c>
      <c r="M3566" t="s">
        <v>18</v>
      </c>
      <c r="N3566" t="s">
        <v>18</v>
      </c>
      <c r="O3566" t="s">
        <v>22</v>
      </c>
      <c r="P3566" t="s">
        <v>26</v>
      </c>
      <c r="Q3566">
        <v>2</v>
      </c>
      <c r="R3566">
        <v>3</v>
      </c>
    </row>
    <row r="3567" spans="1:18" x14ac:dyDescent="0.25">
      <c r="A3567">
        <v>3732</v>
      </c>
      <c r="B3567" t="s">
        <v>24</v>
      </c>
      <c r="C3567" t="s">
        <v>18</v>
      </c>
      <c r="D3567" t="s">
        <v>18</v>
      </c>
      <c r="E3567" t="s">
        <v>18</v>
      </c>
      <c r="F3567" t="s">
        <v>19</v>
      </c>
      <c r="G3567" t="s">
        <v>18</v>
      </c>
      <c r="H3567" t="s">
        <v>27</v>
      </c>
      <c r="I3567" t="s">
        <v>18</v>
      </c>
      <c r="J3567" t="s">
        <v>18</v>
      </c>
      <c r="K3567" t="s">
        <v>18</v>
      </c>
      <c r="L3567" t="s">
        <v>18</v>
      </c>
      <c r="M3567" t="s">
        <v>18</v>
      </c>
      <c r="N3567" t="s">
        <v>18</v>
      </c>
      <c r="O3567" t="s">
        <v>22</v>
      </c>
      <c r="P3567" t="s">
        <v>26</v>
      </c>
      <c r="Q3567">
        <v>2</v>
      </c>
      <c r="R3567">
        <v>3</v>
      </c>
    </row>
    <row r="3568" spans="1:18" x14ac:dyDescent="0.25">
      <c r="A3568">
        <v>3733</v>
      </c>
      <c r="B3568" t="s">
        <v>17</v>
      </c>
      <c r="C3568" t="s">
        <v>18</v>
      </c>
      <c r="D3568" t="s">
        <v>19</v>
      </c>
      <c r="E3568" t="s">
        <v>19</v>
      </c>
      <c r="F3568" t="s">
        <v>19</v>
      </c>
      <c r="G3568" t="s">
        <v>19</v>
      </c>
      <c r="H3568" t="s">
        <v>21</v>
      </c>
      <c r="I3568" t="s">
        <v>19</v>
      </c>
      <c r="J3568" t="s">
        <v>18</v>
      </c>
      <c r="K3568" t="s">
        <v>19</v>
      </c>
      <c r="L3568" t="s">
        <v>19</v>
      </c>
      <c r="M3568" t="s">
        <v>19</v>
      </c>
      <c r="N3568" t="s">
        <v>18</v>
      </c>
      <c r="O3568" t="s">
        <v>29</v>
      </c>
      <c r="P3568" t="s">
        <v>26</v>
      </c>
      <c r="Q3568">
        <v>2</v>
      </c>
      <c r="R3568">
        <v>2</v>
      </c>
    </row>
    <row r="3569" spans="1:18" x14ac:dyDescent="0.25">
      <c r="A3569">
        <v>3736</v>
      </c>
      <c r="B3569" t="s">
        <v>17</v>
      </c>
      <c r="C3569" t="s">
        <v>18</v>
      </c>
      <c r="D3569" t="s">
        <v>19</v>
      </c>
      <c r="E3569" t="s">
        <v>18</v>
      </c>
      <c r="F3569" t="s">
        <v>19</v>
      </c>
      <c r="G3569" t="s">
        <v>19</v>
      </c>
      <c r="H3569" t="s">
        <v>27</v>
      </c>
      <c r="I3569" t="s">
        <v>18</v>
      </c>
      <c r="J3569" t="s">
        <v>18</v>
      </c>
      <c r="K3569" t="s">
        <v>18</v>
      </c>
      <c r="L3569" t="s">
        <v>18</v>
      </c>
      <c r="M3569" t="s">
        <v>19</v>
      </c>
      <c r="N3569" t="s">
        <v>18</v>
      </c>
      <c r="O3569" t="s">
        <v>22</v>
      </c>
      <c r="P3569" t="s">
        <v>26</v>
      </c>
      <c r="Q3569">
        <v>2</v>
      </c>
      <c r="R3569">
        <v>3</v>
      </c>
    </row>
    <row r="3570" spans="1:18" x14ac:dyDescent="0.25">
      <c r="A3570">
        <v>3738</v>
      </c>
      <c r="B3570" t="s">
        <v>17</v>
      </c>
      <c r="C3570" t="s">
        <v>18</v>
      </c>
      <c r="D3570" t="s">
        <v>18</v>
      </c>
      <c r="E3570" t="s">
        <v>18</v>
      </c>
      <c r="F3570" t="s">
        <v>19</v>
      </c>
      <c r="G3570" t="s">
        <v>19</v>
      </c>
      <c r="H3570" t="s">
        <v>21</v>
      </c>
      <c r="I3570" t="s">
        <v>18</v>
      </c>
      <c r="J3570" t="s">
        <v>18</v>
      </c>
      <c r="K3570" t="s">
        <v>18</v>
      </c>
      <c r="L3570" t="s">
        <v>18</v>
      </c>
      <c r="M3570" t="s">
        <v>18</v>
      </c>
      <c r="N3570" t="s">
        <v>18</v>
      </c>
      <c r="O3570" t="s">
        <v>22</v>
      </c>
      <c r="P3570" t="s">
        <v>23</v>
      </c>
      <c r="Q3570">
        <v>2</v>
      </c>
      <c r="R3570">
        <v>2</v>
      </c>
    </row>
    <row r="3571" spans="1:18" x14ac:dyDescent="0.25">
      <c r="A3571">
        <v>3741</v>
      </c>
      <c r="B3571" t="s">
        <v>17</v>
      </c>
      <c r="C3571" t="s">
        <v>18</v>
      </c>
      <c r="D3571" t="s">
        <v>19</v>
      </c>
      <c r="E3571" t="s">
        <v>19</v>
      </c>
      <c r="F3571" t="s">
        <v>19</v>
      </c>
      <c r="G3571" t="s">
        <v>18</v>
      </c>
      <c r="H3571" t="s">
        <v>27</v>
      </c>
      <c r="I3571" t="s">
        <v>18</v>
      </c>
      <c r="J3571" t="s">
        <v>18</v>
      </c>
      <c r="K3571" t="s">
        <v>18</v>
      </c>
      <c r="L3571" t="s">
        <v>18</v>
      </c>
      <c r="M3571" t="s">
        <v>18</v>
      </c>
      <c r="N3571" t="s">
        <v>18</v>
      </c>
      <c r="O3571" t="s">
        <v>22</v>
      </c>
      <c r="P3571" t="s">
        <v>26</v>
      </c>
      <c r="Q3571">
        <v>2</v>
      </c>
      <c r="R3571">
        <v>3</v>
      </c>
    </row>
    <row r="3572" spans="1:18" x14ac:dyDescent="0.25">
      <c r="A3572">
        <v>3744</v>
      </c>
      <c r="B3572" t="s">
        <v>24</v>
      </c>
      <c r="C3572" t="s">
        <v>18</v>
      </c>
      <c r="D3572" t="s">
        <v>18</v>
      </c>
      <c r="E3572" t="s">
        <v>19</v>
      </c>
      <c r="F3572" t="s">
        <v>19</v>
      </c>
      <c r="G3572" t="s">
        <v>18</v>
      </c>
      <c r="H3572" t="s">
        <v>21</v>
      </c>
      <c r="I3572" t="s">
        <v>19</v>
      </c>
      <c r="J3572" t="s">
        <v>18</v>
      </c>
      <c r="K3572" t="s">
        <v>18</v>
      </c>
      <c r="L3572" t="s">
        <v>18</v>
      </c>
      <c r="M3572" t="s">
        <v>18</v>
      </c>
      <c r="N3572" t="s">
        <v>18</v>
      </c>
      <c r="O3572" t="s">
        <v>22</v>
      </c>
      <c r="P3572" t="s">
        <v>23</v>
      </c>
      <c r="Q3572">
        <v>2</v>
      </c>
      <c r="R3572">
        <v>2</v>
      </c>
    </row>
    <row r="3573" spans="1:18" x14ac:dyDescent="0.25">
      <c r="A3573">
        <v>3745</v>
      </c>
      <c r="B3573" t="s">
        <v>24</v>
      </c>
      <c r="C3573" t="s">
        <v>18</v>
      </c>
      <c r="D3573" t="s">
        <v>18</v>
      </c>
      <c r="E3573" t="s">
        <v>18</v>
      </c>
      <c r="F3573" t="s">
        <v>19</v>
      </c>
      <c r="G3573" t="s">
        <v>18</v>
      </c>
      <c r="H3573" t="s">
        <v>27</v>
      </c>
      <c r="I3573" t="s">
        <v>18</v>
      </c>
      <c r="J3573" t="s">
        <v>19</v>
      </c>
      <c r="K3573" t="s">
        <v>18</v>
      </c>
      <c r="L3573" t="s">
        <v>18</v>
      </c>
      <c r="M3573" t="s">
        <v>18</v>
      </c>
      <c r="N3573" t="s">
        <v>18</v>
      </c>
      <c r="O3573" t="s">
        <v>25</v>
      </c>
      <c r="P3573" t="s">
        <v>26</v>
      </c>
      <c r="Q3573">
        <v>2</v>
      </c>
      <c r="R3573">
        <v>3</v>
      </c>
    </row>
    <row r="3574" spans="1:18" x14ac:dyDescent="0.25">
      <c r="A3574">
        <v>3747</v>
      </c>
      <c r="B3574" t="s">
        <v>17</v>
      </c>
      <c r="C3574" t="s">
        <v>18</v>
      </c>
      <c r="D3574" t="s">
        <v>19</v>
      </c>
      <c r="E3574" t="s">
        <v>18</v>
      </c>
      <c r="F3574" t="s">
        <v>19</v>
      </c>
      <c r="G3574" t="s">
        <v>18</v>
      </c>
      <c r="H3574" t="s">
        <v>27</v>
      </c>
      <c r="I3574" t="s">
        <v>18</v>
      </c>
      <c r="J3574" t="s">
        <v>18</v>
      </c>
      <c r="K3574" t="s">
        <v>18</v>
      </c>
      <c r="L3574" t="s">
        <v>18</v>
      </c>
      <c r="M3574" t="s">
        <v>18</v>
      </c>
      <c r="N3574" t="s">
        <v>18</v>
      </c>
      <c r="O3574" t="s">
        <v>22</v>
      </c>
      <c r="P3574" t="s">
        <v>26</v>
      </c>
      <c r="Q3574">
        <v>2</v>
      </c>
      <c r="R3574">
        <v>3</v>
      </c>
    </row>
    <row r="3575" spans="1:18" x14ac:dyDescent="0.25">
      <c r="A3575">
        <v>3748</v>
      </c>
      <c r="B3575" t="s">
        <v>17</v>
      </c>
      <c r="C3575" t="s">
        <v>18</v>
      </c>
      <c r="D3575" t="s">
        <v>19</v>
      </c>
      <c r="E3575" t="s">
        <v>19</v>
      </c>
      <c r="F3575" t="s">
        <v>19</v>
      </c>
      <c r="G3575" t="s">
        <v>19</v>
      </c>
      <c r="H3575" t="s">
        <v>21</v>
      </c>
      <c r="I3575" t="s">
        <v>18</v>
      </c>
      <c r="J3575" t="s">
        <v>19</v>
      </c>
      <c r="K3575" t="s">
        <v>18</v>
      </c>
      <c r="L3575" t="s">
        <v>19</v>
      </c>
      <c r="M3575" t="s">
        <v>18</v>
      </c>
      <c r="N3575" t="s">
        <v>18</v>
      </c>
      <c r="O3575" t="s">
        <v>22</v>
      </c>
      <c r="P3575" t="s">
        <v>26</v>
      </c>
      <c r="Q3575">
        <v>2</v>
      </c>
      <c r="R3575">
        <v>2</v>
      </c>
    </row>
    <row r="3576" spans="1:18" x14ac:dyDescent="0.25">
      <c r="A3576">
        <v>3749</v>
      </c>
      <c r="B3576" t="s">
        <v>24</v>
      </c>
      <c r="C3576" t="s">
        <v>18</v>
      </c>
      <c r="D3576" t="s">
        <v>18</v>
      </c>
      <c r="E3576" t="s">
        <v>18</v>
      </c>
      <c r="F3576" t="s">
        <v>19</v>
      </c>
      <c r="G3576" t="s">
        <v>18</v>
      </c>
      <c r="H3576" t="s">
        <v>21</v>
      </c>
      <c r="I3576" t="s">
        <v>18</v>
      </c>
      <c r="J3576" t="s">
        <v>19</v>
      </c>
      <c r="K3576" t="s">
        <v>19</v>
      </c>
      <c r="L3576" t="s">
        <v>19</v>
      </c>
      <c r="M3576" t="s">
        <v>19</v>
      </c>
      <c r="N3576" t="s">
        <v>19</v>
      </c>
      <c r="O3576" t="s">
        <v>30</v>
      </c>
      <c r="P3576" t="s">
        <v>26</v>
      </c>
      <c r="Q3576">
        <v>2</v>
      </c>
      <c r="R3576">
        <v>2</v>
      </c>
    </row>
    <row r="3577" spans="1:18" x14ac:dyDescent="0.25">
      <c r="A3577">
        <v>3751</v>
      </c>
      <c r="B3577" t="s">
        <v>17</v>
      </c>
      <c r="C3577" t="s">
        <v>19</v>
      </c>
      <c r="D3577" t="s">
        <v>19</v>
      </c>
      <c r="E3577" t="s">
        <v>18</v>
      </c>
      <c r="F3577" t="s">
        <v>19</v>
      </c>
      <c r="G3577" t="s">
        <v>18</v>
      </c>
      <c r="H3577" t="s">
        <v>21</v>
      </c>
      <c r="I3577" t="s">
        <v>19</v>
      </c>
      <c r="J3577" t="s">
        <v>18</v>
      </c>
      <c r="K3577" t="s">
        <v>19</v>
      </c>
      <c r="L3577" t="s">
        <v>19</v>
      </c>
      <c r="M3577" t="s">
        <v>19</v>
      </c>
      <c r="N3577" t="s">
        <v>19</v>
      </c>
      <c r="O3577" t="s">
        <v>29</v>
      </c>
      <c r="P3577" t="s">
        <v>26</v>
      </c>
      <c r="Q3577">
        <v>2</v>
      </c>
      <c r="R3577">
        <v>2</v>
      </c>
    </row>
    <row r="3578" spans="1:18" x14ac:dyDescent="0.25">
      <c r="A3578">
        <v>3753</v>
      </c>
      <c r="B3578" t="s">
        <v>24</v>
      </c>
      <c r="C3578" t="s">
        <v>18</v>
      </c>
      <c r="D3578" t="s">
        <v>18</v>
      </c>
      <c r="E3578" t="s">
        <v>18</v>
      </c>
      <c r="F3578" t="s">
        <v>19</v>
      </c>
      <c r="G3578" t="s">
        <v>18</v>
      </c>
      <c r="H3578" t="s">
        <v>21</v>
      </c>
      <c r="I3578" t="s">
        <v>19</v>
      </c>
      <c r="J3578" t="s">
        <v>18</v>
      </c>
      <c r="K3578" t="s">
        <v>19</v>
      </c>
      <c r="L3578" t="s">
        <v>19</v>
      </c>
      <c r="M3578" t="s">
        <v>18</v>
      </c>
      <c r="N3578" t="s">
        <v>18</v>
      </c>
      <c r="O3578" t="s">
        <v>30</v>
      </c>
      <c r="P3578" t="s">
        <v>26</v>
      </c>
      <c r="Q3578">
        <v>2</v>
      </c>
      <c r="R3578">
        <v>2</v>
      </c>
    </row>
    <row r="3579" spans="1:18" x14ac:dyDescent="0.25">
      <c r="A3579">
        <v>3756</v>
      </c>
      <c r="B3579" t="s">
        <v>24</v>
      </c>
      <c r="C3579" t="s">
        <v>18</v>
      </c>
      <c r="D3579" t="s">
        <v>18</v>
      </c>
      <c r="E3579" t="s">
        <v>18</v>
      </c>
      <c r="F3579" t="s">
        <v>19</v>
      </c>
      <c r="G3579" t="s">
        <v>19</v>
      </c>
      <c r="H3579" t="s">
        <v>27</v>
      </c>
      <c r="I3579" t="s">
        <v>18</v>
      </c>
      <c r="J3579" t="s">
        <v>18</v>
      </c>
      <c r="K3579" t="s">
        <v>18</v>
      </c>
      <c r="L3579" t="s">
        <v>18</v>
      </c>
      <c r="M3579" t="s">
        <v>18</v>
      </c>
      <c r="N3579" t="s">
        <v>18</v>
      </c>
      <c r="O3579" t="s">
        <v>22</v>
      </c>
      <c r="P3579" t="s">
        <v>26</v>
      </c>
      <c r="Q3579">
        <v>2</v>
      </c>
      <c r="R3579">
        <v>3</v>
      </c>
    </row>
    <row r="3580" spans="1:18" x14ac:dyDescent="0.25">
      <c r="A3580">
        <v>3758</v>
      </c>
      <c r="B3580" t="s">
        <v>17</v>
      </c>
      <c r="C3580" t="s">
        <v>18</v>
      </c>
      <c r="D3580" t="s">
        <v>18</v>
      </c>
      <c r="E3580" t="s">
        <v>18</v>
      </c>
      <c r="F3580" t="s">
        <v>19</v>
      </c>
      <c r="G3580" t="s">
        <v>18</v>
      </c>
      <c r="H3580" t="s">
        <v>21</v>
      </c>
      <c r="I3580" t="s">
        <v>18</v>
      </c>
      <c r="J3580" t="s">
        <v>18</v>
      </c>
      <c r="K3580" t="s">
        <v>19</v>
      </c>
      <c r="L3580" t="s">
        <v>19</v>
      </c>
      <c r="M3580" t="s">
        <v>18</v>
      </c>
      <c r="N3580" t="s">
        <v>19</v>
      </c>
      <c r="O3580" t="s">
        <v>25</v>
      </c>
      <c r="P3580" t="s">
        <v>26</v>
      </c>
      <c r="Q3580">
        <v>2</v>
      </c>
      <c r="R3580">
        <v>2</v>
      </c>
    </row>
    <row r="3581" spans="1:18" x14ac:dyDescent="0.25">
      <c r="A3581">
        <v>3759</v>
      </c>
      <c r="B3581" t="s">
        <v>17</v>
      </c>
      <c r="C3581" t="s">
        <v>18</v>
      </c>
      <c r="D3581" t="s">
        <v>18</v>
      </c>
      <c r="E3581" t="s">
        <v>18</v>
      </c>
      <c r="F3581" t="s">
        <v>19</v>
      </c>
      <c r="G3581" t="s">
        <v>18</v>
      </c>
      <c r="H3581" t="s">
        <v>21</v>
      </c>
      <c r="I3581" t="s">
        <v>19</v>
      </c>
      <c r="J3581" t="s">
        <v>18</v>
      </c>
      <c r="K3581" t="s">
        <v>18</v>
      </c>
      <c r="L3581" t="s">
        <v>18</v>
      </c>
      <c r="M3581" t="s">
        <v>18</v>
      </c>
      <c r="N3581" t="s">
        <v>18</v>
      </c>
      <c r="O3581" t="s">
        <v>22</v>
      </c>
      <c r="P3581" t="s">
        <v>23</v>
      </c>
      <c r="Q3581">
        <v>2</v>
      </c>
      <c r="R3581">
        <v>2</v>
      </c>
    </row>
    <row r="3582" spans="1:18" x14ac:dyDescent="0.25">
      <c r="A3582">
        <v>3761</v>
      </c>
      <c r="B3582" t="s">
        <v>24</v>
      </c>
      <c r="C3582" t="s">
        <v>18</v>
      </c>
      <c r="D3582" t="s">
        <v>18</v>
      </c>
      <c r="E3582" t="s">
        <v>18</v>
      </c>
      <c r="F3582" t="s">
        <v>19</v>
      </c>
      <c r="G3582" t="s">
        <v>18</v>
      </c>
      <c r="H3582" t="s">
        <v>27</v>
      </c>
      <c r="I3582" t="s">
        <v>18</v>
      </c>
      <c r="J3582" t="s">
        <v>18</v>
      </c>
      <c r="K3582" t="s">
        <v>19</v>
      </c>
      <c r="L3582" t="s">
        <v>18</v>
      </c>
      <c r="M3582" t="s">
        <v>18</v>
      </c>
      <c r="N3582" t="s">
        <v>18</v>
      </c>
      <c r="O3582" t="s">
        <v>22</v>
      </c>
      <c r="P3582" t="s">
        <v>26</v>
      </c>
      <c r="Q3582">
        <v>2</v>
      </c>
      <c r="R3582">
        <v>3</v>
      </c>
    </row>
    <row r="3583" spans="1:18" x14ac:dyDescent="0.25">
      <c r="A3583">
        <v>3762</v>
      </c>
      <c r="B3583" t="s">
        <v>17</v>
      </c>
      <c r="C3583" t="s">
        <v>18</v>
      </c>
      <c r="D3583" t="s">
        <v>19</v>
      </c>
      <c r="E3583" t="s">
        <v>18</v>
      </c>
      <c r="F3583" t="s">
        <v>19</v>
      </c>
      <c r="G3583" t="s">
        <v>19</v>
      </c>
      <c r="H3583" t="s">
        <v>21</v>
      </c>
      <c r="I3583" t="s">
        <v>19</v>
      </c>
      <c r="J3583" t="s">
        <v>19</v>
      </c>
      <c r="K3583" t="s">
        <v>19</v>
      </c>
      <c r="L3583" t="s">
        <v>18</v>
      </c>
      <c r="M3583" t="s">
        <v>19</v>
      </c>
      <c r="N3583" t="s">
        <v>19</v>
      </c>
      <c r="O3583" t="s">
        <v>30</v>
      </c>
      <c r="P3583" t="s">
        <v>26</v>
      </c>
      <c r="Q3583">
        <v>2</v>
      </c>
      <c r="R3583">
        <v>3</v>
      </c>
    </row>
    <row r="3584" spans="1:18" x14ac:dyDescent="0.25">
      <c r="A3584">
        <v>3763</v>
      </c>
      <c r="B3584" t="s">
        <v>24</v>
      </c>
      <c r="C3584" t="s">
        <v>18</v>
      </c>
      <c r="D3584" t="s">
        <v>18</v>
      </c>
      <c r="E3584" t="s">
        <v>18</v>
      </c>
      <c r="F3584" t="s">
        <v>19</v>
      </c>
      <c r="G3584" t="s">
        <v>19</v>
      </c>
      <c r="H3584" t="s">
        <v>21</v>
      </c>
      <c r="I3584" t="s">
        <v>18</v>
      </c>
      <c r="J3584" t="s">
        <v>18</v>
      </c>
      <c r="K3584" t="s">
        <v>18</v>
      </c>
      <c r="L3584" t="s">
        <v>18</v>
      </c>
      <c r="M3584" t="s">
        <v>18</v>
      </c>
      <c r="N3584" t="s">
        <v>18</v>
      </c>
      <c r="O3584" t="s">
        <v>29</v>
      </c>
      <c r="P3584" t="s">
        <v>23</v>
      </c>
      <c r="Q3584">
        <v>2</v>
      </c>
      <c r="R3584">
        <v>2</v>
      </c>
    </row>
    <row r="3585" spans="1:18" x14ac:dyDescent="0.25">
      <c r="A3585">
        <v>3764</v>
      </c>
      <c r="B3585" t="s">
        <v>24</v>
      </c>
      <c r="C3585" t="s">
        <v>18</v>
      </c>
      <c r="D3585" t="s">
        <v>19</v>
      </c>
      <c r="E3585" t="s">
        <v>18</v>
      </c>
      <c r="F3585" t="s">
        <v>19</v>
      </c>
      <c r="G3585" t="s">
        <v>18</v>
      </c>
      <c r="H3585" t="s">
        <v>27</v>
      </c>
      <c r="I3585" t="s">
        <v>18</v>
      </c>
      <c r="J3585" t="s">
        <v>18</v>
      </c>
      <c r="K3585" t="s">
        <v>18</v>
      </c>
      <c r="L3585" t="s">
        <v>18</v>
      </c>
      <c r="M3585" t="s">
        <v>19</v>
      </c>
      <c r="N3585" t="s">
        <v>18</v>
      </c>
      <c r="O3585" t="s">
        <v>22</v>
      </c>
      <c r="P3585" t="s">
        <v>26</v>
      </c>
      <c r="Q3585">
        <v>2</v>
      </c>
      <c r="R3585">
        <v>3</v>
      </c>
    </row>
    <row r="3586" spans="1:18" x14ac:dyDescent="0.25">
      <c r="A3586">
        <v>3767</v>
      </c>
      <c r="B3586" t="s">
        <v>17</v>
      </c>
      <c r="C3586" t="s">
        <v>19</v>
      </c>
      <c r="D3586" t="s">
        <v>18</v>
      </c>
      <c r="E3586" t="s">
        <v>18</v>
      </c>
      <c r="F3586" t="s">
        <v>19</v>
      </c>
      <c r="G3586" t="s">
        <v>18</v>
      </c>
      <c r="H3586" t="s">
        <v>21</v>
      </c>
      <c r="I3586" t="s">
        <v>19</v>
      </c>
      <c r="J3586" t="s">
        <v>18</v>
      </c>
      <c r="K3586" t="s">
        <v>19</v>
      </c>
      <c r="L3586" t="s">
        <v>18</v>
      </c>
      <c r="M3586" t="s">
        <v>18</v>
      </c>
      <c r="N3586" t="s">
        <v>18</v>
      </c>
      <c r="O3586" t="s">
        <v>22</v>
      </c>
      <c r="P3586" t="s">
        <v>26</v>
      </c>
      <c r="Q3586">
        <v>2</v>
      </c>
      <c r="R3586">
        <v>2</v>
      </c>
    </row>
    <row r="3587" spans="1:18" x14ac:dyDescent="0.25">
      <c r="A3587">
        <v>3769</v>
      </c>
      <c r="B3587" t="s">
        <v>17</v>
      </c>
      <c r="C3587" t="s">
        <v>18</v>
      </c>
      <c r="D3587" t="s">
        <v>19</v>
      </c>
      <c r="E3587" t="s">
        <v>18</v>
      </c>
      <c r="F3587" t="s">
        <v>19</v>
      </c>
      <c r="G3587" t="s">
        <v>19</v>
      </c>
      <c r="H3587" t="s">
        <v>27</v>
      </c>
      <c r="I3587" t="s">
        <v>18</v>
      </c>
      <c r="J3587" t="s">
        <v>19</v>
      </c>
      <c r="K3587" t="s">
        <v>18</v>
      </c>
      <c r="L3587" t="s">
        <v>18</v>
      </c>
      <c r="M3587" t="s">
        <v>18</v>
      </c>
      <c r="N3587" t="s">
        <v>18</v>
      </c>
      <c r="O3587" t="s">
        <v>30</v>
      </c>
      <c r="P3587" t="s">
        <v>26</v>
      </c>
      <c r="Q3587">
        <v>2</v>
      </c>
      <c r="R3587">
        <v>3</v>
      </c>
    </row>
    <row r="3588" spans="1:18" x14ac:dyDescent="0.25">
      <c r="A3588">
        <v>3772</v>
      </c>
      <c r="B3588" t="s">
        <v>24</v>
      </c>
      <c r="C3588" t="s">
        <v>18</v>
      </c>
      <c r="D3588" t="s">
        <v>18</v>
      </c>
      <c r="E3588" t="s">
        <v>18</v>
      </c>
      <c r="F3588" t="s">
        <v>19</v>
      </c>
      <c r="G3588" t="s">
        <v>18</v>
      </c>
      <c r="H3588" t="s">
        <v>27</v>
      </c>
      <c r="I3588" t="s">
        <v>18</v>
      </c>
      <c r="J3588" t="s">
        <v>18</v>
      </c>
      <c r="K3588" t="s">
        <v>18</v>
      </c>
      <c r="L3588" t="s">
        <v>18</v>
      </c>
      <c r="M3588" t="s">
        <v>19</v>
      </c>
      <c r="N3588" t="s">
        <v>18</v>
      </c>
      <c r="O3588" t="s">
        <v>22</v>
      </c>
      <c r="P3588" t="s">
        <v>26</v>
      </c>
      <c r="Q3588">
        <v>2</v>
      </c>
      <c r="R3588">
        <v>3</v>
      </c>
    </row>
    <row r="3589" spans="1:18" x14ac:dyDescent="0.25">
      <c r="A3589">
        <v>3777</v>
      </c>
      <c r="B3589" t="s">
        <v>24</v>
      </c>
      <c r="C3589" t="s">
        <v>18</v>
      </c>
      <c r="D3589" t="s">
        <v>19</v>
      </c>
      <c r="E3589" t="s">
        <v>18</v>
      </c>
      <c r="F3589" t="s">
        <v>19</v>
      </c>
      <c r="G3589" t="s">
        <v>18</v>
      </c>
      <c r="H3589" t="s">
        <v>21</v>
      </c>
      <c r="I3589" t="s">
        <v>18</v>
      </c>
      <c r="J3589" t="s">
        <v>18</v>
      </c>
      <c r="K3589" t="s">
        <v>18</v>
      </c>
      <c r="L3589" t="s">
        <v>18</v>
      </c>
      <c r="M3589" t="s">
        <v>19</v>
      </c>
      <c r="N3589" t="s">
        <v>18</v>
      </c>
      <c r="O3589" t="s">
        <v>25</v>
      </c>
      <c r="P3589" t="s">
        <v>26</v>
      </c>
      <c r="Q3589">
        <v>2</v>
      </c>
      <c r="R3589">
        <v>2</v>
      </c>
    </row>
    <row r="3590" spans="1:18" x14ac:dyDescent="0.25">
      <c r="A3590">
        <v>3779</v>
      </c>
      <c r="B3590" t="s">
        <v>24</v>
      </c>
      <c r="C3590" t="s">
        <v>18</v>
      </c>
      <c r="D3590" t="s">
        <v>18</v>
      </c>
      <c r="E3590" t="s">
        <v>18</v>
      </c>
      <c r="F3590" t="s">
        <v>19</v>
      </c>
      <c r="G3590" t="s">
        <v>19</v>
      </c>
      <c r="H3590" t="s">
        <v>21</v>
      </c>
      <c r="I3590" t="s">
        <v>18</v>
      </c>
      <c r="J3590" t="s">
        <v>18</v>
      </c>
      <c r="K3590" t="s">
        <v>18</v>
      </c>
      <c r="L3590" t="s">
        <v>18</v>
      </c>
      <c r="M3590" t="s">
        <v>18</v>
      </c>
      <c r="N3590" t="s">
        <v>18</v>
      </c>
      <c r="O3590" t="s">
        <v>22</v>
      </c>
      <c r="P3590" t="s">
        <v>23</v>
      </c>
      <c r="Q3590">
        <v>2</v>
      </c>
      <c r="R3590">
        <v>2</v>
      </c>
    </row>
    <row r="3591" spans="1:18" x14ac:dyDescent="0.25">
      <c r="A3591">
        <v>3780</v>
      </c>
      <c r="B3591" t="s">
        <v>24</v>
      </c>
      <c r="C3591" t="s">
        <v>19</v>
      </c>
      <c r="D3591" t="s">
        <v>19</v>
      </c>
      <c r="E3591" t="s">
        <v>19</v>
      </c>
      <c r="F3591" t="s">
        <v>19</v>
      </c>
      <c r="G3591" t="s">
        <v>19</v>
      </c>
      <c r="H3591" t="s">
        <v>21</v>
      </c>
      <c r="I3591" t="s">
        <v>19</v>
      </c>
      <c r="J3591" t="s">
        <v>19</v>
      </c>
      <c r="K3591" t="s">
        <v>19</v>
      </c>
      <c r="L3591" t="s">
        <v>19</v>
      </c>
      <c r="M3591" t="s">
        <v>19</v>
      </c>
      <c r="N3591" t="s">
        <v>18</v>
      </c>
      <c r="O3591" t="s">
        <v>30</v>
      </c>
      <c r="P3591" t="s">
        <v>26</v>
      </c>
      <c r="Q3591">
        <v>2</v>
      </c>
      <c r="R3591">
        <v>2</v>
      </c>
    </row>
    <row r="3592" spans="1:18" x14ac:dyDescent="0.25">
      <c r="A3592">
        <v>3781</v>
      </c>
      <c r="B3592" t="s">
        <v>24</v>
      </c>
      <c r="C3592" t="s">
        <v>18</v>
      </c>
      <c r="D3592" t="s">
        <v>19</v>
      </c>
      <c r="E3592" t="s">
        <v>19</v>
      </c>
      <c r="F3592" t="s">
        <v>19</v>
      </c>
      <c r="G3592" t="s">
        <v>18</v>
      </c>
      <c r="H3592" t="s">
        <v>21</v>
      </c>
      <c r="I3592" t="s">
        <v>18</v>
      </c>
      <c r="J3592" t="s">
        <v>18</v>
      </c>
      <c r="K3592" t="s">
        <v>19</v>
      </c>
      <c r="L3592" t="s">
        <v>19</v>
      </c>
      <c r="M3592" t="s">
        <v>18</v>
      </c>
      <c r="N3592" t="s">
        <v>18</v>
      </c>
      <c r="O3592" t="s">
        <v>30</v>
      </c>
      <c r="P3592" t="s">
        <v>26</v>
      </c>
      <c r="Q3592">
        <v>2</v>
      </c>
      <c r="R3592">
        <v>2</v>
      </c>
    </row>
    <row r="3593" spans="1:18" x14ac:dyDescent="0.25">
      <c r="A3593">
        <v>3783</v>
      </c>
      <c r="B3593" t="s">
        <v>17</v>
      </c>
      <c r="C3593" t="s">
        <v>18</v>
      </c>
      <c r="D3593" t="s">
        <v>18</v>
      </c>
      <c r="E3593" t="s">
        <v>19</v>
      </c>
      <c r="F3593" t="s">
        <v>19</v>
      </c>
      <c r="G3593" t="s">
        <v>19</v>
      </c>
      <c r="H3593" t="s">
        <v>27</v>
      </c>
      <c r="I3593" t="s">
        <v>18</v>
      </c>
      <c r="J3593" t="s">
        <v>18</v>
      </c>
      <c r="K3593" t="s">
        <v>18</v>
      </c>
      <c r="L3593" t="s">
        <v>18</v>
      </c>
      <c r="M3593" t="s">
        <v>19</v>
      </c>
      <c r="N3593" t="s">
        <v>18</v>
      </c>
      <c r="O3593" t="s">
        <v>29</v>
      </c>
      <c r="P3593" t="s">
        <v>26</v>
      </c>
      <c r="Q3593">
        <v>2</v>
      </c>
      <c r="R3593">
        <v>3</v>
      </c>
    </row>
    <row r="3594" spans="1:18" x14ac:dyDescent="0.25">
      <c r="A3594">
        <v>3787</v>
      </c>
      <c r="B3594" t="s">
        <v>24</v>
      </c>
      <c r="C3594" t="s">
        <v>18</v>
      </c>
      <c r="D3594" t="s">
        <v>19</v>
      </c>
      <c r="E3594" t="s">
        <v>19</v>
      </c>
      <c r="F3594" t="s">
        <v>19</v>
      </c>
      <c r="G3594" t="s">
        <v>19</v>
      </c>
      <c r="H3594" t="s">
        <v>27</v>
      </c>
      <c r="I3594" t="s">
        <v>18</v>
      </c>
      <c r="J3594" t="s">
        <v>18</v>
      </c>
      <c r="K3594" t="s">
        <v>18</v>
      </c>
      <c r="L3594" t="s">
        <v>18</v>
      </c>
      <c r="M3594" t="s">
        <v>18</v>
      </c>
      <c r="N3594" t="s">
        <v>18</v>
      </c>
      <c r="O3594" t="s">
        <v>25</v>
      </c>
      <c r="P3594" t="s">
        <v>26</v>
      </c>
      <c r="Q3594">
        <v>2</v>
      </c>
      <c r="R3594">
        <v>3</v>
      </c>
    </row>
    <row r="3595" spans="1:18" x14ac:dyDescent="0.25">
      <c r="A3595">
        <v>3792</v>
      </c>
      <c r="B3595" t="s">
        <v>24</v>
      </c>
      <c r="C3595" t="s">
        <v>18</v>
      </c>
      <c r="D3595" t="s">
        <v>18</v>
      </c>
      <c r="E3595" t="s">
        <v>18</v>
      </c>
      <c r="F3595" t="s">
        <v>19</v>
      </c>
      <c r="G3595" t="s">
        <v>18</v>
      </c>
      <c r="H3595" t="s">
        <v>27</v>
      </c>
      <c r="I3595" t="s">
        <v>18</v>
      </c>
      <c r="J3595" t="s">
        <v>18</v>
      </c>
      <c r="K3595" t="s">
        <v>18</v>
      </c>
      <c r="L3595" t="s">
        <v>18</v>
      </c>
      <c r="M3595" t="s">
        <v>18</v>
      </c>
      <c r="N3595" t="s">
        <v>18</v>
      </c>
      <c r="O3595" t="s">
        <v>22</v>
      </c>
      <c r="P3595" t="s">
        <v>26</v>
      </c>
      <c r="Q3595">
        <v>2</v>
      </c>
      <c r="R3595">
        <v>3</v>
      </c>
    </row>
    <row r="3596" spans="1:18" x14ac:dyDescent="0.25">
      <c r="A3596">
        <v>3795</v>
      </c>
      <c r="B3596" t="s">
        <v>24</v>
      </c>
      <c r="C3596" t="s">
        <v>18</v>
      </c>
      <c r="D3596" t="s">
        <v>19</v>
      </c>
      <c r="E3596" t="s">
        <v>18</v>
      </c>
      <c r="F3596" t="s">
        <v>19</v>
      </c>
      <c r="G3596" t="s">
        <v>18</v>
      </c>
      <c r="H3596" t="s">
        <v>21</v>
      </c>
      <c r="I3596" t="s">
        <v>18</v>
      </c>
      <c r="J3596" t="s">
        <v>19</v>
      </c>
      <c r="K3596" t="s">
        <v>19</v>
      </c>
      <c r="L3596" t="s">
        <v>18</v>
      </c>
      <c r="M3596" t="s">
        <v>18</v>
      </c>
      <c r="N3596" t="s">
        <v>18</v>
      </c>
      <c r="O3596" t="s">
        <v>22</v>
      </c>
      <c r="P3596" t="s">
        <v>26</v>
      </c>
      <c r="Q3596">
        <v>2</v>
      </c>
      <c r="R3596">
        <v>2</v>
      </c>
    </row>
    <row r="3597" spans="1:18" x14ac:dyDescent="0.25">
      <c r="A3597">
        <v>3797</v>
      </c>
      <c r="B3597" t="s">
        <v>17</v>
      </c>
      <c r="C3597" t="s">
        <v>18</v>
      </c>
      <c r="D3597" t="s">
        <v>18</v>
      </c>
      <c r="E3597" t="s">
        <v>18</v>
      </c>
      <c r="F3597" t="s">
        <v>19</v>
      </c>
      <c r="G3597" t="s">
        <v>19</v>
      </c>
      <c r="H3597" t="s">
        <v>21</v>
      </c>
      <c r="I3597" t="s">
        <v>18</v>
      </c>
      <c r="J3597" t="s">
        <v>18</v>
      </c>
      <c r="K3597" t="s">
        <v>18</v>
      </c>
      <c r="L3597" t="s">
        <v>18</v>
      </c>
      <c r="M3597" t="s">
        <v>18</v>
      </c>
      <c r="N3597" t="s">
        <v>18</v>
      </c>
      <c r="O3597" t="s">
        <v>29</v>
      </c>
      <c r="P3597" t="s">
        <v>23</v>
      </c>
      <c r="Q3597">
        <v>2</v>
      </c>
      <c r="R3597">
        <v>2</v>
      </c>
    </row>
    <row r="3598" spans="1:18" x14ac:dyDescent="0.25">
      <c r="A3598">
        <v>3798</v>
      </c>
      <c r="B3598" t="s">
        <v>24</v>
      </c>
      <c r="C3598" t="s">
        <v>18</v>
      </c>
      <c r="D3598" t="s">
        <v>19</v>
      </c>
      <c r="E3598" t="s">
        <v>18</v>
      </c>
      <c r="F3598" t="s">
        <v>19</v>
      </c>
      <c r="G3598" t="s">
        <v>19</v>
      </c>
      <c r="H3598" t="s">
        <v>21</v>
      </c>
      <c r="I3598" t="s">
        <v>19</v>
      </c>
      <c r="J3598" t="s">
        <v>18</v>
      </c>
      <c r="K3598" t="s">
        <v>19</v>
      </c>
      <c r="L3598" t="s">
        <v>18</v>
      </c>
      <c r="M3598" t="s">
        <v>19</v>
      </c>
      <c r="N3598" t="s">
        <v>19</v>
      </c>
      <c r="O3598" t="s">
        <v>25</v>
      </c>
      <c r="P3598" t="s">
        <v>26</v>
      </c>
      <c r="Q3598">
        <v>2</v>
      </c>
      <c r="R3598">
        <v>3</v>
      </c>
    </row>
    <row r="3599" spans="1:18" x14ac:dyDescent="0.25">
      <c r="A3599">
        <v>3800</v>
      </c>
      <c r="B3599" t="s">
        <v>17</v>
      </c>
      <c r="C3599" t="s">
        <v>18</v>
      </c>
      <c r="D3599" t="s">
        <v>18</v>
      </c>
      <c r="E3599" t="s">
        <v>18</v>
      </c>
      <c r="F3599" t="s">
        <v>19</v>
      </c>
      <c r="G3599" t="s">
        <v>19</v>
      </c>
      <c r="H3599" t="s">
        <v>21</v>
      </c>
      <c r="I3599" t="s">
        <v>19</v>
      </c>
      <c r="J3599" t="s">
        <v>18</v>
      </c>
      <c r="K3599" t="s">
        <v>19</v>
      </c>
      <c r="L3599" t="s">
        <v>19</v>
      </c>
      <c r="M3599" t="s">
        <v>18</v>
      </c>
      <c r="N3599" t="s">
        <v>18</v>
      </c>
      <c r="O3599" t="s">
        <v>25</v>
      </c>
      <c r="P3599" t="s">
        <v>26</v>
      </c>
      <c r="Q3599">
        <v>2</v>
      </c>
      <c r="R3599">
        <v>2</v>
      </c>
    </row>
    <row r="3600" spans="1:18" x14ac:dyDescent="0.25">
      <c r="A3600">
        <v>3801</v>
      </c>
      <c r="B3600" t="s">
        <v>17</v>
      </c>
      <c r="C3600" t="s">
        <v>18</v>
      </c>
      <c r="D3600" t="s">
        <v>18</v>
      </c>
      <c r="E3600" t="s">
        <v>19</v>
      </c>
      <c r="F3600" t="s">
        <v>19</v>
      </c>
      <c r="G3600" t="s">
        <v>19</v>
      </c>
      <c r="H3600" t="s">
        <v>27</v>
      </c>
      <c r="I3600" t="s">
        <v>19</v>
      </c>
      <c r="J3600" t="s">
        <v>18</v>
      </c>
      <c r="K3600" t="s">
        <v>19</v>
      </c>
      <c r="L3600" t="s">
        <v>19</v>
      </c>
      <c r="M3600" t="s">
        <v>18</v>
      </c>
      <c r="N3600" t="s">
        <v>18</v>
      </c>
      <c r="O3600" t="s">
        <v>30</v>
      </c>
      <c r="P3600" t="s">
        <v>28</v>
      </c>
      <c r="Q3600">
        <v>2</v>
      </c>
      <c r="R3600">
        <v>3</v>
      </c>
    </row>
    <row r="3601" spans="1:18" x14ac:dyDescent="0.25">
      <c r="A3601">
        <v>3805</v>
      </c>
      <c r="B3601" t="s">
        <v>24</v>
      </c>
      <c r="C3601" t="s">
        <v>18</v>
      </c>
      <c r="D3601" t="s">
        <v>18</v>
      </c>
      <c r="E3601" t="s">
        <v>18</v>
      </c>
      <c r="F3601" t="s">
        <v>19</v>
      </c>
      <c r="G3601" t="s">
        <v>19</v>
      </c>
      <c r="H3601" t="s">
        <v>27</v>
      </c>
      <c r="I3601" t="s">
        <v>18</v>
      </c>
      <c r="J3601" t="s">
        <v>19</v>
      </c>
      <c r="K3601" t="s">
        <v>18</v>
      </c>
      <c r="L3601" t="s">
        <v>18</v>
      </c>
      <c r="M3601" t="s">
        <v>18</v>
      </c>
      <c r="N3601" t="s">
        <v>18</v>
      </c>
      <c r="O3601" t="s">
        <v>22</v>
      </c>
      <c r="P3601" t="s">
        <v>26</v>
      </c>
      <c r="Q3601">
        <v>2</v>
      </c>
      <c r="R3601">
        <v>3</v>
      </c>
    </row>
    <row r="3602" spans="1:18" x14ac:dyDescent="0.25">
      <c r="A3602">
        <v>3806</v>
      </c>
      <c r="B3602" t="s">
        <v>24</v>
      </c>
      <c r="C3602" t="s">
        <v>19</v>
      </c>
      <c r="D3602" t="s">
        <v>18</v>
      </c>
      <c r="E3602" t="s">
        <v>18</v>
      </c>
      <c r="F3602" t="s">
        <v>19</v>
      </c>
      <c r="G3602" t="s">
        <v>18</v>
      </c>
      <c r="H3602" t="s">
        <v>27</v>
      </c>
      <c r="I3602" t="s">
        <v>18</v>
      </c>
      <c r="J3602" t="s">
        <v>18</v>
      </c>
      <c r="K3602" t="s">
        <v>18</v>
      </c>
      <c r="L3602" t="s">
        <v>18</v>
      </c>
      <c r="M3602" t="s">
        <v>18</v>
      </c>
      <c r="N3602" t="s">
        <v>18</v>
      </c>
      <c r="O3602" t="s">
        <v>22</v>
      </c>
      <c r="P3602" t="s">
        <v>26</v>
      </c>
      <c r="Q3602">
        <v>2</v>
      </c>
      <c r="R3602">
        <v>3</v>
      </c>
    </row>
    <row r="3603" spans="1:18" x14ac:dyDescent="0.25">
      <c r="A3603">
        <v>3807</v>
      </c>
      <c r="B3603" t="s">
        <v>17</v>
      </c>
      <c r="C3603" t="s">
        <v>19</v>
      </c>
      <c r="D3603" t="s">
        <v>18</v>
      </c>
      <c r="E3603" t="s">
        <v>18</v>
      </c>
      <c r="F3603" t="s">
        <v>19</v>
      </c>
      <c r="G3603" t="s">
        <v>18</v>
      </c>
      <c r="H3603" t="s">
        <v>27</v>
      </c>
      <c r="I3603" t="s">
        <v>18</v>
      </c>
      <c r="J3603" t="s">
        <v>19</v>
      </c>
      <c r="K3603" t="s">
        <v>18</v>
      </c>
      <c r="L3603" t="s">
        <v>18</v>
      </c>
      <c r="M3603" t="s">
        <v>18</v>
      </c>
      <c r="N3603" t="s">
        <v>18</v>
      </c>
      <c r="O3603" t="s">
        <v>29</v>
      </c>
      <c r="P3603" t="s">
        <v>26</v>
      </c>
      <c r="Q3603">
        <v>2</v>
      </c>
      <c r="R3603">
        <v>3</v>
      </c>
    </row>
    <row r="3604" spans="1:18" x14ac:dyDescent="0.25">
      <c r="A3604">
        <v>3811</v>
      </c>
      <c r="B3604" t="s">
        <v>24</v>
      </c>
      <c r="C3604" t="s">
        <v>18</v>
      </c>
      <c r="D3604" t="s">
        <v>19</v>
      </c>
      <c r="E3604" t="s">
        <v>19</v>
      </c>
      <c r="F3604" t="s">
        <v>19</v>
      </c>
      <c r="G3604" t="s">
        <v>18</v>
      </c>
      <c r="H3604" t="s">
        <v>21</v>
      </c>
      <c r="I3604" t="s">
        <v>18</v>
      </c>
      <c r="J3604" t="s">
        <v>18</v>
      </c>
      <c r="K3604" t="s">
        <v>18</v>
      </c>
      <c r="L3604" t="s">
        <v>18</v>
      </c>
      <c r="M3604" t="s">
        <v>18</v>
      </c>
      <c r="N3604" t="s">
        <v>18</v>
      </c>
      <c r="O3604" t="s">
        <v>22</v>
      </c>
      <c r="P3604" t="s">
        <v>23</v>
      </c>
      <c r="Q3604">
        <v>2</v>
      </c>
      <c r="R3604">
        <v>2</v>
      </c>
    </row>
    <row r="3605" spans="1:18" x14ac:dyDescent="0.25">
      <c r="A3605">
        <v>3812</v>
      </c>
      <c r="B3605" t="s">
        <v>24</v>
      </c>
      <c r="C3605" t="s">
        <v>18</v>
      </c>
      <c r="D3605" t="s">
        <v>18</v>
      </c>
      <c r="E3605" t="s">
        <v>18</v>
      </c>
      <c r="F3605" t="s">
        <v>19</v>
      </c>
      <c r="G3605" t="s">
        <v>18</v>
      </c>
      <c r="H3605" t="s">
        <v>21</v>
      </c>
      <c r="I3605" t="s">
        <v>19</v>
      </c>
      <c r="J3605" t="s">
        <v>18</v>
      </c>
      <c r="K3605" t="s">
        <v>18</v>
      </c>
      <c r="L3605" t="s">
        <v>19</v>
      </c>
      <c r="M3605" t="s">
        <v>18</v>
      </c>
      <c r="N3605" t="s">
        <v>18</v>
      </c>
      <c r="O3605" t="s">
        <v>22</v>
      </c>
      <c r="P3605" t="s">
        <v>26</v>
      </c>
      <c r="Q3605">
        <v>2</v>
      </c>
      <c r="R3605">
        <v>2</v>
      </c>
    </row>
    <row r="3606" spans="1:18" x14ac:dyDescent="0.25">
      <c r="A3606">
        <v>3815</v>
      </c>
      <c r="B3606" t="s">
        <v>24</v>
      </c>
      <c r="C3606" t="s">
        <v>18</v>
      </c>
      <c r="D3606" t="s">
        <v>19</v>
      </c>
      <c r="E3606" t="s">
        <v>18</v>
      </c>
      <c r="F3606" t="s">
        <v>19</v>
      </c>
      <c r="G3606" t="s">
        <v>19</v>
      </c>
      <c r="H3606" t="s">
        <v>21</v>
      </c>
      <c r="I3606" t="s">
        <v>19</v>
      </c>
      <c r="J3606" t="s">
        <v>19</v>
      </c>
      <c r="K3606" t="s">
        <v>19</v>
      </c>
      <c r="L3606" t="s">
        <v>19</v>
      </c>
      <c r="M3606" t="s">
        <v>19</v>
      </c>
      <c r="N3606" t="s">
        <v>19</v>
      </c>
      <c r="O3606" t="s">
        <v>30</v>
      </c>
      <c r="P3606" t="s">
        <v>28</v>
      </c>
      <c r="Q3606">
        <v>2</v>
      </c>
      <c r="R3606">
        <v>3</v>
      </c>
    </row>
    <row r="3607" spans="1:18" x14ac:dyDescent="0.25">
      <c r="A3607">
        <v>3816</v>
      </c>
      <c r="B3607" t="s">
        <v>17</v>
      </c>
      <c r="C3607" t="s">
        <v>18</v>
      </c>
      <c r="D3607" t="s">
        <v>18</v>
      </c>
      <c r="E3607" t="s">
        <v>18</v>
      </c>
      <c r="F3607" t="s">
        <v>19</v>
      </c>
      <c r="G3607" t="s">
        <v>19</v>
      </c>
      <c r="H3607" t="s">
        <v>27</v>
      </c>
      <c r="I3607" t="s">
        <v>18</v>
      </c>
      <c r="J3607" t="s">
        <v>18</v>
      </c>
      <c r="K3607" t="s">
        <v>18</v>
      </c>
      <c r="L3607" t="s">
        <v>18</v>
      </c>
      <c r="M3607" t="s">
        <v>18</v>
      </c>
      <c r="N3607" t="s">
        <v>18</v>
      </c>
      <c r="O3607" t="s">
        <v>22</v>
      </c>
      <c r="P3607" t="s">
        <v>26</v>
      </c>
      <c r="Q3607">
        <v>2</v>
      </c>
      <c r="R3607">
        <v>3</v>
      </c>
    </row>
    <row r="3608" spans="1:18" x14ac:dyDescent="0.25">
      <c r="A3608">
        <v>3817</v>
      </c>
      <c r="B3608" t="s">
        <v>24</v>
      </c>
      <c r="C3608" t="s">
        <v>19</v>
      </c>
      <c r="D3608" t="s">
        <v>19</v>
      </c>
      <c r="E3608" t="s">
        <v>19</v>
      </c>
      <c r="F3608" t="s">
        <v>19</v>
      </c>
      <c r="G3608" t="s">
        <v>19</v>
      </c>
      <c r="H3608" t="s">
        <v>21</v>
      </c>
      <c r="I3608" t="s">
        <v>19</v>
      </c>
      <c r="J3608" t="s">
        <v>19</v>
      </c>
      <c r="K3608" t="s">
        <v>19</v>
      </c>
      <c r="L3608" t="s">
        <v>18</v>
      </c>
      <c r="M3608" t="s">
        <v>18</v>
      </c>
      <c r="N3608" t="s">
        <v>19</v>
      </c>
      <c r="O3608" t="s">
        <v>30</v>
      </c>
      <c r="P3608" t="s">
        <v>26</v>
      </c>
      <c r="Q3608">
        <v>2</v>
      </c>
      <c r="R3608">
        <v>2</v>
      </c>
    </row>
    <row r="3609" spans="1:18" x14ac:dyDescent="0.25">
      <c r="A3609">
        <v>3822</v>
      </c>
      <c r="B3609" t="s">
        <v>17</v>
      </c>
      <c r="C3609" t="s">
        <v>19</v>
      </c>
      <c r="D3609" t="s">
        <v>18</v>
      </c>
      <c r="E3609" t="s">
        <v>18</v>
      </c>
      <c r="F3609" t="s">
        <v>19</v>
      </c>
      <c r="G3609" t="s">
        <v>19</v>
      </c>
      <c r="H3609" t="s">
        <v>27</v>
      </c>
      <c r="I3609" t="s">
        <v>18</v>
      </c>
      <c r="J3609" t="s">
        <v>18</v>
      </c>
      <c r="K3609" t="s">
        <v>18</v>
      </c>
      <c r="L3609" t="s">
        <v>18</v>
      </c>
      <c r="M3609" t="s">
        <v>18</v>
      </c>
      <c r="N3609" t="s">
        <v>18</v>
      </c>
      <c r="O3609" t="s">
        <v>22</v>
      </c>
      <c r="P3609" t="s">
        <v>26</v>
      </c>
      <c r="Q3609">
        <v>2</v>
      </c>
      <c r="R3609">
        <v>3</v>
      </c>
    </row>
    <row r="3610" spans="1:18" x14ac:dyDescent="0.25">
      <c r="A3610">
        <v>3824</v>
      </c>
      <c r="B3610" t="s">
        <v>24</v>
      </c>
      <c r="C3610" t="s">
        <v>18</v>
      </c>
      <c r="D3610" t="s">
        <v>19</v>
      </c>
      <c r="E3610" t="s">
        <v>18</v>
      </c>
      <c r="F3610" t="s">
        <v>19</v>
      </c>
      <c r="G3610" t="s">
        <v>19</v>
      </c>
      <c r="H3610" t="s">
        <v>21</v>
      </c>
      <c r="I3610" t="s">
        <v>19</v>
      </c>
      <c r="J3610" t="s">
        <v>19</v>
      </c>
      <c r="K3610" t="s">
        <v>19</v>
      </c>
      <c r="L3610" t="s">
        <v>19</v>
      </c>
      <c r="M3610" t="s">
        <v>18</v>
      </c>
      <c r="N3610" t="s">
        <v>19</v>
      </c>
      <c r="O3610" t="s">
        <v>30</v>
      </c>
      <c r="P3610" t="s">
        <v>26</v>
      </c>
      <c r="Q3610">
        <v>2</v>
      </c>
      <c r="R3610">
        <v>2</v>
      </c>
    </row>
    <row r="3611" spans="1:18" x14ac:dyDescent="0.25">
      <c r="A3611">
        <v>3825</v>
      </c>
      <c r="B3611" t="s">
        <v>24</v>
      </c>
      <c r="C3611" t="s">
        <v>18</v>
      </c>
      <c r="D3611" t="s">
        <v>18</v>
      </c>
      <c r="E3611" t="s">
        <v>18</v>
      </c>
      <c r="F3611" t="s">
        <v>19</v>
      </c>
      <c r="G3611" t="s">
        <v>18</v>
      </c>
      <c r="H3611" t="s">
        <v>21</v>
      </c>
      <c r="I3611" t="s">
        <v>18</v>
      </c>
      <c r="J3611" t="s">
        <v>18</v>
      </c>
      <c r="K3611" t="s">
        <v>18</v>
      </c>
      <c r="L3611" t="s">
        <v>18</v>
      </c>
      <c r="M3611" t="s">
        <v>18</v>
      </c>
      <c r="N3611" t="s">
        <v>19</v>
      </c>
      <c r="O3611" t="s">
        <v>22</v>
      </c>
      <c r="P3611" t="s">
        <v>26</v>
      </c>
      <c r="Q3611">
        <v>2</v>
      </c>
      <c r="R3611">
        <v>2</v>
      </c>
    </row>
    <row r="3612" spans="1:18" x14ac:dyDescent="0.25">
      <c r="A3612">
        <v>3833</v>
      </c>
      <c r="B3612" t="s">
        <v>17</v>
      </c>
      <c r="C3612" t="s">
        <v>18</v>
      </c>
      <c r="D3612" t="s">
        <v>19</v>
      </c>
      <c r="E3612" t="s">
        <v>18</v>
      </c>
      <c r="F3612" t="s">
        <v>19</v>
      </c>
      <c r="G3612" t="s">
        <v>19</v>
      </c>
      <c r="H3612" t="s">
        <v>21</v>
      </c>
      <c r="I3612" t="s">
        <v>18</v>
      </c>
      <c r="J3612" t="s">
        <v>19</v>
      </c>
      <c r="K3612" t="s">
        <v>18</v>
      </c>
      <c r="L3612" t="s">
        <v>19</v>
      </c>
      <c r="M3612" t="s">
        <v>19</v>
      </c>
      <c r="N3612" t="s">
        <v>19</v>
      </c>
      <c r="O3612" t="s">
        <v>30</v>
      </c>
      <c r="P3612" t="s">
        <v>26</v>
      </c>
      <c r="Q3612">
        <v>2</v>
      </c>
      <c r="R3612">
        <v>3</v>
      </c>
    </row>
    <row r="3613" spans="1:18" x14ac:dyDescent="0.25">
      <c r="A3613">
        <v>3834</v>
      </c>
      <c r="B3613" t="s">
        <v>24</v>
      </c>
      <c r="C3613" t="s">
        <v>18</v>
      </c>
      <c r="D3613" t="s">
        <v>18</v>
      </c>
      <c r="E3613" t="s">
        <v>18</v>
      </c>
      <c r="F3613" t="s">
        <v>19</v>
      </c>
      <c r="G3613" t="s">
        <v>19</v>
      </c>
      <c r="H3613" t="s">
        <v>21</v>
      </c>
      <c r="I3613" t="s">
        <v>18</v>
      </c>
      <c r="J3613" t="s">
        <v>18</v>
      </c>
      <c r="K3613" t="s">
        <v>19</v>
      </c>
      <c r="L3613" t="s">
        <v>18</v>
      </c>
      <c r="M3613" t="s">
        <v>19</v>
      </c>
      <c r="N3613" t="s">
        <v>19</v>
      </c>
      <c r="O3613" t="s">
        <v>29</v>
      </c>
      <c r="P3613" t="s">
        <v>26</v>
      </c>
      <c r="Q3613">
        <v>2</v>
      </c>
      <c r="R3613">
        <v>3</v>
      </c>
    </row>
    <row r="3614" spans="1:18" x14ac:dyDescent="0.25">
      <c r="A3614">
        <v>3835</v>
      </c>
      <c r="B3614" t="s">
        <v>17</v>
      </c>
      <c r="C3614" t="s">
        <v>18</v>
      </c>
      <c r="D3614" t="s">
        <v>19</v>
      </c>
      <c r="E3614" t="s">
        <v>19</v>
      </c>
      <c r="F3614" t="s">
        <v>19</v>
      </c>
      <c r="G3614" t="s">
        <v>18</v>
      </c>
      <c r="H3614" t="s">
        <v>21</v>
      </c>
      <c r="I3614" t="s">
        <v>19</v>
      </c>
      <c r="J3614" t="s">
        <v>18</v>
      </c>
      <c r="K3614" t="s">
        <v>18</v>
      </c>
      <c r="L3614" t="s">
        <v>18</v>
      </c>
      <c r="M3614" t="s">
        <v>19</v>
      </c>
      <c r="N3614" t="s">
        <v>19</v>
      </c>
      <c r="O3614" t="s">
        <v>30</v>
      </c>
      <c r="P3614" t="s">
        <v>26</v>
      </c>
      <c r="Q3614">
        <v>2</v>
      </c>
      <c r="R3614">
        <v>2</v>
      </c>
    </row>
    <row r="3615" spans="1:18" x14ac:dyDescent="0.25">
      <c r="A3615">
        <v>3837</v>
      </c>
      <c r="B3615" t="s">
        <v>17</v>
      </c>
      <c r="C3615" t="s">
        <v>18</v>
      </c>
      <c r="D3615" t="s">
        <v>19</v>
      </c>
      <c r="E3615" t="s">
        <v>18</v>
      </c>
      <c r="F3615" t="s">
        <v>19</v>
      </c>
      <c r="G3615" t="s">
        <v>19</v>
      </c>
      <c r="H3615" t="s">
        <v>21</v>
      </c>
      <c r="I3615" t="s">
        <v>18</v>
      </c>
      <c r="J3615" t="s">
        <v>18</v>
      </c>
      <c r="K3615" t="s">
        <v>19</v>
      </c>
      <c r="L3615" t="s">
        <v>19</v>
      </c>
      <c r="M3615" t="s">
        <v>18</v>
      </c>
      <c r="N3615" t="s">
        <v>18</v>
      </c>
      <c r="O3615" t="s">
        <v>30</v>
      </c>
      <c r="P3615" t="s">
        <v>26</v>
      </c>
      <c r="Q3615">
        <v>2</v>
      </c>
      <c r="R3615">
        <v>2</v>
      </c>
    </row>
    <row r="3616" spans="1:18" x14ac:dyDescent="0.25">
      <c r="A3616">
        <v>3844</v>
      </c>
      <c r="B3616" t="s">
        <v>24</v>
      </c>
      <c r="C3616" t="s">
        <v>19</v>
      </c>
      <c r="D3616" t="s">
        <v>19</v>
      </c>
      <c r="E3616" t="s">
        <v>18</v>
      </c>
      <c r="F3616" t="s">
        <v>19</v>
      </c>
      <c r="G3616" t="s">
        <v>18</v>
      </c>
      <c r="H3616" t="s">
        <v>27</v>
      </c>
      <c r="I3616" t="s">
        <v>18</v>
      </c>
      <c r="J3616" t="s">
        <v>18</v>
      </c>
      <c r="K3616" t="s">
        <v>18</v>
      </c>
      <c r="L3616" t="s">
        <v>18</v>
      </c>
      <c r="M3616" t="s">
        <v>18</v>
      </c>
      <c r="N3616" t="s">
        <v>18</v>
      </c>
      <c r="O3616" t="s">
        <v>22</v>
      </c>
      <c r="P3616" t="s">
        <v>26</v>
      </c>
      <c r="Q3616">
        <v>2</v>
      </c>
      <c r="R3616">
        <v>3</v>
      </c>
    </row>
    <row r="3617" spans="1:18" x14ac:dyDescent="0.25">
      <c r="A3617">
        <v>3846</v>
      </c>
      <c r="B3617" t="s">
        <v>24</v>
      </c>
      <c r="C3617" t="s">
        <v>18</v>
      </c>
      <c r="D3617" t="s">
        <v>18</v>
      </c>
      <c r="E3617" t="s">
        <v>18</v>
      </c>
      <c r="F3617" t="s">
        <v>19</v>
      </c>
      <c r="G3617" t="s">
        <v>18</v>
      </c>
      <c r="H3617" t="s">
        <v>27</v>
      </c>
      <c r="I3617" t="s">
        <v>18</v>
      </c>
      <c r="J3617" t="s">
        <v>18</v>
      </c>
      <c r="K3617" t="s">
        <v>19</v>
      </c>
      <c r="L3617" t="s">
        <v>18</v>
      </c>
      <c r="M3617" t="s">
        <v>18</v>
      </c>
      <c r="N3617" t="s">
        <v>18</v>
      </c>
      <c r="O3617" t="s">
        <v>22</v>
      </c>
      <c r="P3617" t="s">
        <v>26</v>
      </c>
      <c r="Q3617">
        <v>2</v>
      </c>
      <c r="R3617">
        <v>3</v>
      </c>
    </row>
    <row r="3618" spans="1:18" x14ac:dyDescent="0.25">
      <c r="A3618">
        <v>3847</v>
      </c>
      <c r="B3618" t="s">
        <v>17</v>
      </c>
      <c r="C3618" t="s">
        <v>18</v>
      </c>
      <c r="D3618" t="s">
        <v>19</v>
      </c>
      <c r="E3618" t="s">
        <v>19</v>
      </c>
      <c r="F3618" t="s">
        <v>19</v>
      </c>
      <c r="G3618" t="s">
        <v>18</v>
      </c>
      <c r="H3618" t="s">
        <v>21</v>
      </c>
      <c r="I3618" t="s">
        <v>18</v>
      </c>
      <c r="J3618" t="s">
        <v>18</v>
      </c>
      <c r="K3618" t="s">
        <v>18</v>
      </c>
      <c r="L3618" t="s">
        <v>18</v>
      </c>
      <c r="M3618" t="s">
        <v>18</v>
      </c>
      <c r="N3618" t="s">
        <v>18</v>
      </c>
      <c r="O3618" t="s">
        <v>22</v>
      </c>
      <c r="P3618" t="s">
        <v>23</v>
      </c>
      <c r="Q3618">
        <v>2</v>
      </c>
      <c r="R3618">
        <v>2</v>
      </c>
    </row>
    <row r="3619" spans="1:18" x14ac:dyDescent="0.25">
      <c r="A3619">
        <v>3849</v>
      </c>
      <c r="B3619" t="s">
        <v>17</v>
      </c>
      <c r="C3619" t="s">
        <v>18</v>
      </c>
      <c r="D3619" t="s">
        <v>18</v>
      </c>
      <c r="E3619" t="s">
        <v>18</v>
      </c>
      <c r="F3619" t="s">
        <v>19</v>
      </c>
      <c r="G3619" t="s">
        <v>18</v>
      </c>
      <c r="H3619" t="s">
        <v>21</v>
      </c>
      <c r="I3619" t="s">
        <v>18</v>
      </c>
      <c r="J3619" t="s">
        <v>19</v>
      </c>
      <c r="K3619" t="s">
        <v>18</v>
      </c>
      <c r="L3619" t="s">
        <v>18</v>
      </c>
      <c r="M3619" t="s">
        <v>18</v>
      </c>
      <c r="N3619" t="s">
        <v>18</v>
      </c>
      <c r="O3619" t="s">
        <v>22</v>
      </c>
      <c r="P3619" t="s">
        <v>23</v>
      </c>
      <c r="Q3619">
        <v>2</v>
      </c>
      <c r="R3619">
        <v>2</v>
      </c>
    </row>
    <row r="3620" spans="1:18" x14ac:dyDescent="0.25">
      <c r="A3620">
        <v>3851</v>
      </c>
      <c r="B3620" t="s">
        <v>24</v>
      </c>
      <c r="C3620" t="s">
        <v>18</v>
      </c>
      <c r="D3620" t="s">
        <v>19</v>
      </c>
      <c r="E3620" t="s">
        <v>18</v>
      </c>
      <c r="F3620" t="s">
        <v>19</v>
      </c>
      <c r="G3620" t="s">
        <v>18</v>
      </c>
      <c r="H3620" t="s">
        <v>21</v>
      </c>
      <c r="I3620" t="s">
        <v>19</v>
      </c>
      <c r="J3620" t="s">
        <v>19</v>
      </c>
      <c r="K3620" t="s">
        <v>19</v>
      </c>
      <c r="L3620" t="s">
        <v>19</v>
      </c>
      <c r="M3620" t="s">
        <v>19</v>
      </c>
      <c r="N3620" t="s">
        <v>19</v>
      </c>
      <c r="O3620" t="s">
        <v>30</v>
      </c>
      <c r="P3620" t="s">
        <v>26</v>
      </c>
      <c r="Q3620">
        <v>2</v>
      </c>
      <c r="R3620">
        <v>2</v>
      </c>
    </row>
    <row r="3621" spans="1:18" x14ac:dyDescent="0.25">
      <c r="A3621">
        <v>3854</v>
      </c>
      <c r="B3621" t="s">
        <v>24</v>
      </c>
      <c r="C3621" t="s">
        <v>18</v>
      </c>
      <c r="D3621" t="s">
        <v>18</v>
      </c>
      <c r="E3621" t="s">
        <v>18</v>
      </c>
      <c r="F3621" t="s">
        <v>19</v>
      </c>
      <c r="G3621" t="s">
        <v>19</v>
      </c>
      <c r="H3621" t="s">
        <v>27</v>
      </c>
      <c r="I3621" t="s">
        <v>18</v>
      </c>
      <c r="J3621" t="s">
        <v>18</v>
      </c>
      <c r="K3621" t="s">
        <v>18</v>
      </c>
      <c r="L3621" t="s">
        <v>18</v>
      </c>
      <c r="M3621" t="s">
        <v>18</v>
      </c>
      <c r="N3621" t="s">
        <v>18</v>
      </c>
      <c r="O3621" t="s">
        <v>25</v>
      </c>
      <c r="P3621" t="s">
        <v>26</v>
      </c>
      <c r="Q3621">
        <v>2</v>
      </c>
      <c r="R3621">
        <v>3</v>
      </c>
    </row>
    <row r="3622" spans="1:18" x14ac:dyDescent="0.25">
      <c r="A3622">
        <v>3856</v>
      </c>
      <c r="B3622" t="s">
        <v>24</v>
      </c>
      <c r="C3622" t="s">
        <v>18</v>
      </c>
      <c r="D3622" t="s">
        <v>19</v>
      </c>
      <c r="E3622" t="s">
        <v>19</v>
      </c>
      <c r="F3622" t="s">
        <v>19</v>
      </c>
      <c r="G3622" t="s">
        <v>18</v>
      </c>
      <c r="H3622" t="s">
        <v>21</v>
      </c>
      <c r="I3622" t="s">
        <v>18</v>
      </c>
      <c r="J3622" t="s">
        <v>19</v>
      </c>
      <c r="K3622" t="s">
        <v>18</v>
      </c>
      <c r="L3622" t="s">
        <v>19</v>
      </c>
      <c r="M3622" t="s">
        <v>19</v>
      </c>
      <c r="N3622" t="s">
        <v>18</v>
      </c>
      <c r="O3622" t="s">
        <v>30</v>
      </c>
      <c r="P3622" t="s">
        <v>26</v>
      </c>
      <c r="Q3622">
        <v>2</v>
      </c>
      <c r="R3622">
        <v>2</v>
      </c>
    </row>
    <row r="3623" spans="1:18" x14ac:dyDescent="0.25">
      <c r="A3623">
        <v>3868</v>
      </c>
      <c r="B3623" t="s">
        <v>17</v>
      </c>
      <c r="C3623" t="s">
        <v>18</v>
      </c>
      <c r="D3623" t="s">
        <v>19</v>
      </c>
      <c r="E3623" t="s">
        <v>18</v>
      </c>
      <c r="F3623" t="s">
        <v>19</v>
      </c>
      <c r="G3623" t="s">
        <v>18</v>
      </c>
      <c r="H3623" t="s">
        <v>21</v>
      </c>
      <c r="I3623" t="s">
        <v>18</v>
      </c>
      <c r="J3623" t="s">
        <v>19</v>
      </c>
      <c r="K3623" t="s">
        <v>19</v>
      </c>
      <c r="L3623" t="s">
        <v>18</v>
      </c>
      <c r="M3623" t="s">
        <v>19</v>
      </c>
      <c r="N3623" t="s">
        <v>19</v>
      </c>
      <c r="O3623" t="s">
        <v>25</v>
      </c>
      <c r="P3623" t="s">
        <v>26</v>
      </c>
      <c r="Q3623">
        <v>2</v>
      </c>
      <c r="R3623">
        <v>2</v>
      </c>
    </row>
    <row r="3624" spans="1:18" x14ac:dyDescent="0.25">
      <c r="A3624">
        <v>3869</v>
      </c>
      <c r="B3624" t="s">
        <v>17</v>
      </c>
      <c r="C3624" t="s">
        <v>18</v>
      </c>
      <c r="D3624" t="s">
        <v>19</v>
      </c>
      <c r="E3624" t="s">
        <v>19</v>
      </c>
      <c r="F3624" t="s">
        <v>19</v>
      </c>
      <c r="G3624" t="s">
        <v>18</v>
      </c>
      <c r="H3624" t="s">
        <v>27</v>
      </c>
      <c r="I3624" t="s">
        <v>18</v>
      </c>
      <c r="J3624" t="s">
        <v>19</v>
      </c>
      <c r="K3624" t="s">
        <v>18</v>
      </c>
      <c r="L3624" t="s">
        <v>18</v>
      </c>
      <c r="M3624" t="s">
        <v>18</v>
      </c>
      <c r="N3624" t="s">
        <v>18</v>
      </c>
      <c r="O3624" t="s">
        <v>29</v>
      </c>
      <c r="P3624" t="s">
        <v>26</v>
      </c>
      <c r="Q3624">
        <v>2</v>
      </c>
      <c r="R3624">
        <v>3</v>
      </c>
    </row>
    <row r="3625" spans="1:18" x14ac:dyDescent="0.25">
      <c r="A3625">
        <v>3875</v>
      </c>
      <c r="B3625" t="s">
        <v>17</v>
      </c>
      <c r="C3625" t="s">
        <v>18</v>
      </c>
      <c r="D3625" t="s">
        <v>18</v>
      </c>
      <c r="E3625" t="s">
        <v>18</v>
      </c>
      <c r="F3625" t="s">
        <v>19</v>
      </c>
      <c r="G3625" t="s">
        <v>18</v>
      </c>
      <c r="H3625" t="s">
        <v>21</v>
      </c>
      <c r="I3625" t="s">
        <v>18</v>
      </c>
      <c r="J3625" t="s">
        <v>18</v>
      </c>
      <c r="K3625" t="s">
        <v>18</v>
      </c>
      <c r="L3625" t="s">
        <v>18</v>
      </c>
      <c r="M3625" t="s">
        <v>18</v>
      </c>
      <c r="N3625" t="s">
        <v>18</v>
      </c>
      <c r="O3625" t="s">
        <v>22</v>
      </c>
      <c r="P3625" t="s">
        <v>23</v>
      </c>
      <c r="Q3625">
        <v>2</v>
      </c>
      <c r="R3625">
        <v>2</v>
      </c>
    </row>
    <row r="3626" spans="1:18" x14ac:dyDescent="0.25">
      <c r="A3626">
        <v>3880</v>
      </c>
      <c r="B3626" t="s">
        <v>24</v>
      </c>
      <c r="C3626" t="s">
        <v>18</v>
      </c>
      <c r="D3626" t="s">
        <v>18</v>
      </c>
      <c r="E3626" t="s">
        <v>18</v>
      </c>
      <c r="F3626" t="s">
        <v>19</v>
      </c>
      <c r="G3626" t="s">
        <v>18</v>
      </c>
      <c r="H3626" t="s">
        <v>21</v>
      </c>
      <c r="I3626" t="s">
        <v>18</v>
      </c>
      <c r="J3626" t="s">
        <v>18</v>
      </c>
      <c r="K3626" t="s">
        <v>18</v>
      </c>
      <c r="L3626" t="s">
        <v>18</v>
      </c>
      <c r="M3626" t="s">
        <v>18</v>
      </c>
      <c r="N3626" t="s">
        <v>18</v>
      </c>
      <c r="O3626" t="s">
        <v>22</v>
      </c>
      <c r="P3626" t="s">
        <v>23</v>
      </c>
      <c r="Q3626">
        <v>2</v>
      </c>
      <c r="R3626">
        <v>2</v>
      </c>
    </row>
    <row r="3627" spans="1:18" x14ac:dyDescent="0.25">
      <c r="A3627">
        <v>3881</v>
      </c>
      <c r="B3627" t="s">
        <v>24</v>
      </c>
      <c r="C3627" t="s">
        <v>18</v>
      </c>
      <c r="D3627" t="s">
        <v>19</v>
      </c>
      <c r="E3627" t="s">
        <v>19</v>
      </c>
      <c r="F3627" t="s">
        <v>19</v>
      </c>
      <c r="G3627" t="s">
        <v>19</v>
      </c>
      <c r="H3627" t="s">
        <v>21</v>
      </c>
      <c r="I3627" t="s">
        <v>18</v>
      </c>
      <c r="J3627" t="s">
        <v>18</v>
      </c>
      <c r="K3627" t="s">
        <v>19</v>
      </c>
      <c r="L3627" t="s">
        <v>19</v>
      </c>
      <c r="M3627" t="s">
        <v>19</v>
      </c>
      <c r="N3627" t="s">
        <v>19</v>
      </c>
      <c r="O3627" t="s">
        <v>25</v>
      </c>
      <c r="P3627" t="s">
        <v>26</v>
      </c>
      <c r="Q3627">
        <v>2</v>
      </c>
      <c r="R3627">
        <v>2</v>
      </c>
    </row>
    <row r="3628" spans="1:18" x14ac:dyDescent="0.25">
      <c r="A3628">
        <v>3882</v>
      </c>
      <c r="B3628" t="s">
        <v>24</v>
      </c>
      <c r="C3628" t="s">
        <v>18</v>
      </c>
      <c r="D3628" t="s">
        <v>19</v>
      </c>
      <c r="E3628" t="s">
        <v>18</v>
      </c>
      <c r="F3628" t="s">
        <v>19</v>
      </c>
      <c r="G3628" t="s">
        <v>19</v>
      </c>
      <c r="H3628" t="s">
        <v>21</v>
      </c>
      <c r="I3628" t="s">
        <v>19</v>
      </c>
      <c r="J3628" t="s">
        <v>19</v>
      </c>
      <c r="K3628" t="s">
        <v>18</v>
      </c>
      <c r="L3628" t="s">
        <v>19</v>
      </c>
      <c r="M3628" t="s">
        <v>18</v>
      </c>
      <c r="N3628" t="s">
        <v>18</v>
      </c>
      <c r="O3628" t="s">
        <v>30</v>
      </c>
      <c r="P3628" t="s">
        <v>26</v>
      </c>
      <c r="Q3628">
        <v>2</v>
      </c>
      <c r="R3628">
        <v>2</v>
      </c>
    </row>
    <row r="3629" spans="1:18" x14ac:dyDescent="0.25">
      <c r="A3629">
        <v>3883</v>
      </c>
      <c r="B3629" t="s">
        <v>24</v>
      </c>
      <c r="C3629" t="s">
        <v>18</v>
      </c>
      <c r="D3629" t="s">
        <v>18</v>
      </c>
      <c r="E3629" t="s">
        <v>18</v>
      </c>
      <c r="F3629" t="s">
        <v>19</v>
      </c>
      <c r="G3629" t="s">
        <v>18</v>
      </c>
      <c r="H3629" t="s">
        <v>21</v>
      </c>
      <c r="I3629" t="s">
        <v>18</v>
      </c>
      <c r="J3629" t="s">
        <v>18</v>
      </c>
      <c r="K3629" t="s">
        <v>18</v>
      </c>
      <c r="L3629" t="s">
        <v>18</v>
      </c>
      <c r="M3629" t="s">
        <v>18</v>
      </c>
      <c r="N3629" t="s">
        <v>18</v>
      </c>
      <c r="O3629" t="s">
        <v>22</v>
      </c>
      <c r="P3629" t="s">
        <v>23</v>
      </c>
      <c r="Q3629">
        <v>2</v>
      </c>
      <c r="R3629">
        <v>2</v>
      </c>
    </row>
    <row r="3630" spans="1:18" x14ac:dyDescent="0.25">
      <c r="A3630">
        <v>3884</v>
      </c>
      <c r="B3630" t="s">
        <v>17</v>
      </c>
      <c r="C3630" t="s">
        <v>18</v>
      </c>
      <c r="D3630" t="s">
        <v>18</v>
      </c>
      <c r="E3630" t="s">
        <v>18</v>
      </c>
      <c r="F3630" t="s">
        <v>19</v>
      </c>
      <c r="G3630" t="s">
        <v>19</v>
      </c>
      <c r="H3630" t="s">
        <v>27</v>
      </c>
      <c r="I3630" t="s">
        <v>19</v>
      </c>
      <c r="J3630" t="s">
        <v>18</v>
      </c>
      <c r="K3630" t="s">
        <v>18</v>
      </c>
      <c r="L3630" t="s">
        <v>18</v>
      </c>
      <c r="M3630" t="s">
        <v>18</v>
      </c>
      <c r="N3630" t="s">
        <v>18</v>
      </c>
      <c r="O3630" t="s">
        <v>29</v>
      </c>
      <c r="P3630" t="s">
        <v>26</v>
      </c>
      <c r="Q3630">
        <v>2</v>
      </c>
      <c r="R3630">
        <v>3</v>
      </c>
    </row>
    <row r="3631" spans="1:18" x14ac:dyDescent="0.25">
      <c r="A3631">
        <v>3886</v>
      </c>
      <c r="B3631" t="s">
        <v>17</v>
      </c>
      <c r="C3631" t="s">
        <v>18</v>
      </c>
      <c r="D3631" t="s">
        <v>18</v>
      </c>
      <c r="E3631" t="s">
        <v>18</v>
      </c>
      <c r="F3631" t="s">
        <v>19</v>
      </c>
      <c r="G3631" t="s">
        <v>19</v>
      </c>
      <c r="H3631" t="s">
        <v>27</v>
      </c>
      <c r="I3631" t="s">
        <v>18</v>
      </c>
      <c r="J3631" t="s">
        <v>18</v>
      </c>
      <c r="K3631" t="s">
        <v>18</v>
      </c>
      <c r="L3631" t="s">
        <v>18</v>
      </c>
      <c r="M3631" t="s">
        <v>18</v>
      </c>
      <c r="N3631" t="s">
        <v>18</v>
      </c>
      <c r="O3631" t="s">
        <v>22</v>
      </c>
      <c r="P3631" t="s">
        <v>26</v>
      </c>
      <c r="Q3631">
        <v>2</v>
      </c>
      <c r="R3631">
        <v>3</v>
      </c>
    </row>
    <row r="3632" spans="1:18" x14ac:dyDescent="0.25">
      <c r="A3632">
        <v>3888</v>
      </c>
      <c r="B3632" t="s">
        <v>24</v>
      </c>
      <c r="C3632" t="s">
        <v>18</v>
      </c>
      <c r="D3632" t="s">
        <v>18</v>
      </c>
      <c r="E3632" t="s">
        <v>18</v>
      </c>
      <c r="F3632" t="s">
        <v>19</v>
      </c>
      <c r="G3632" t="s">
        <v>18</v>
      </c>
      <c r="H3632" t="s">
        <v>27</v>
      </c>
      <c r="I3632" t="s">
        <v>18</v>
      </c>
      <c r="J3632" t="s">
        <v>19</v>
      </c>
      <c r="K3632" t="s">
        <v>18</v>
      </c>
      <c r="L3632" t="s">
        <v>18</v>
      </c>
      <c r="M3632" t="s">
        <v>18</v>
      </c>
      <c r="N3632" t="s">
        <v>18</v>
      </c>
      <c r="O3632" t="s">
        <v>22</v>
      </c>
      <c r="P3632" t="s">
        <v>26</v>
      </c>
      <c r="Q3632">
        <v>2</v>
      </c>
      <c r="R3632">
        <v>3</v>
      </c>
    </row>
    <row r="3633" spans="1:18" x14ac:dyDescent="0.25">
      <c r="A3633">
        <v>3889</v>
      </c>
      <c r="B3633" t="s">
        <v>17</v>
      </c>
      <c r="C3633" t="s">
        <v>18</v>
      </c>
      <c r="D3633" t="s">
        <v>18</v>
      </c>
      <c r="E3633" t="s">
        <v>18</v>
      </c>
      <c r="F3633" t="s">
        <v>19</v>
      </c>
      <c r="G3633" t="s">
        <v>18</v>
      </c>
      <c r="H3633" t="s">
        <v>27</v>
      </c>
      <c r="I3633" t="s">
        <v>18</v>
      </c>
      <c r="J3633" t="s">
        <v>18</v>
      </c>
      <c r="K3633" t="s">
        <v>18</v>
      </c>
      <c r="L3633" t="s">
        <v>18</v>
      </c>
      <c r="M3633" t="s">
        <v>18</v>
      </c>
      <c r="N3633" t="s">
        <v>19</v>
      </c>
      <c r="O3633" t="s">
        <v>22</v>
      </c>
      <c r="P3633" t="s">
        <v>26</v>
      </c>
      <c r="Q3633">
        <v>2</v>
      </c>
      <c r="R3633">
        <v>3</v>
      </c>
    </row>
    <row r="3634" spans="1:18" x14ac:dyDescent="0.25">
      <c r="A3634">
        <v>3892</v>
      </c>
      <c r="B3634" t="s">
        <v>24</v>
      </c>
      <c r="C3634" t="s">
        <v>18</v>
      </c>
      <c r="D3634" t="s">
        <v>19</v>
      </c>
      <c r="E3634" t="s">
        <v>18</v>
      </c>
      <c r="F3634" t="s">
        <v>19</v>
      </c>
      <c r="G3634" t="s">
        <v>19</v>
      </c>
      <c r="H3634" t="s">
        <v>21</v>
      </c>
      <c r="I3634" t="s">
        <v>19</v>
      </c>
      <c r="J3634" t="s">
        <v>18</v>
      </c>
      <c r="K3634" t="s">
        <v>18</v>
      </c>
      <c r="L3634" t="s">
        <v>18</v>
      </c>
      <c r="M3634" t="s">
        <v>18</v>
      </c>
      <c r="N3634" t="s">
        <v>18</v>
      </c>
      <c r="O3634" t="s">
        <v>25</v>
      </c>
      <c r="P3634" t="s">
        <v>26</v>
      </c>
      <c r="Q3634">
        <v>2</v>
      </c>
      <c r="R3634">
        <v>2</v>
      </c>
    </row>
    <row r="3635" spans="1:18" x14ac:dyDescent="0.25">
      <c r="A3635">
        <v>3894</v>
      </c>
      <c r="B3635" t="s">
        <v>17</v>
      </c>
      <c r="C3635" t="s">
        <v>19</v>
      </c>
      <c r="D3635" t="s">
        <v>18</v>
      </c>
      <c r="E3635" t="s">
        <v>18</v>
      </c>
      <c r="F3635" t="s">
        <v>19</v>
      </c>
      <c r="G3635" t="s">
        <v>18</v>
      </c>
      <c r="H3635" t="s">
        <v>21</v>
      </c>
      <c r="I3635" t="s">
        <v>18</v>
      </c>
      <c r="J3635" t="s">
        <v>19</v>
      </c>
      <c r="K3635" t="s">
        <v>18</v>
      </c>
      <c r="L3635" t="s">
        <v>18</v>
      </c>
      <c r="M3635" t="s">
        <v>18</v>
      </c>
      <c r="N3635" t="s">
        <v>18</v>
      </c>
      <c r="O3635" t="s">
        <v>22</v>
      </c>
      <c r="P3635" t="s">
        <v>23</v>
      </c>
      <c r="Q3635">
        <v>2</v>
      </c>
      <c r="R3635">
        <v>2</v>
      </c>
    </row>
    <row r="3636" spans="1:18" x14ac:dyDescent="0.25">
      <c r="A3636">
        <v>3904</v>
      </c>
      <c r="B3636" t="s">
        <v>24</v>
      </c>
      <c r="C3636" t="s">
        <v>18</v>
      </c>
      <c r="D3636" t="s">
        <v>18</v>
      </c>
      <c r="E3636" t="s">
        <v>18</v>
      </c>
      <c r="F3636" t="s">
        <v>19</v>
      </c>
      <c r="G3636" t="s">
        <v>18</v>
      </c>
      <c r="H3636" t="s">
        <v>27</v>
      </c>
      <c r="I3636" t="s">
        <v>18</v>
      </c>
      <c r="J3636" t="s">
        <v>19</v>
      </c>
      <c r="K3636" t="s">
        <v>18</v>
      </c>
      <c r="L3636" t="s">
        <v>19</v>
      </c>
      <c r="M3636" t="s">
        <v>18</v>
      </c>
      <c r="N3636" t="s">
        <v>18</v>
      </c>
      <c r="O3636" t="s">
        <v>30</v>
      </c>
      <c r="P3636" t="s">
        <v>26</v>
      </c>
      <c r="Q3636">
        <v>2</v>
      </c>
      <c r="R3636">
        <v>3</v>
      </c>
    </row>
    <row r="3637" spans="1:18" x14ac:dyDescent="0.25">
      <c r="A3637">
        <v>3907</v>
      </c>
      <c r="B3637" t="s">
        <v>17</v>
      </c>
      <c r="C3637" t="s">
        <v>18</v>
      </c>
      <c r="D3637" t="s">
        <v>19</v>
      </c>
      <c r="E3637" t="s">
        <v>18</v>
      </c>
      <c r="F3637" t="s">
        <v>19</v>
      </c>
      <c r="G3637" t="s">
        <v>18</v>
      </c>
      <c r="H3637" t="s">
        <v>27</v>
      </c>
      <c r="I3637" t="s">
        <v>18</v>
      </c>
      <c r="J3637" t="s">
        <v>18</v>
      </c>
      <c r="K3637" t="s">
        <v>18</v>
      </c>
      <c r="L3637" t="s">
        <v>18</v>
      </c>
      <c r="M3637" t="s">
        <v>19</v>
      </c>
      <c r="N3637" t="s">
        <v>18</v>
      </c>
      <c r="O3637" t="s">
        <v>22</v>
      </c>
      <c r="P3637" t="s">
        <v>26</v>
      </c>
      <c r="Q3637">
        <v>2</v>
      </c>
      <c r="R3637">
        <v>3</v>
      </c>
    </row>
    <row r="3638" spans="1:18" x14ac:dyDescent="0.25">
      <c r="A3638">
        <v>3912</v>
      </c>
      <c r="B3638" t="s">
        <v>24</v>
      </c>
      <c r="C3638" t="s">
        <v>18</v>
      </c>
      <c r="D3638" t="s">
        <v>18</v>
      </c>
      <c r="E3638" t="s">
        <v>18</v>
      </c>
      <c r="F3638" t="s">
        <v>19</v>
      </c>
      <c r="G3638" t="s">
        <v>18</v>
      </c>
      <c r="H3638" t="s">
        <v>21</v>
      </c>
      <c r="I3638" t="s">
        <v>19</v>
      </c>
      <c r="J3638" t="s">
        <v>18</v>
      </c>
      <c r="K3638" t="s">
        <v>18</v>
      </c>
      <c r="L3638" t="s">
        <v>18</v>
      </c>
      <c r="M3638" t="s">
        <v>18</v>
      </c>
      <c r="N3638" t="s">
        <v>18</v>
      </c>
      <c r="O3638" t="s">
        <v>29</v>
      </c>
      <c r="P3638" t="s">
        <v>23</v>
      </c>
      <c r="Q3638">
        <v>2</v>
      </c>
      <c r="R3638">
        <v>2</v>
      </c>
    </row>
    <row r="3639" spans="1:18" x14ac:dyDescent="0.25">
      <c r="A3639">
        <v>3916</v>
      </c>
      <c r="B3639" t="s">
        <v>17</v>
      </c>
      <c r="C3639" t="s">
        <v>18</v>
      </c>
      <c r="D3639" t="s">
        <v>19</v>
      </c>
      <c r="E3639" t="s">
        <v>18</v>
      </c>
      <c r="F3639" t="s">
        <v>19</v>
      </c>
      <c r="G3639" t="s">
        <v>18</v>
      </c>
      <c r="H3639" t="s">
        <v>27</v>
      </c>
      <c r="I3639" t="s">
        <v>19</v>
      </c>
      <c r="J3639" t="s">
        <v>18</v>
      </c>
      <c r="K3639" t="s">
        <v>19</v>
      </c>
      <c r="L3639" t="s">
        <v>18</v>
      </c>
      <c r="M3639" t="s">
        <v>18</v>
      </c>
      <c r="N3639" t="s">
        <v>18</v>
      </c>
      <c r="O3639" t="s">
        <v>30</v>
      </c>
      <c r="P3639" t="s">
        <v>26</v>
      </c>
      <c r="Q3639">
        <v>2</v>
      </c>
      <c r="R3639">
        <v>3</v>
      </c>
    </row>
    <row r="3640" spans="1:18" x14ac:dyDescent="0.25">
      <c r="A3640">
        <v>3917</v>
      </c>
      <c r="B3640" t="s">
        <v>24</v>
      </c>
      <c r="C3640" t="s">
        <v>18</v>
      </c>
      <c r="D3640" t="s">
        <v>19</v>
      </c>
      <c r="E3640" t="s">
        <v>19</v>
      </c>
      <c r="F3640" t="s">
        <v>19</v>
      </c>
      <c r="G3640" t="s">
        <v>18</v>
      </c>
      <c r="H3640" t="s">
        <v>27</v>
      </c>
      <c r="I3640" t="s">
        <v>18</v>
      </c>
      <c r="J3640" t="s">
        <v>18</v>
      </c>
      <c r="K3640" t="s">
        <v>18</v>
      </c>
      <c r="L3640" t="s">
        <v>18</v>
      </c>
      <c r="M3640" t="s">
        <v>18</v>
      </c>
      <c r="N3640" t="s">
        <v>18</v>
      </c>
      <c r="O3640" t="s">
        <v>22</v>
      </c>
      <c r="P3640" t="s">
        <v>26</v>
      </c>
      <c r="Q3640">
        <v>2</v>
      </c>
      <c r="R3640">
        <v>3</v>
      </c>
    </row>
    <row r="3641" spans="1:18" x14ac:dyDescent="0.25">
      <c r="A3641">
        <v>3918</v>
      </c>
      <c r="B3641" t="s">
        <v>24</v>
      </c>
      <c r="C3641" t="s">
        <v>19</v>
      </c>
      <c r="D3641" t="s">
        <v>18</v>
      </c>
      <c r="E3641" t="s">
        <v>18</v>
      </c>
      <c r="F3641" t="s">
        <v>19</v>
      </c>
      <c r="G3641" t="s">
        <v>18</v>
      </c>
      <c r="H3641" t="s">
        <v>27</v>
      </c>
      <c r="I3641" t="s">
        <v>18</v>
      </c>
      <c r="J3641" t="s">
        <v>18</v>
      </c>
      <c r="K3641" t="s">
        <v>18</v>
      </c>
      <c r="L3641" t="s">
        <v>18</v>
      </c>
      <c r="M3641" t="s">
        <v>18</v>
      </c>
      <c r="N3641" t="s">
        <v>18</v>
      </c>
      <c r="O3641" t="s">
        <v>22</v>
      </c>
      <c r="P3641" t="s">
        <v>26</v>
      </c>
      <c r="Q3641">
        <v>2</v>
      </c>
      <c r="R3641">
        <v>3</v>
      </c>
    </row>
    <row r="3642" spans="1:18" x14ac:dyDescent="0.25">
      <c r="A3642">
        <v>3922</v>
      </c>
      <c r="B3642" t="s">
        <v>17</v>
      </c>
      <c r="C3642" t="s">
        <v>18</v>
      </c>
      <c r="D3642" t="s">
        <v>19</v>
      </c>
      <c r="E3642" t="s">
        <v>18</v>
      </c>
      <c r="F3642" t="s">
        <v>19</v>
      </c>
      <c r="G3642" t="s">
        <v>19</v>
      </c>
      <c r="H3642" t="s">
        <v>21</v>
      </c>
      <c r="I3642" t="s">
        <v>19</v>
      </c>
      <c r="J3642" t="s">
        <v>19</v>
      </c>
      <c r="K3642" t="s">
        <v>19</v>
      </c>
      <c r="L3642" t="s">
        <v>18</v>
      </c>
      <c r="M3642" t="s">
        <v>18</v>
      </c>
      <c r="N3642" t="s">
        <v>18</v>
      </c>
      <c r="O3642" t="s">
        <v>25</v>
      </c>
      <c r="P3642" t="s">
        <v>26</v>
      </c>
      <c r="Q3642">
        <v>2</v>
      </c>
      <c r="R3642">
        <v>2</v>
      </c>
    </row>
    <row r="3643" spans="1:18" x14ac:dyDescent="0.25">
      <c r="A3643">
        <v>3924</v>
      </c>
      <c r="B3643" t="s">
        <v>24</v>
      </c>
      <c r="C3643" t="s">
        <v>18</v>
      </c>
      <c r="D3643" t="s">
        <v>18</v>
      </c>
      <c r="E3643" t="s">
        <v>18</v>
      </c>
      <c r="F3643" t="s">
        <v>19</v>
      </c>
      <c r="G3643" t="s">
        <v>18</v>
      </c>
      <c r="H3643" t="s">
        <v>27</v>
      </c>
      <c r="I3643" t="s">
        <v>18</v>
      </c>
      <c r="J3643" t="s">
        <v>18</v>
      </c>
      <c r="K3643" t="s">
        <v>18</v>
      </c>
      <c r="L3643" t="s">
        <v>18</v>
      </c>
      <c r="M3643" t="s">
        <v>18</v>
      </c>
      <c r="N3643" t="s">
        <v>19</v>
      </c>
      <c r="O3643" t="s">
        <v>22</v>
      </c>
      <c r="P3643" t="s">
        <v>26</v>
      </c>
      <c r="Q3643">
        <v>2</v>
      </c>
      <c r="R3643">
        <v>3</v>
      </c>
    </row>
    <row r="3644" spans="1:18" x14ac:dyDescent="0.25">
      <c r="A3644">
        <v>3925</v>
      </c>
      <c r="B3644" t="s">
        <v>17</v>
      </c>
      <c r="C3644" t="s">
        <v>18</v>
      </c>
      <c r="D3644" t="s">
        <v>19</v>
      </c>
      <c r="E3644" t="s">
        <v>19</v>
      </c>
      <c r="F3644" t="s">
        <v>19</v>
      </c>
      <c r="G3644" t="s">
        <v>19</v>
      </c>
      <c r="H3644" t="s">
        <v>27</v>
      </c>
      <c r="I3644" t="s">
        <v>18</v>
      </c>
      <c r="J3644" t="s">
        <v>18</v>
      </c>
      <c r="K3644" t="s">
        <v>18</v>
      </c>
      <c r="L3644" t="s">
        <v>18</v>
      </c>
      <c r="M3644" t="s">
        <v>18</v>
      </c>
      <c r="N3644" t="s">
        <v>19</v>
      </c>
      <c r="O3644" t="s">
        <v>30</v>
      </c>
      <c r="P3644" t="s">
        <v>26</v>
      </c>
      <c r="Q3644">
        <v>2</v>
      </c>
      <c r="R3644">
        <v>3</v>
      </c>
    </row>
    <row r="3645" spans="1:18" x14ac:dyDescent="0.25">
      <c r="A3645">
        <v>3926</v>
      </c>
      <c r="B3645" t="s">
        <v>17</v>
      </c>
      <c r="C3645" t="s">
        <v>18</v>
      </c>
      <c r="D3645" t="s">
        <v>19</v>
      </c>
      <c r="E3645" t="s">
        <v>18</v>
      </c>
      <c r="F3645" t="s">
        <v>19</v>
      </c>
      <c r="G3645" t="s">
        <v>19</v>
      </c>
      <c r="H3645" t="s">
        <v>21</v>
      </c>
      <c r="I3645" t="s">
        <v>18</v>
      </c>
      <c r="J3645" t="s">
        <v>19</v>
      </c>
      <c r="K3645" t="s">
        <v>18</v>
      </c>
      <c r="L3645" t="s">
        <v>19</v>
      </c>
      <c r="M3645" t="s">
        <v>18</v>
      </c>
      <c r="N3645" t="s">
        <v>19</v>
      </c>
      <c r="O3645" t="s">
        <v>25</v>
      </c>
      <c r="P3645" t="s">
        <v>26</v>
      </c>
      <c r="Q3645">
        <v>2</v>
      </c>
      <c r="R3645">
        <v>2</v>
      </c>
    </row>
    <row r="3646" spans="1:18" x14ac:dyDescent="0.25">
      <c r="A3646">
        <v>3930</v>
      </c>
      <c r="B3646" t="s">
        <v>24</v>
      </c>
      <c r="C3646" t="s">
        <v>18</v>
      </c>
      <c r="D3646" t="s">
        <v>19</v>
      </c>
      <c r="E3646" t="s">
        <v>19</v>
      </c>
      <c r="F3646" t="s">
        <v>19</v>
      </c>
      <c r="G3646" t="s">
        <v>18</v>
      </c>
      <c r="H3646" t="s">
        <v>21</v>
      </c>
      <c r="I3646" t="s">
        <v>18</v>
      </c>
      <c r="J3646" t="s">
        <v>18</v>
      </c>
      <c r="K3646" t="s">
        <v>18</v>
      </c>
      <c r="L3646" t="s">
        <v>18</v>
      </c>
      <c r="M3646" t="s">
        <v>18</v>
      </c>
      <c r="N3646" t="s">
        <v>18</v>
      </c>
      <c r="O3646" t="s">
        <v>30</v>
      </c>
      <c r="P3646" t="s">
        <v>23</v>
      </c>
      <c r="Q3646">
        <v>2</v>
      </c>
      <c r="R3646">
        <v>2</v>
      </c>
    </row>
    <row r="3647" spans="1:18" x14ac:dyDescent="0.25">
      <c r="A3647">
        <v>3932</v>
      </c>
      <c r="B3647" t="s">
        <v>17</v>
      </c>
      <c r="C3647" t="s">
        <v>18</v>
      </c>
      <c r="D3647" t="s">
        <v>19</v>
      </c>
      <c r="E3647" t="s">
        <v>18</v>
      </c>
      <c r="F3647" t="s">
        <v>19</v>
      </c>
      <c r="G3647" t="s">
        <v>18</v>
      </c>
      <c r="H3647" t="s">
        <v>21</v>
      </c>
      <c r="I3647" t="s">
        <v>19</v>
      </c>
      <c r="J3647" t="s">
        <v>19</v>
      </c>
      <c r="K3647" t="s">
        <v>18</v>
      </c>
      <c r="L3647" t="s">
        <v>19</v>
      </c>
      <c r="M3647" t="s">
        <v>18</v>
      </c>
      <c r="N3647" t="s">
        <v>19</v>
      </c>
      <c r="O3647" t="s">
        <v>25</v>
      </c>
      <c r="P3647" t="s">
        <v>26</v>
      </c>
      <c r="Q3647">
        <v>2</v>
      </c>
      <c r="R3647">
        <v>2</v>
      </c>
    </row>
    <row r="3648" spans="1:18" x14ac:dyDescent="0.25">
      <c r="A3648">
        <v>3933</v>
      </c>
      <c r="B3648" t="s">
        <v>17</v>
      </c>
      <c r="C3648" t="s">
        <v>19</v>
      </c>
      <c r="D3648" t="s">
        <v>18</v>
      </c>
      <c r="E3648" t="s">
        <v>18</v>
      </c>
      <c r="F3648" t="s">
        <v>19</v>
      </c>
      <c r="G3648" t="s">
        <v>19</v>
      </c>
      <c r="H3648" t="s">
        <v>27</v>
      </c>
      <c r="I3648" t="s">
        <v>18</v>
      </c>
      <c r="J3648" t="s">
        <v>18</v>
      </c>
      <c r="K3648" t="s">
        <v>19</v>
      </c>
      <c r="L3648" t="s">
        <v>18</v>
      </c>
      <c r="M3648" t="s">
        <v>18</v>
      </c>
      <c r="N3648" t="s">
        <v>18</v>
      </c>
      <c r="O3648" t="s">
        <v>22</v>
      </c>
      <c r="P3648" t="s">
        <v>26</v>
      </c>
      <c r="Q3648">
        <v>2</v>
      </c>
      <c r="R3648">
        <v>3</v>
      </c>
    </row>
    <row r="3649" spans="1:18" x14ac:dyDescent="0.25">
      <c r="A3649">
        <v>3937</v>
      </c>
      <c r="B3649" t="s">
        <v>24</v>
      </c>
      <c r="C3649" t="s">
        <v>18</v>
      </c>
      <c r="D3649" t="s">
        <v>18</v>
      </c>
      <c r="E3649" t="s">
        <v>18</v>
      </c>
      <c r="F3649" t="s">
        <v>19</v>
      </c>
      <c r="G3649" t="s">
        <v>18</v>
      </c>
      <c r="H3649" t="s">
        <v>21</v>
      </c>
      <c r="I3649" t="s">
        <v>19</v>
      </c>
      <c r="J3649" t="s">
        <v>18</v>
      </c>
      <c r="K3649" t="s">
        <v>19</v>
      </c>
      <c r="L3649" t="s">
        <v>19</v>
      </c>
      <c r="M3649" t="s">
        <v>18</v>
      </c>
      <c r="N3649" t="s">
        <v>19</v>
      </c>
      <c r="O3649" t="s">
        <v>22</v>
      </c>
      <c r="P3649" t="s">
        <v>26</v>
      </c>
      <c r="Q3649">
        <v>2</v>
      </c>
      <c r="R3649">
        <v>2</v>
      </c>
    </row>
    <row r="3650" spans="1:18" x14ac:dyDescent="0.25">
      <c r="A3650">
        <v>3939</v>
      </c>
      <c r="B3650" t="s">
        <v>17</v>
      </c>
      <c r="C3650" t="s">
        <v>18</v>
      </c>
      <c r="D3650" t="s">
        <v>18</v>
      </c>
      <c r="E3650" t="s">
        <v>18</v>
      </c>
      <c r="F3650" t="s">
        <v>19</v>
      </c>
      <c r="G3650" t="s">
        <v>18</v>
      </c>
      <c r="H3650" t="s">
        <v>21</v>
      </c>
      <c r="I3650" t="s">
        <v>19</v>
      </c>
      <c r="J3650" t="s">
        <v>18</v>
      </c>
      <c r="K3650" t="s">
        <v>18</v>
      </c>
      <c r="L3650" t="s">
        <v>18</v>
      </c>
      <c r="M3650" t="s">
        <v>18</v>
      </c>
      <c r="N3650" t="s">
        <v>18</v>
      </c>
      <c r="O3650" t="s">
        <v>22</v>
      </c>
      <c r="P3650" t="s">
        <v>23</v>
      </c>
      <c r="Q3650">
        <v>2</v>
      </c>
      <c r="R3650">
        <v>2</v>
      </c>
    </row>
    <row r="3651" spans="1:18" x14ac:dyDescent="0.25">
      <c r="A3651">
        <v>3940</v>
      </c>
      <c r="B3651" t="s">
        <v>17</v>
      </c>
      <c r="C3651" t="s">
        <v>18</v>
      </c>
      <c r="D3651" t="s">
        <v>18</v>
      </c>
      <c r="E3651" t="s">
        <v>19</v>
      </c>
      <c r="F3651" t="s">
        <v>19</v>
      </c>
      <c r="G3651" t="s">
        <v>18</v>
      </c>
      <c r="H3651" t="s">
        <v>27</v>
      </c>
      <c r="I3651" t="s">
        <v>18</v>
      </c>
      <c r="J3651" t="s">
        <v>18</v>
      </c>
      <c r="K3651" t="s">
        <v>18</v>
      </c>
      <c r="L3651" t="s">
        <v>18</v>
      </c>
      <c r="M3651" t="s">
        <v>18</v>
      </c>
      <c r="N3651" t="s">
        <v>19</v>
      </c>
      <c r="O3651" t="s">
        <v>22</v>
      </c>
      <c r="P3651" t="s">
        <v>26</v>
      </c>
      <c r="Q3651">
        <v>2</v>
      </c>
      <c r="R3651">
        <v>3</v>
      </c>
    </row>
    <row r="3652" spans="1:18" x14ac:dyDescent="0.25">
      <c r="A3652">
        <v>3943</v>
      </c>
      <c r="B3652" t="s">
        <v>24</v>
      </c>
      <c r="C3652" t="s">
        <v>18</v>
      </c>
      <c r="D3652" t="s">
        <v>18</v>
      </c>
      <c r="E3652" t="s">
        <v>18</v>
      </c>
      <c r="F3652" t="s">
        <v>19</v>
      </c>
      <c r="G3652" t="s">
        <v>18</v>
      </c>
      <c r="H3652" t="s">
        <v>21</v>
      </c>
      <c r="I3652" t="s">
        <v>18</v>
      </c>
      <c r="J3652" t="s">
        <v>18</v>
      </c>
      <c r="K3652" t="s">
        <v>18</v>
      </c>
      <c r="L3652" t="s">
        <v>18</v>
      </c>
      <c r="M3652" t="s">
        <v>18</v>
      </c>
      <c r="N3652" t="s">
        <v>18</v>
      </c>
      <c r="O3652" t="s">
        <v>22</v>
      </c>
      <c r="P3652" t="s">
        <v>23</v>
      </c>
      <c r="Q3652">
        <v>2</v>
      </c>
      <c r="R3652">
        <v>2</v>
      </c>
    </row>
    <row r="3653" spans="1:18" x14ac:dyDescent="0.25">
      <c r="A3653">
        <v>3944</v>
      </c>
      <c r="B3653" t="s">
        <v>24</v>
      </c>
      <c r="C3653" t="s">
        <v>19</v>
      </c>
      <c r="D3653" t="s">
        <v>18</v>
      </c>
      <c r="E3653" t="s">
        <v>18</v>
      </c>
      <c r="F3653" t="s">
        <v>19</v>
      </c>
      <c r="G3653" t="s">
        <v>18</v>
      </c>
      <c r="H3653" t="s">
        <v>21</v>
      </c>
      <c r="I3653" t="s">
        <v>18</v>
      </c>
      <c r="J3653" t="s">
        <v>18</v>
      </c>
      <c r="K3653" t="s">
        <v>18</v>
      </c>
      <c r="L3653" t="s">
        <v>18</v>
      </c>
      <c r="M3653" t="s">
        <v>18</v>
      </c>
      <c r="N3653" t="s">
        <v>18</v>
      </c>
      <c r="O3653" t="s">
        <v>22</v>
      </c>
      <c r="P3653" t="s">
        <v>23</v>
      </c>
      <c r="Q3653">
        <v>2</v>
      </c>
      <c r="R3653">
        <v>2</v>
      </c>
    </row>
    <row r="3654" spans="1:18" x14ac:dyDescent="0.25">
      <c r="A3654">
        <v>3948</v>
      </c>
      <c r="B3654" t="s">
        <v>17</v>
      </c>
      <c r="C3654" t="s">
        <v>18</v>
      </c>
      <c r="D3654" t="s">
        <v>18</v>
      </c>
      <c r="E3654" t="s">
        <v>18</v>
      </c>
      <c r="F3654" t="s">
        <v>19</v>
      </c>
      <c r="G3654" t="s">
        <v>18</v>
      </c>
      <c r="H3654" t="s">
        <v>21</v>
      </c>
      <c r="I3654" t="s">
        <v>19</v>
      </c>
      <c r="J3654" t="s">
        <v>18</v>
      </c>
      <c r="K3654" t="s">
        <v>19</v>
      </c>
      <c r="L3654" t="s">
        <v>18</v>
      </c>
      <c r="M3654" t="s">
        <v>18</v>
      </c>
      <c r="N3654" t="s">
        <v>18</v>
      </c>
      <c r="O3654" t="s">
        <v>22</v>
      </c>
      <c r="P3654" t="s">
        <v>26</v>
      </c>
      <c r="Q3654">
        <v>2</v>
      </c>
      <c r="R3654">
        <v>2</v>
      </c>
    </row>
    <row r="3655" spans="1:18" x14ac:dyDescent="0.25">
      <c r="A3655">
        <v>3950</v>
      </c>
      <c r="B3655" t="s">
        <v>17</v>
      </c>
      <c r="C3655" t="s">
        <v>18</v>
      </c>
      <c r="D3655" t="s">
        <v>18</v>
      </c>
      <c r="E3655" t="s">
        <v>19</v>
      </c>
      <c r="F3655" t="s">
        <v>19</v>
      </c>
      <c r="G3655" t="s">
        <v>19</v>
      </c>
      <c r="H3655" t="s">
        <v>21</v>
      </c>
      <c r="I3655" t="s">
        <v>19</v>
      </c>
      <c r="J3655" t="s">
        <v>18</v>
      </c>
      <c r="K3655" t="s">
        <v>18</v>
      </c>
      <c r="L3655" t="s">
        <v>18</v>
      </c>
      <c r="M3655" t="s">
        <v>18</v>
      </c>
      <c r="N3655" t="s">
        <v>18</v>
      </c>
      <c r="O3655" t="s">
        <v>29</v>
      </c>
      <c r="P3655" t="s">
        <v>26</v>
      </c>
      <c r="Q3655">
        <v>2</v>
      </c>
      <c r="R3655">
        <v>2</v>
      </c>
    </row>
    <row r="3656" spans="1:18" x14ac:dyDescent="0.25">
      <c r="A3656">
        <v>3952</v>
      </c>
      <c r="B3656" t="s">
        <v>24</v>
      </c>
      <c r="C3656" t="s">
        <v>18</v>
      </c>
      <c r="D3656" t="s">
        <v>19</v>
      </c>
      <c r="E3656" t="s">
        <v>18</v>
      </c>
      <c r="F3656" t="s">
        <v>19</v>
      </c>
      <c r="G3656" t="s">
        <v>19</v>
      </c>
      <c r="H3656" t="s">
        <v>21</v>
      </c>
      <c r="I3656" t="s">
        <v>19</v>
      </c>
      <c r="J3656" t="s">
        <v>19</v>
      </c>
      <c r="K3656" t="s">
        <v>19</v>
      </c>
      <c r="L3656" t="s">
        <v>19</v>
      </c>
      <c r="M3656" t="s">
        <v>19</v>
      </c>
      <c r="N3656" t="s">
        <v>18</v>
      </c>
      <c r="O3656" t="s">
        <v>30</v>
      </c>
      <c r="P3656" t="s">
        <v>26</v>
      </c>
      <c r="Q3656">
        <v>2</v>
      </c>
      <c r="R3656">
        <v>2</v>
      </c>
    </row>
    <row r="3657" spans="1:18" x14ac:dyDescent="0.25">
      <c r="A3657">
        <v>3954</v>
      </c>
      <c r="B3657" t="s">
        <v>17</v>
      </c>
      <c r="C3657" t="s">
        <v>19</v>
      </c>
      <c r="D3657" t="s">
        <v>18</v>
      </c>
      <c r="E3657" t="s">
        <v>18</v>
      </c>
      <c r="F3657" t="s">
        <v>19</v>
      </c>
      <c r="G3657" t="s">
        <v>18</v>
      </c>
      <c r="H3657" t="s">
        <v>27</v>
      </c>
      <c r="I3657" t="s">
        <v>18</v>
      </c>
      <c r="J3657" t="s">
        <v>18</v>
      </c>
      <c r="K3657" t="s">
        <v>19</v>
      </c>
      <c r="L3657" t="s">
        <v>18</v>
      </c>
      <c r="M3657" t="s">
        <v>18</v>
      </c>
      <c r="N3657" t="s">
        <v>18</v>
      </c>
      <c r="O3657" t="s">
        <v>22</v>
      </c>
      <c r="P3657" t="s">
        <v>26</v>
      </c>
      <c r="Q3657">
        <v>2</v>
      </c>
      <c r="R3657">
        <v>3</v>
      </c>
    </row>
    <row r="3658" spans="1:18" x14ac:dyDescent="0.25">
      <c r="A3658">
        <v>3959</v>
      </c>
      <c r="B3658" t="s">
        <v>24</v>
      </c>
      <c r="C3658" t="s">
        <v>18</v>
      </c>
      <c r="D3658" t="s">
        <v>19</v>
      </c>
      <c r="E3658" t="s">
        <v>18</v>
      </c>
      <c r="F3658" t="s">
        <v>19</v>
      </c>
      <c r="G3658" t="s">
        <v>19</v>
      </c>
      <c r="H3658" t="s">
        <v>27</v>
      </c>
      <c r="I3658" t="s">
        <v>18</v>
      </c>
      <c r="J3658" t="s">
        <v>18</v>
      </c>
      <c r="K3658" t="s">
        <v>18</v>
      </c>
      <c r="L3658" t="s">
        <v>18</v>
      </c>
      <c r="M3658" t="s">
        <v>18</v>
      </c>
      <c r="N3658" t="s">
        <v>18</v>
      </c>
      <c r="O3658" t="s">
        <v>29</v>
      </c>
      <c r="P3658" t="s">
        <v>26</v>
      </c>
      <c r="Q3658">
        <v>2</v>
      </c>
      <c r="R3658">
        <v>3</v>
      </c>
    </row>
    <row r="3659" spans="1:18" x14ac:dyDescent="0.25">
      <c r="A3659">
        <v>3960</v>
      </c>
      <c r="B3659" t="s">
        <v>24</v>
      </c>
      <c r="C3659" t="s">
        <v>18</v>
      </c>
      <c r="D3659" t="s">
        <v>18</v>
      </c>
      <c r="E3659" t="s">
        <v>18</v>
      </c>
      <c r="F3659" t="s">
        <v>19</v>
      </c>
      <c r="G3659" t="s">
        <v>18</v>
      </c>
      <c r="H3659" t="s">
        <v>21</v>
      </c>
      <c r="I3659" t="s">
        <v>18</v>
      </c>
      <c r="J3659" t="s">
        <v>18</v>
      </c>
      <c r="K3659" t="s">
        <v>19</v>
      </c>
      <c r="L3659" t="s">
        <v>18</v>
      </c>
      <c r="M3659" t="s">
        <v>18</v>
      </c>
      <c r="N3659" t="s">
        <v>19</v>
      </c>
      <c r="O3659" t="s">
        <v>30</v>
      </c>
      <c r="P3659" t="s">
        <v>26</v>
      </c>
      <c r="Q3659">
        <v>2</v>
      </c>
      <c r="R3659">
        <v>2</v>
      </c>
    </row>
    <row r="3660" spans="1:18" x14ac:dyDescent="0.25">
      <c r="A3660">
        <v>3961</v>
      </c>
      <c r="B3660" t="s">
        <v>17</v>
      </c>
      <c r="C3660" t="s">
        <v>18</v>
      </c>
      <c r="D3660" t="s">
        <v>18</v>
      </c>
      <c r="E3660" t="s">
        <v>18</v>
      </c>
      <c r="F3660" t="s">
        <v>19</v>
      </c>
      <c r="G3660" t="s">
        <v>18</v>
      </c>
      <c r="H3660" t="s">
        <v>21</v>
      </c>
      <c r="I3660" t="s">
        <v>18</v>
      </c>
      <c r="J3660" t="s">
        <v>18</v>
      </c>
      <c r="K3660" t="s">
        <v>19</v>
      </c>
      <c r="L3660" t="s">
        <v>18</v>
      </c>
      <c r="M3660" t="s">
        <v>19</v>
      </c>
      <c r="N3660" t="s">
        <v>18</v>
      </c>
      <c r="O3660" t="s">
        <v>22</v>
      </c>
      <c r="P3660" t="s">
        <v>26</v>
      </c>
      <c r="Q3660">
        <v>2</v>
      </c>
      <c r="R3660">
        <v>2</v>
      </c>
    </row>
    <row r="3661" spans="1:18" x14ac:dyDescent="0.25">
      <c r="A3661">
        <v>3963</v>
      </c>
      <c r="B3661" t="s">
        <v>17</v>
      </c>
      <c r="C3661" t="s">
        <v>19</v>
      </c>
      <c r="D3661" t="s">
        <v>19</v>
      </c>
      <c r="E3661" t="s">
        <v>18</v>
      </c>
      <c r="F3661" t="s">
        <v>19</v>
      </c>
      <c r="G3661" t="s">
        <v>19</v>
      </c>
      <c r="H3661" t="s">
        <v>27</v>
      </c>
      <c r="I3661" t="s">
        <v>18</v>
      </c>
      <c r="J3661" t="s">
        <v>18</v>
      </c>
      <c r="K3661" t="s">
        <v>18</v>
      </c>
      <c r="L3661" t="s">
        <v>18</v>
      </c>
      <c r="M3661" t="s">
        <v>18</v>
      </c>
      <c r="N3661" t="s">
        <v>19</v>
      </c>
      <c r="O3661" t="s">
        <v>22</v>
      </c>
      <c r="P3661" t="s">
        <v>26</v>
      </c>
      <c r="Q3661">
        <v>2</v>
      </c>
      <c r="R3661">
        <v>3</v>
      </c>
    </row>
    <row r="3662" spans="1:18" x14ac:dyDescent="0.25">
      <c r="A3662">
        <v>3970</v>
      </c>
      <c r="B3662" t="s">
        <v>24</v>
      </c>
      <c r="C3662" t="s">
        <v>18</v>
      </c>
      <c r="D3662" t="s">
        <v>19</v>
      </c>
      <c r="E3662" t="s">
        <v>19</v>
      </c>
      <c r="F3662" t="s">
        <v>19</v>
      </c>
      <c r="G3662" t="s">
        <v>18</v>
      </c>
      <c r="H3662" t="s">
        <v>27</v>
      </c>
      <c r="I3662" t="s">
        <v>18</v>
      </c>
      <c r="J3662" t="s">
        <v>18</v>
      </c>
      <c r="K3662" t="s">
        <v>18</v>
      </c>
      <c r="L3662" t="s">
        <v>18</v>
      </c>
      <c r="M3662" t="s">
        <v>18</v>
      </c>
      <c r="N3662" t="s">
        <v>18</v>
      </c>
      <c r="O3662" t="s">
        <v>22</v>
      </c>
      <c r="P3662" t="s">
        <v>26</v>
      </c>
      <c r="Q3662">
        <v>2</v>
      </c>
      <c r="R3662">
        <v>3</v>
      </c>
    </row>
    <row r="3663" spans="1:18" x14ac:dyDescent="0.25">
      <c r="A3663">
        <v>3971</v>
      </c>
      <c r="B3663" t="s">
        <v>24</v>
      </c>
      <c r="C3663" t="s">
        <v>18</v>
      </c>
      <c r="D3663" t="s">
        <v>19</v>
      </c>
      <c r="E3663" t="s">
        <v>19</v>
      </c>
      <c r="F3663" t="s">
        <v>19</v>
      </c>
      <c r="G3663" t="s">
        <v>18</v>
      </c>
      <c r="H3663" t="s">
        <v>21</v>
      </c>
      <c r="I3663" t="s">
        <v>19</v>
      </c>
      <c r="J3663" t="s">
        <v>18</v>
      </c>
      <c r="K3663" t="s">
        <v>18</v>
      </c>
      <c r="L3663" t="s">
        <v>19</v>
      </c>
      <c r="M3663" t="s">
        <v>18</v>
      </c>
      <c r="N3663" t="s">
        <v>19</v>
      </c>
      <c r="O3663" t="s">
        <v>25</v>
      </c>
      <c r="P3663" t="s">
        <v>26</v>
      </c>
      <c r="Q3663">
        <v>2</v>
      </c>
      <c r="R3663">
        <v>2</v>
      </c>
    </row>
    <row r="3664" spans="1:18" x14ac:dyDescent="0.25">
      <c r="A3664">
        <v>3973</v>
      </c>
      <c r="B3664" t="s">
        <v>24</v>
      </c>
      <c r="C3664" t="s">
        <v>18</v>
      </c>
      <c r="D3664" t="s">
        <v>18</v>
      </c>
      <c r="E3664" t="s">
        <v>18</v>
      </c>
      <c r="F3664" t="s">
        <v>19</v>
      </c>
      <c r="G3664" t="s">
        <v>18</v>
      </c>
      <c r="H3664" t="s">
        <v>21</v>
      </c>
      <c r="I3664" t="s">
        <v>19</v>
      </c>
      <c r="J3664" t="s">
        <v>18</v>
      </c>
      <c r="K3664" t="s">
        <v>18</v>
      </c>
      <c r="L3664" t="s">
        <v>18</v>
      </c>
      <c r="M3664" t="s">
        <v>18</v>
      </c>
      <c r="N3664" t="s">
        <v>18</v>
      </c>
      <c r="O3664" t="s">
        <v>25</v>
      </c>
      <c r="P3664" t="s">
        <v>23</v>
      </c>
      <c r="Q3664">
        <v>2</v>
      </c>
      <c r="R3664">
        <v>2</v>
      </c>
    </row>
    <row r="3665" spans="1:18" x14ac:dyDescent="0.25">
      <c r="A3665">
        <v>3975</v>
      </c>
      <c r="B3665" t="s">
        <v>24</v>
      </c>
      <c r="C3665" t="s">
        <v>18</v>
      </c>
      <c r="D3665" t="s">
        <v>19</v>
      </c>
      <c r="E3665" t="s">
        <v>18</v>
      </c>
      <c r="F3665" t="s">
        <v>19</v>
      </c>
      <c r="G3665" t="s">
        <v>19</v>
      </c>
      <c r="H3665" t="s">
        <v>21</v>
      </c>
      <c r="I3665" t="s">
        <v>19</v>
      </c>
      <c r="J3665" t="s">
        <v>18</v>
      </c>
      <c r="K3665" t="s">
        <v>19</v>
      </c>
      <c r="L3665" t="s">
        <v>18</v>
      </c>
      <c r="M3665" t="s">
        <v>19</v>
      </c>
      <c r="N3665" t="s">
        <v>19</v>
      </c>
      <c r="O3665" t="s">
        <v>25</v>
      </c>
      <c r="P3665" t="s">
        <v>26</v>
      </c>
      <c r="Q3665">
        <v>2</v>
      </c>
      <c r="R3665">
        <v>3</v>
      </c>
    </row>
    <row r="3666" spans="1:18" x14ac:dyDescent="0.25">
      <c r="A3666">
        <v>3982</v>
      </c>
      <c r="B3666" t="s">
        <v>17</v>
      </c>
      <c r="C3666" t="s">
        <v>19</v>
      </c>
      <c r="D3666" t="s">
        <v>18</v>
      </c>
      <c r="E3666" t="s">
        <v>18</v>
      </c>
      <c r="F3666" t="s">
        <v>19</v>
      </c>
      <c r="G3666" t="s">
        <v>19</v>
      </c>
      <c r="H3666" t="s">
        <v>27</v>
      </c>
      <c r="I3666" t="s">
        <v>18</v>
      </c>
      <c r="J3666" t="s">
        <v>18</v>
      </c>
      <c r="K3666" t="s">
        <v>18</v>
      </c>
      <c r="L3666" t="s">
        <v>18</v>
      </c>
      <c r="M3666" t="s">
        <v>18</v>
      </c>
      <c r="N3666" t="s">
        <v>19</v>
      </c>
      <c r="O3666" t="s">
        <v>22</v>
      </c>
      <c r="P3666" t="s">
        <v>26</v>
      </c>
      <c r="Q3666">
        <v>2</v>
      </c>
      <c r="R3666">
        <v>3</v>
      </c>
    </row>
    <row r="3667" spans="1:18" x14ac:dyDescent="0.25">
      <c r="A3667">
        <v>3986</v>
      </c>
      <c r="B3667" t="s">
        <v>24</v>
      </c>
      <c r="C3667" t="s">
        <v>19</v>
      </c>
      <c r="D3667" t="s">
        <v>19</v>
      </c>
      <c r="E3667" t="s">
        <v>18</v>
      </c>
      <c r="F3667" t="s">
        <v>19</v>
      </c>
      <c r="G3667" t="s">
        <v>18</v>
      </c>
      <c r="H3667" t="s">
        <v>21</v>
      </c>
      <c r="I3667" t="s">
        <v>19</v>
      </c>
      <c r="J3667" t="s">
        <v>19</v>
      </c>
      <c r="K3667" t="s">
        <v>18</v>
      </c>
      <c r="L3667" t="s">
        <v>18</v>
      </c>
      <c r="M3667" t="s">
        <v>18</v>
      </c>
      <c r="N3667" t="s">
        <v>18</v>
      </c>
      <c r="O3667" t="s">
        <v>29</v>
      </c>
      <c r="P3667" t="s">
        <v>26</v>
      </c>
      <c r="Q3667">
        <v>2</v>
      </c>
      <c r="R3667">
        <v>2</v>
      </c>
    </row>
    <row r="3668" spans="1:18" x14ac:dyDescent="0.25">
      <c r="A3668">
        <v>3988</v>
      </c>
      <c r="B3668" t="s">
        <v>17</v>
      </c>
      <c r="C3668" t="s">
        <v>18</v>
      </c>
      <c r="D3668" t="s">
        <v>18</v>
      </c>
      <c r="E3668" t="s">
        <v>18</v>
      </c>
      <c r="F3668" t="s">
        <v>19</v>
      </c>
      <c r="G3668" t="s">
        <v>19</v>
      </c>
      <c r="H3668" t="s">
        <v>27</v>
      </c>
      <c r="I3668" t="s">
        <v>18</v>
      </c>
      <c r="J3668" t="s">
        <v>18</v>
      </c>
      <c r="K3668" t="s">
        <v>18</v>
      </c>
      <c r="L3668" t="s">
        <v>18</v>
      </c>
      <c r="M3668" t="s">
        <v>18</v>
      </c>
      <c r="N3668" t="s">
        <v>18</v>
      </c>
      <c r="O3668" t="s">
        <v>22</v>
      </c>
      <c r="P3668" t="s">
        <v>26</v>
      </c>
      <c r="Q3668">
        <v>2</v>
      </c>
      <c r="R3668">
        <v>3</v>
      </c>
    </row>
    <row r="3669" spans="1:18" x14ac:dyDescent="0.25">
      <c r="A3669">
        <v>3989</v>
      </c>
      <c r="B3669" t="s">
        <v>24</v>
      </c>
      <c r="C3669" t="s">
        <v>18</v>
      </c>
      <c r="D3669" t="s">
        <v>18</v>
      </c>
      <c r="E3669" t="s">
        <v>18</v>
      </c>
      <c r="F3669" t="s">
        <v>19</v>
      </c>
      <c r="G3669" t="s">
        <v>19</v>
      </c>
      <c r="H3669" t="s">
        <v>21</v>
      </c>
      <c r="I3669" t="s">
        <v>19</v>
      </c>
      <c r="J3669" t="s">
        <v>19</v>
      </c>
      <c r="K3669" t="s">
        <v>19</v>
      </c>
      <c r="L3669" t="s">
        <v>19</v>
      </c>
      <c r="M3669" t="s">
        <v>19</v>
      </c>
      <c r="N3669" t="s">
        <v>18</v>
      </c>
      <c r="O3669" t="s">
        <v>30</v>
      </c>
      <c r="P3669" t="s">
        <v>26</v>
      </c>
      <c r="Q3669">
        <v>2</v>
      </c>
      <c r="R3669">
        <v>2</v>
      </c>
    </row>
    <row r="3670" spans="1:18" x14ac:dyDescent="0.25">
      <c r="A3670">
        <v>3992</v>
      </c>
      <c r="B3670" t="s">
        <v>17</v>
      </c>
      <c r="C3670" t="s">
        <v>18</v>
      </c>
      <c r="D3670" t="s">
        <v>18</v>
      </c>
      <c r="E3670" t="s">
        <v>18</v>
      </c>
      <c r="F3670" t="s">
        <v>19</v>
      </c>
      <c r="G3670" t="s">
        <v>19</v>
      </c>
      <c r="H3670" t="s">
        <v>27</v>
      </c>
      <c r="I3670" t="s">
        <v>18</v>
      </c>
      <c r="J3670" t="s">
        <v>19</v>
      </c>
      <c r="K3670" t="s">
        <v>18</v>
      </c>
      <c r="L3670" t="s">
        <v>19</v>
      </c>
      <c r="M3670" t="s">
        <v>18</v>
      </c>
      <c r="N3670" t="s">
        <v>19</v>
      </c>
      <c r="O3670" t="s">
        <v>22</v>
      </c>
      <c r="P3670" t="s">
        <v>28</v>
      </c>
      <c r="Q3670">
        <v>2</v>
      </c>
      <c r="R3670">
        <v>3</v>
      </c>
    </row>
    <row r="3671" spans="1:18" x14ac:dyDescent="0.25">
      <c r="A3671">
        <v>3993</v>
      </c>
      <c r="B3671" t="s">
        <v>17</v>
      </c>
      <c r="C3671" t="s">
        <v>18</v>
      </c>
      <c r="D3671" t="s">
        <v>18</v>
      </c>
      <c r="E3671" t="s">
        <v>18</v>
      </c>
      <c r="F3671" t="s">
        <v>19</v>
      </c>
      <c r="G3671" t="s">
        <v>19</v>
      </c>
      <c r="H3671" t="s">
        <v>21</v>
      </c>
      <c r="I3671" t="s">
        <v>19</v>
      </c>
      <c r="J3671" t="s">
        <v>19</v>
      </c>
      <c r="K3671" t="s">
        <v>19</v>
      </c>
      <c r="L3671" t="s">
        <v>18</v>
      </c>
      <c r="M3671" t="s">
        <v>19</v>
      </c>
      <c r="N3671" t="s">
        <v>19</v>
      </c>
      <c r="O3671" t="s">
        <v>30</v>
      </c>
      <c r="P3671" t="s">
        <v>26</v>
      </c>
      <c r="Q3671">
        <v>2</v>
      </c>
      <c r="R3671">
        <v>3</v>
      </c>
    </row>
    <row r="3672" spans="1:18" x14ac:dyDescent="0.25">
      <c r="A3672">
        <v>3994</v>
      </c>
      <c r="B3672" t="s">
        <v>17</v>
      </c>
      <c r="C3672" t="s">
        <v>18</v>
      </c>
      <c r="D3672" t="s">
        <v>18</v>
      </c>
      <c r="E3672" t="s">
        <v>19</v>
      </c>
      <c r="F3672" t="s">
        <v>19</v>
      </c>
      <c r="G3672" t="s">
        <v>19</v>
      </c>
      <c r="H3672" t="s">
        <v>21</v>
      </c>
      <c r="I3672" t="s">
        <v>19</v>
      </c>
      <c r="J3672" t="s">
        <v>19</v>
      </c>
      <c r="K3672" t="s">
        <v>18</v>
      </c>
      <c r="L3672" t="s">
        <v>19</v>
      </c>
      <c r="M3672" t="s">
        <v>18</v>
      </c>
      <c r="N3672" t="s">
        <v>18</v>
      </c>
      <c r="O3672" t="s">
        <v>30</v>
      </c>
      <c r="P3672" t="s">
        <v>26</v>
      </c>
      <c r="Q3672">
        <v>2</v>
      </c>
      <c r="R3672">
        <v>2</v>
      </c>
    </row>
    <row r="3673" spans="1:18" x14ac:dyDescent="0.25">
      <c r="A3673">
        <v>3996</v>
      </c>
      <c r="B3673" t="s">
        <v>24</v>
      </c>
      <c r="C3673" t="s">
        <v>18</v>
      </c>
      <c r="D3673" t="s">
        <v>18</v>
      </c>
      <c r="E3673" t="s">
        <v>19</v>
      </c>
      <c r="F3673" t="s">
        <v>19</v>
      </c>
      <c r="G3673" t="s">
        <v>18</v>
      </c>
      <c r="H3673" t="s">
        <v>27</v>
      </c>
      <c r="I3673" t="s">
        <v>19</v>
      </c>
      <c r="J3673" t="s">
        <v>18</v>
      </c>
      <c r="K3673" t="s">
        <v>18</v>
      </c>
      <c r="L3673" t="s">
        <v>18</v>
      </c>
      <c r="M3673" t="s">
        <v>18</v>
      </c>
      <c r="N3673" t="s">
        <v>18</v>
      </c>
      <c r="O3673" t="s">
        <v>25</v>
      </c>
      <c r="P3673" t="s">
        <v>26</v>
      </c>
      <c r="Q3673">
        <v>2</v>
      </c>
      <c r="R3673">
        <v>2</v>
      </c>
    </row>
    <row r="3674" spans="1:18" x14ac:dyDescent="0.25">
      <c r="A3674">
        <v>3998</v>
      </c>
      <c r="B3674" t="s">
        <v>17</v>
      </c>
      <c r="C3674" t="s">
        <v>18</v>
      </c>
      <c r="D3674" t="s">
        <v>19</v>
      </c>
      <c r="E3674" t="s">
        <v>18</v>
      </c>
      <c r="F3674" t="s">
        <v>19</v>
      </c>
      <c r="G3674" t="s">
        <v>18</v>
      </c>
      <c r="H3674" t="s">
        <v>21</v>
      </c>
      <c r="I3674" t="s">
        <v>18</v>
      </c>
      <c r="J3674" t="s">
        <v>19</v>
      </c>
      <c r="K3674" t="s">
        <v>18</v>
      </c>
      <c r="L3674" t="s">
        <v>18</v>
      </c>
      <c r="M3674" t="s">
        <v>18</v>
      </c>
      <c r="N3674" t="s">
        <v>19</v>
      </c>
      <c r="O3674" t="s">
        <v>30</v>
      </c>
      <c r="P3674" t="s">
        <v>26</v>
      </c>
      <c r="Q3674">
        <v>2</v>
      </c>
      <c r="R3674">
        <v>2</v>
      </c>
    </row>
    <row r="3675" spans="1:18" x14ac:dyDescent="0.25">
      <c r="A3675">
        <v>3999</v>
      </c>
      <c r="B3675" t="s">
        <v>24</v>
      </c>
      <c r="C3675" t="s">
        <v>18</v>
      </c>
      <c r="D3675" t="s">
        <v>19</v>
      </c>
      <c r="E3675" t="s">
        <v>19</v>
      </c>
      <c r="F3675" t="s">
        <v>19</v>
      </c>
      <c r="G3675" t="s">
        <v>18</v>
      </c>
      <c r="H3675" t="s">
        <v>21</v>
      </c>
      <c r="I3675" t="s">
        <v>19</v>
      </c>
      <c r="J3675" t="s">
        <v>19</v>
      </c>
      <c r="K3675" t="s">
        <v>18</v>
      </c>
      <c r="L3675" t="s">
        <v>18</v>
      </c>
      <c r="M3675" t="s">
        <v>18</v>
      </c>
      <c r="N3675" t="s">
        <v>18</v>
      </c>
      <c r="O3675" t="s">
        <v>25</v>
      </c>
      <c r="P3675" t="s">
        <v>26</v>
      </c>
      <c r="Q3675">
        <v>2</v>
      </c>
      <c r="R3675">
        <v>2</v>
      </c>
    </row>
    <row r="3676" spans="1:18" x14ac:dyDescent="0.25">
      <c r="A3676">
        <v>4000</v>
      </c>
      <c r="B3676" t="s">
        <v>17</v>
      </c>
      <c r="C3676" t="s">
        <v>19</v>
      </c>
      <c r="D3676" t="s">
        <v>18</v>
      </c>
      <c r="E3676" t="s">
        <v>18</v>
      </c>
      <c r="F3676" t="s">
        <v>19</v>
      </c>
      <c r="G3676" t="s">
        <v>18</v>
      </c>
      <c r="H3676" t="s">
        <v>27</v>
      </c>
      <c r="I3676" t="s">
        <v>18</v>
      </c>
      <c r="J3676" t="s">
        <v>18</v>
      </c>
      <c r="K3676" t="s">
        <v>18</v>
      </c>
      <c r="L3676" t="s">
        <v>18</v>
      </c>
      <c r="M3676" t="s">
        <v>18</v>
      </c>
      <c r="N3676" t="s">
        <v>18</v>
      </c>
      <c r="O3676" t="s">
        <v>22</v>
      </c>
      <c r="P3676" t="s">
        <v>26</v>
      </c>
      <c r="Q3676">
        <v>2</v>
      </c>
      <c r="R3676">
        <v>3</v>
      </c>
    </row>
    <row r="3677" spans="1:18" x14ac:dyDescent="0.25">
      <c r="A3677">
        <v>4003</v>
      </c>
      <c r="B3677" t="s">
        <v>24</v>
      </c>
      <c r="C3677" t="s">
        <v>18</v>
      </c>
      <c r="D3677" t="s">
        <v>19</v>
      </c>
      <c r="E3677" t="s">
        <v>19</v>
      </c>
      <c r="F3677" t="s">
        <v>19</v>
      </c>
      <c r="G3677" t="s">
        <v>19</v>
      </c>
      <c r="H3677" t="s">
        <v>21</v>
      </c>
      <c r="I3677" t="s">
        <v>19</v>
      </c>
      <c r="J3677" t="s">
        <v>19</v>
      </c>
      <c r="K3677" t="s">
        <v>19</v>
      </c>
      <c r="L3677" t="s">
        <v>19</v>
      </c>
      <c r="M3677" t="s">
        <v>19</v>
      </c>
      <c r="N3677" t="s">
        <v>18</v>
      </c>
      <c r="O3677" t="s">
        <v>30</v>
      </c>
      <c r="P3677" t="s">
        <v>26</v>
      </c>
      <c r="Q3677">
        <v>2</v>
      </c>
      <c r="R3677">
        <v>2</v>
      </c>
    </row>
    <row r="3678" spans="1:18" x14ac:dyDescent="0.25">
      <c r="A3678">
        <v>4005</v>
      </c>
      <c r="B3678" t="s">
        <v>24</v>
      </c>
      <c r="C3678" t="s">
        <v>18</v>
      </c>
      <c r="D3678" t="s">
        <v>19</v>
      </c>
      <c r="E3678" t="s">
        <v>18</v>
      </c>
      <c r="F3678" t="s">
        <v>19</v>
      </c>
      <c r="G3678" t="s">
        <v>19</v>
      </c>
      <c r="H3678" t="s">
        <v>21</v>
      </c>
      <c r="I3678" t="s">
        <v>19</v>
      </c>
      <c r="J3678" t="s">
        <v>19</v>
      </c>
      <c r="K3678" t="s">
        <v>19</v>
      </c>
      <c r="L3678" t="s">
        <v>19</v>
      </c>
      <c r="M3678" t="s">
        <v>18</v>
      </c>
      <c r="N3678" t="s">
        <v>18</v>
      </c>
      <c r="O3678" t="s">
        <v>30</v>
      </c>
      <c r="P3678" t="s">
        <v>26</v>
      </c>
      <c r="Q3678">
        <v>2</v>
      </c>
      <c r="R3678">
        <v>2</v>
      </c>
    </row>
    <row r="3679" spans="1:18" x14ac:dyDescent="0.25">
      <c r="A3679">
        <v>4010</v>
      </c>
      <c r="B3679" t="s">
        <v>24</v>
      </c>
      <c r="C3679" t="s">
        <v>18</v>
      </c>
      <c r="D3679" t="s">
        <v>18</v>
      </c>
      <c r="E3679" t="s">
        <v>18</v>
      </c>
      <c r="F3679" t="s">
        <v>19</v>
      </c>
      <c r="G3679" t="s">
        <v>18</v>
      </c>
      <c r="H3679" t="s">
        <v>21</v>
      </c>
      <c r="I3679" t="s">
        <v>19</v>
      </c>
      <c r="J3679" t="s">
        <v>19</v>
      </c>
      <c r="K3679" t="s">
        <v>19</v>
      </c>
      <c r="L3679" t="s">
        <v>19</v>
      </c>
      <c r="M3679" t="s">
        <v>19</v>
      </c>
      <c r="N3679" t="s">
        <v>19</v>
      </c>
      <c r="O3679" t="s">
        <v>30</v>
      </c>
      <c r="P3679" t="s">
        <v>28</v>
      </c>
      <c r="Q3679">
        <v>2</v>
      </c>
      <c r="R3679">
        <v>3</v>
      </c>
    </row>
    <row r="3680" spans="1:18" x14ac:dyDescent="0.25">
      <c r="A3680">
        <v>4013</v>
      </c>
      <c r="B3680" t="s">
        <v>17</v>
      </c>
      <c r="C3680" t="s">
        <v>18</v>
      </c>
      <c r="D3680" t="s">
        <v>18</v>
      </c>
      <c r="E3680" t="s">
        <v>18</v>
      </c>
      <c r="F3680" t="s">
        <v>19</v>
      </c>
      <c r="G3680" t="s">
        <v>18</v>
      </c>
      <c r="H3680" t="s">
        <v>21</v>
      </c>
      <c r="I3680" t="s">
        <v>18</v>
      </c>
      <c r="J3680" t="s">
        <v>19</v>
      </c>
      <c r="K3680" t="s">
        <v>18</v>
      </c>
      <c r="L3680" t="s">
        <v>18</v>
      </c>
      <c r="M3680" t="s">
        <v>18</v>
      </c>
      <c r="N3680" t="s">
        <v>18</v>
      </c>
      <c r="O3680" t="s">
        <v>22</v>
      </c>
      <c r="P3680" t="s">
        <v>23</v>
      </c>
      <c r="Q3680">
        <v>2</v>
      </c>
      <c r="R3680">
        <v>2</v>
      </c>
    </row>
    <row r="3681" spans="1:18" x14ac:dyDescent="0.25">
      <c r="A3681">
        <v>4014</v>
      </c>
      <c r="B3681" t="s">
        <v>17</v>
      </c>
      <c r="C3681" t="s">
        <v>18</v>
      </c>
      <c r="D3681" t="s">
        <v>18</v>
      </c>
      <c r="E3681" t="s">
        <v>18</v>
      </c>
      <c r="F3681" t="s">
        <v>19</v>
      </c>
      <c r="G3681" t="s">
        <v>19</v>
      </c>
      <c r="H3681" t="s">
        <v>21</v>
      </c>
      <c r="I3681" t="s">
        <v>18</v>
      </c>
      <c r="J3681" t="s">
        <v>18</v>
      </c>
      <c r="K3681" t="s">
        <v>18</v>
      </c>
      <c r="L3681" t="s">
        <v>19</v>
      </c>
      <c r="M3681" t="s">
        <v>18</v>
      </c>
      <c r="N3681" t="s">
        <v>18</v>
      </c>
      <c r="O3681" t="s">
        <v>22</v>
      </c>
      <c r="P3681" t="s">
        <v>26</v>
      </c>
      <c r="Q3681">
        <v>2</v>
      </c>
      <c r="R3681">
        <v>2</v>
      </c>
    </row>
    <row r="3682" spans="1:18" x14ac:dyDescent="0.25">
      <c r="A3682">
        <v>4016</v>
      </c>
      <c r="B3682" t="s">
        <v>17</v>
      </c>
      <c r="C3682" t="s">
        <v>18</v>
      </c>
      <c r="D3682" t="s">
        <v>18</v>
      </c>
      <c r="E3682" t="s">
        <v>18</v>
      </c>
      <c r="F3682" t="s">
        <v>19</v>
      </c>
      <c r="G3682" t="s">
        <v>19</v>
      </c>
      <c r="H3682" t="s">
        <v>21</v>
      </c>
      <c r="I3682" t="s">
        <v>19</v>
      </c>
      <c r="J3682" t="s">
        <v>18</v>
      </c>
      <c r="K3682" t="s">
        <v>18</v>
      </c>
      <c r="L3682" t="s">
        <v>18</v>
      </c>
      <c r="M3682" t="s">
        <v>18</v>
      </c>
      <c r="N3682" t="s">
        <v>18</v>
      </c>
      <c r="O3682" t="s">
        <v>25</v>
      </c>
      <c r="P3682" t="s">
        <v>26</v>
      </c>
      <c r="Q3682">
        <v>2</v>
      </c>
      <c r="R3682">
        <v>2</v>
      </c>
    </row>
    <row r="3683" spans="1:18" x14ac:dyDescent="0.25">
      <c r="A3683">
        <v>4017</v>
      </c>
      <c r="B3683" t="s">
        <v>17</v>
      </c>
      <c r="C3683" t="s">
        <v>18</v>
      </c>
      <c r="D3683" t="s">
        <v>18</v>
      </c>
      <c r="E3683" t="s">
        <v>18</v>
      </c>
      <c r="F3683" t="s">
        <v>19</v>
      </c>
      <c r="G3683" t="s">
        <v>18</v>
      </c>
      <c r="H3683" t="s">
        <v>21</v>
      </c>
      <c r="I3683" t="s">
        <v>18</v>
      </c>
      <c r="J3683" t="s">
        <v>18</v>
      </c>
      <c r="K3683" t="s">
        <v>18</v>
      </c>
      <c r="L3683" t="s">
        <v>18</v>
      </c>
      <c r="M3683" t="s">
        <v>18</v>
      </c>
      <c r="N3683" t="s">
        <v>18</v>
      </c>
      <c r="O3683" t="s">
        <v>22</v>
      </c>
      <c r="P3683" t="s">
        <v>23</v>
      </c>
      <c r="Q3683">
        <v>2</v>
      </c>
      <c r="R3683">
        <v>2</v>
      </c>
    </row>
    <row r="3684" spans="1:18" x14ac:dyDescent="0.25">
      <c r="A3684">
        <v>4018</v>
      </c>
      <c r="B3684" t="s">
        <v>17</v>
      </c>
      <c r="C3684" t="s">
        <v>18</v>
      </c>
      <c r="D3684" t="s">
        <v>18</v>
      </c>
      <c r="E3684" t="s">
        <v>18</v>
      </c>
      <c r="F3684" t="s">
        <v>19</v>
      </c>
      <c r="G3684" t="s">
        <v>19</v>
      </c>
      <c r="H3684" t="s">
        <v>21</v>
      </c>
      <c r="I3684" t="s">
        <v>19</v>
      </c>
      <c r="J3684" t="s">
        <v>18</v>
      </c>
      <c r="K3684" t="s">
        <v>19</v>
      </c>
      <c r="L3684" t="s">
        <v>18</v>
      </c>
      <c r="M3684" t="s">
        <v>18</v>
      </c>
      <c r="N3684" t="s">
        <v>18</v>
      </c>
      <c r="O3684" t="s">
        <v>25</v>
      </c>
      <c r="P3684" t="s">
        <v>26</v>
      </c>
      <c r="Q3684">
        <v>2</v>
      </c>
      <c r="R3684">
        <v>2</v>
      </c>
    </row>
    <row r="3685" spans="1:18" x14ac:dyDescent="0.25">
      <c r="A3685">
        <v>4019</v>
      </c>
      <c r="B3685" t="s">
        <v>17</v>
      </c>
      <c r="C3685" t="s">
        <v>18</v>
      </c>
      <c r="D3685" t="s">
        <v>19</v>
      </c>
      <c r="E3685" t="s">
        <v>19</v>
      </c>
      <c r="F3685" t="s">
        <v>19</v>
      </c>
      <c r="G3685" t="s">
        <v>18</v>
      </c>
      <c r="H3685" t="s">
        <v>21</v>
      </c>
      <c r="I3685" t="s">
        <v>19</v>
      </c>
      <c r="J3685" t="s">
        <v>19</v>
      </c>
      <c r="K3685" t="s">
        <v>19</v>
      </c>
      <c r="L3685" t="s">
        <v>18</v>
      </c>
      <c r="M3685" t="s">
        <v>19</v>
      </c>
      <c r="N3685" t="s">
        <v>18</v>
      </c>
      <c r="O3685" t="s">
        <v>22</v>
      </c>
      <c r="P3685" t="s">
        <v>26</v>
      </c>
      <c r="Q3685">
        <v>2</v>
      </c>
      <c r="R3685">
        <v>2</v>
      </c>
    </row>
    <row r="3686" spans="1:18" x14ac:dyDescent="0.25">
      <c r="A3686">
        <v>4026</v>
      </c>
      <c r="B3686" t="s">
        <v>24</v>
      </c>
      <c r="C3686" t="s">
        <v>18</v>
      </c>
      <c r="D3686" t="s">
        <v>18</v>
      </c>
      <c r="E3686" t="s">
        <v>18</v>
      </c>
      <c r="F3686" t="s">
        <v>19</v>
      </c>
      <c r="G3686" t="s">
        <v>18</v>
      </c>
      <c r="H3686" t="s">
        <v>27</v>
      </c>
      <c r="I3686" t="s">
        <v>18</v>
      </c>
      <c r="J3686" t="s">
        <v>18</v>
      </c>
      <c r="K3686" t="s">
        <v>19</v>
      </c>
      <c r="L3686" t="s">
        <v>18</v>
      </c>
      <c r="M3686" t="s">
        <v>18</v>
      </c>
      <c r="N3686" t="s">
        <v>18</v>
      </c>
      <c r="O3686" t="s">
        <v>22</v>
      </c>
      <c r="P3686" t="s">
        <v>26</v>
      </c>
      <c r="Q3686">
        <v>2</v>
      </c>
      <c r="R3686">
        <v>3</v>
      </c>
    </row>
    <row r="3687" spans="1:18" x14ac:dyDescent="0.25">
      <c r="A3687">
        <v>4031</v>
      </c>
      <c r="B3687" t="s">
        <v>17</v>
      </c>
      <c r="C3687" t="s">
        <v>18</v>
      </c>
      <c r="D3687" t="s">
        <v>18</v>
      </c>
      <c r="E3687" t="s">
        <v>19</v>
      </c>
      <c r="F3687" t="s">
        <v>19</v>
      </c>
      <c r="G3687" t="s">
        <v>18</v>
      </c>
      <c r="H3687" t="s">
        <v>21</v>
      </c>
      <c r="I3687" t="s">
        <v>18</v>
      </c>
      <c r="J3687" t="s">
        <v>18</v>
      </c>
      <c r="K3687" t="s">
        <v>18</v>
      </c>
      <c r="L3687" t="s">
        <v>19</v>
      </c>
      <c r="M3687" t="s">
        <v>18</v>
      </c>
      <c r="N3687" t="s">
        <v>18</v>
      </c>
      <c r="O3687" t="s">
        <v>22</v>
      </c>
      <c r="P3687" t="s">
        <v>23</v>
      </c>
      <c r="Q3687">
        <v>2</v>
      </c>
      <c r="R3687">
        <v>2</v>
      </c>
    </row>
    <row r="3688" spans="1:18" x14ac:dyDescent="0.25">
      <c r="A3688">
        <v>4034</v>
      </c>
      <c r="B3688" t="s">
        <v>24</v>
      </c>
      <c r="C3688" t="s">
        <v>18</v>
      </c>
      <c r="D3688" t="s">
        <v>19</v>
      </c>
      <c r="E3688" t="s">
        <v>19</v>
      </c>
      <c r="F3688" t="s">
        <v>19</v>
      </c>
      <c r="G3688" t="s">
        <v>18</v>
      </c>
      <c r="H3688" t="s">
        <v>21</v>
      </c>
      <c r="I3688" t="s">
        <v>19</v>
      </c>
      <c r="J3688" t="s">
        <v>19</v>
      </c>
      <c r="K3688" t="s">
        <v>18</v>
      </c>
      <c r="L3688" t="s">
        <v>19</v>
      </c>
      <c r="M3688" t="s">
        <v>18</v>
      </c>
      <c r="N3688" t="s">
        <v>18</v>
      </c>
      <c r="O3688" t="s">
        <v>30</v>
      </c>
      <c r="P3688" t="s">
        <v>26</v>
      </c>
      <c r="Q3688">
        <v>2</v>
      </c>
      <c r="R3688">
        <v>2</v>
      </c>
    </row>
    <row r="3689" spans="1:18" x14ac:dyDescent="0.25">
      <c r="A3689">
        <v>4035</v>
      </c>
      <c r="B3689" t="s">
        <v>24</v>
      </c>
      <c r="C3689" t="s">
        <v>18</v>
      </c>
      <c r="D3689" t="s">
        <v>19</v>
      </c>
      <c r="E3689" t="s">
        <v>19</v>
      </c>
      <c r="F3689" t="s">
        <v>19</v>
      </c>
      <c r="G3689" t="s">
        <v>18</v>
      </c>
      <c r="H3689" t="s">
        <v>21</v>
      </c>
      <c r="I3689" t="s">
        <v>18</v>
      </c>
      <c r="J3689" t="s">
        <v>18</v>
      </c>
      <c r="K3689" t="s">
        <v>18</v>
      </c>
      <c r="L3689" t="s">
        <v>18</v>
      </c>
      <c r="M3689" t="s">
        <v>18</v>
      </c>
      <c r="N3689" t="s">
        <v>18</v>
      </c>
      <c r="O3689" t="s">
        <v>22</v>
      </c>
      <c r="P3689" t="s">
        <v>23</v>
      </c>
      <c r="Q3689">
        <v>2</v>
      </c>
      <c r="R3689">
        <v>2</v>
      </c>
    </row>
    <row r="3690" spans="1:18" x14ac:dyDescent="0.25">
      <c r="A3690">
        <v>4043</v>
      </c>
      <c r="B3690" t="s">
        <v>24</v>
      </c>
      <c r="C3690" t="s">
        <v>18</v>
      </c>
      <c r="D3690" t="s">
        <v>18</v>
      </c>
      <c r="E3690" t="s">
        <v>18</v>
      </c>
      <c r="F3690" t="s">
        <v>19</v>
      </c>
      <c r="G3690" t="s">
        <v>18</v>
      </c>
      <c r="H3690" t="s">
        <v>21</v>
      </c>
      <c r="I3690" t="s">
        <v>18</v>
      </c>
      <c r="J3690" t="s">
        <v>19</v>
      </c>
      <c r="K3690" t="s">
        <v>18</v>
      </c>
      <c r="L3690" t="s">
        <v>18</v>
      </c>
      <c r="M3690" t="s">
        <v>18</v>
      </c>
      <c r="N3690" t="s">
        <v>18</v>
      </c>
      <c r="O3690" t="s">
        <v>22</v>
      </c>
      <c r="P3690" t="s">
        <v>23</v>
      </c>
      <c r="Q3690">
        <v>2</v>
      </c>
      <c r="R3690">
        <v>2</v>
      </c>
    </row>
    <row r="3691" spans="1:18" x14ac:dyDescent="0.25">
      <c r="A3691">
        <v>4044</v>
      </c>
      <c r="B3691" t="s">
        <v>24</v>
      </c>
      <c r="C3691" t="s">
        <v>19</v>
      </c>
      <c r="D3691" t="s">
        <v>19</v>
      </c>
      <c r="E3691" t="s">
        <v>18</v>
      </c>
      <c r="F3691" t="s">
        <v>18</v>
      </c>
      <c r="G3691" t="s">
        <v>20</v>
      </c>
      <c r="H3691" t="s">
        <v>21</v>
      </c>
      <c r="I3691" t="s">
        <v>19</v>
      </c>
      <c r="J3691" t="s">
        <v>18</v>
      </c>
      <c r="K3691" t="s">
        <v>19</v>
      </c>
      <c r="L3691" t="s">
        <v>19</v>
      </c>
      <c r="M3691" t="s">
        <v>19</v>
      </c>
      <c r="N3691" t="s">
        <v>19</v>
      </c>
      <c r="O3691" t="s">
        <v>30</v>
      </c>
      <c r="P3691" t="s">
        <v>26</v>
      </c>
      <c r="Q3691">
        <v>2</v>
      </c>
      <c r="R3691">
        <v>1</v>
      </c>
    </row>
    <row r="3692" spans="1:18" x14ac:dyDescent="0.25">
      <c r="A3692">
        <v>4045</v>
      </c>
      <c r="B3692" t="s">
        <v>17</v>
      </c>
      <c r="C3692" t="s">
        <v>18</v>
      </c>
      <c r="D3692" t="s">
        <v>19</v>
      </c>
      <c r="E3692" t="s">
        <v>18</v>
      </c>
      <c r="F3692" t="s">
        <v>19</v>
      </c>
      <c r="G3692" t="s">
        <v>19</v>
      </c>
      <c r="H3692" t="s">
        <v>21</v>
      </c>
      <c r="I3692" t="s">
        <v>18</v>
      </c>
      <c r="J3692" t="s">
        <v>19</v>
      </c>
      <c r="K3692" t="s">
        <v>19</v>
      </c>
      <c r="L3692" t="s">
        <v>19</v>
      </c>
      <c r="M3692" t="s">
        <v>19</v>
      </c>
      <c r="N3692" t="s">
        <v>19</v>
      </c>
      <c r="O3692" t="s">
        <v>30</v>
      </c>
      <c r="P3692" t="s">
        <v>26</v>
      </c>
      <c r="Q3692">
        <v>2</v>
      </c>
      <c r="R3692">
        <v>3</v>
      </c>
    </row>
    <row r="3693" spans="1:18" x14ac:dyDescent="0.25">
      <c r="A3693">
        <v>4046</v>
      </c>
      <c r="B3693" t="s">
        <v>17</v>
      </c>
      <c r="C3693" t="s">
        <v>18</v>
      </c>
      <c r="D3693" t="s">
        <v>18</v>
      </c>
      <c r="E3693" t="s">
        <v>18</v>
      </c>
      <c r="F3693" t="s">
        <v>19</v>
      </c>
      <c r="G3693" t="s">
        <v>18</v>
      </c>
      <c r="H3693" t="s">
        <v>27</v>
      </c>
      <c r="I3693" t="s">
        <v>18</v>
      </c>
      <c r="J3693" t="s">
        <v>18</v>
      </c>
      <c r="K3693" t="s">
        <v>18</v>
      </c>
      <c r="L3693" t="s">
        <v>18</v>
      </c>
      <c r="M3693" t="s">
        <v>18</v>
      </c>
      <c r="N3693" t="s">
        <v>18</v>
      </c>
      <c r="O3693" t="s">
        <v>29</v>
      </c>
      <c r="P3693" t="s">
        <v>26</v>
      </c>
      <c r="Q3693">
        <v>2</v>
      </c>
      <c r="R3693">
        <v>3</v>
      </c>
    </row>
    <row r="3694" spans="1:18" x14ac:dyDescent="0.25">
      <c r="A3694">
        <v>4047</v>
      </c>
      <c r="B3694" t="s">
        <v>17</v>
      </c>
      <c r="C3694" t="s">
        <v>18</v>
      </c>
      <c r="D3694" t="s">
        <v>18</v>
      </c>
      <c r="E3694" t="s">
        <v>18</v>
      </c>
      <c r="F3694" t="s">
        <v>19</v>
      </c>
      <c r="G3694" t="s">
        <v>19</v>
      </c>
      <c r="H3694" t="s">
        <v>21</v>
      </c>
      <c r="I3694" t="s">
        <v>18</v>
      </c>
      <c r="J3694" t="s">
        <v>18</v>
      </c>
      <c r="K3694" t="s">
        <v>18</v>
      </c>
      <c r="L3694" t="s">
        <v>18</v>
      </c>
      <c r="M3694" t="s">
        <v>18</v>
      </c>
      <c r="N3694" t="s">
        <v>18</v>
      </c>
      <c r="O3694" t="s">
        <v>25</v>
      </c>
      <c r="P3694" t="s">
        <v>23</v>
      </c>
      <c r="Q3694">
        <v>2</v>
      </c>
      <c r="R3694">
        <v>2</v>
      </c>
    </row>
    <row r="3695" spans="1:18" x14ac:dyDescent="0.25">
      <c r="A3695">
        <v>4054</v>
      </c>
      <c r="B3695" t="s">
        <v>24</v>
      </c>
      <c r="C3695" t="s">
        <v>19</v>
      </c>
      <c r="D3695" t="s">
        <v>18</v>
      </c>
      <c r="E3695" t="s">
        <v>18</v>
      </c>
      <c r="F3695" t="s">
        <v>19</v>
      </c>
      <c r="G3695" t="s">
        <v>19</v>
      </c>
      <c r="H3695" t="s">
        <v>21</v>
      </c>
      <c r="I3695" t="s">
        <v>19</v>
      </c>
      <c r="J3695" t="s">
        <v>19</v>
      </c>
      <c r="K3695" t="s">
        <v>18</v>
      </c>
      <c r="L3695" t="s">
        <v>18</v>
      </c>
      <c r="M3695" t="s">
        <v>18</v>
      </c>
      <c r="N3695" t="s">
        <v>18</v>
      </c>
      <c r="O3695" t="s">
        <v>22</v>
      </c>
      <c r="P3695" t="s">
        <v>26</v>
      </c>
      <c r="Q3695">
        <v>2</v>
      </c>
      <c r="R3695">
        <v>2</v>
      </c>
    </row>
    <row r="3696" spans="1:18" x14ac:dyDescent="0.25">
      <c r="A3696">
        <v>4059</v>
      </c>
      <c r="B3696" t="s">
        <v>17</v>
      </c>
      <c r="C3696" t="s">
        <v>18</v>
      </c>
      <c r="D3696" t="s">
        <v>19</v>
      </c>
      <c r="E3696" t="s">
        <v>19</v>
      </c>
      <c r="F3696" t="s">
        <v>19</v>
      </c>
      <c r="G3696" t="s">
        <v>19</v>
      </c>
      <c r="H3696" t="s">
        <v>27</v>
      </c>
      <c r="I3696" t="s">
        <v>18</v>
      </c>
      <c r="J3696" t="s">
        <v>18</v>
      </c>
      <c r="K3696" t="s">
        <v>19</v>
      </c>
      <c r="L3696" t="s">
        <v>19</v>
      </c>
      <c r="M3696" t="s">
        <v>18</v>
      </c>
      <c r="N3696" t="s">
        <v>18</v>
      </c>
      <c r="O3696" t="s">
        <v>25</v>
      </c>
      <c r="P3696" t="s">
        <v>26</v>
      </c>
      <c r="Q3696">
        <v>2</v>
      </c>
      <c r="R3696">
        <v>3</v>
      </c>
    </row>
    <row r="3697" spans="1:18" x14ac:dyDescent="0.25">
      <c r="A3697">
        <v>4060</v>
      </c>
      <c r="B3697" t="s">
        <v>17</v>
      </c>
      <c r="C3697" t="s">
        <v>18</v>
      </c>
      <c r="D3697" t="s">
        <v>19</v>
      </c>
      <c r="E3697" t="s">
        <v>19</v>
      </c>
      <c r="F3697" t="s">
        <v>19</v>
      </c>
      <c r="G3697" t="s">
        <v>18</v>
      </c>
      <c r="H3697" t="s">
        <v>21</v>
      </c>
      <c r="I3697" t="s">
        <v>18</v>
      </c>
      <c r="J3697" t="s">
        <v>18</v>
      </c>
      <c r="K3697" t="s">
        <v>18</v>
      </c>
      <c r="L3697" t="s">
        <v>18</v>
      </c>
      <c r="M3697" t="s">
        <v>19</v>
      </c>
      <c r="N3697" t="s">
        <v>19</v>
      </c>
      <c r="O3697" t="s">
        <v>22</v>
      </c>
      <c r="P3697" t="s">
        <v>26</v>
      </c>
      <c r="Q3697">
        <v>2</v>
      </c>
      <c r="R3697">
        <v>2</v>
      </c>
    </row>
    <row r="3698" spans="1:18" x14ac:dyDescent="0.25">
      <c r="A3698">
        <v>4061</v>
      </c>
      <c r="B3698" t="s">
        <v>24</v>
      </c>
      <c r="C3698" t="s">
        <v>18</v>
      </c>
      <c r="D3698" t="s">
        <v>19</v>
      </c>
      <c r="E3698" t="s">
        <v>19</v>
      </c>
      <c r="F3698" t="s">
        <v>19</v>
      </c>
      <c r="G3698" t="s">
        <v>19</v>
      </c>
      <c r="H3698" t="s">
        <v>21</v>
      </c>
      <c r="I3698" t="s">
        <v>18</v>
      </c>
      <c r="J3698" t="s">
        <v>18</v>
      </c>
      <c r="K3698" t="s">
        <v>19</v>
      </c>
      <c r="L3698" t="s">
        <v>18</v>
      </c>
      <c r="M3698" t="s">
        <v>18</v>
      </c>
      <c r="N3698" t="s">
        <v>19</v>
      </c>
      <c r="O3698" t="s">
        <v>30</v>
      </c>
      <c r="P3698" t="s">
        <v>26</v>
      </c>
      <c r="Q3698">
        <v>2</v>
      </c>
      <c r="R3698">
        <v>2</v>
      </c>
    </row>
    <row r="3699" spans="1:18" x14ac:dyDescent="0.25">
      <c r="A3699">
        <v>4062</v>
      </c>
      <c r="B3699" t="s">
        <v>17</v>
      </c>
      <c r="C3699" t="s">
        <v>18</v>
      </c>
      <c r="D3699" t="s">
        <v>18</v>
      </c>
      <c r="E3699" t="s">
        <v>18</v>
      </c>
      <c r="F3699" t="s">
        <v>19</v>
      </c>
      <c r="G3699" t="s">
        <v>18</v>
      </c>
      <c r="H3699" t="s">
        <v>21</v>
      </c>
      <c r="I3699" t="s">
        <v>19</v>
      </c>
      <c r="J3699" t="s">
        <v>18</v>
      </c>
      <c r="K3699" t="s">
        <v>18</v>
      </c>
      <c r="L3699" t="s">
        <v>18</v>
      </c>
      <c r="M3699" t="s">
        <v>18</v>
      </c>
      <c r="N3699" t="s">
        <v>18</v>
      </c>
      <c r="O3699" t="s">
        <v>29</v>
      </c>
      <c r="P3699" t="s">
        <v>23</v>
      </c>
      <c r="Q3699">
        <v>2</v>
      </c>
      <c r="R3699">
        <v>2</v>
      </c>
    </row>
    <row r="3700" spans="1:18" x14ac:dyDescent="0.25">
      <c r="A3700">
        <v>4063</v>
      </c>
      <c r="B3700" t="s">
        <v>17</v>
      </c>
      <c r="C3700" t="s">
        <v>18</v>
      </c>
      <c r="D3700" t="s">
        <v>18</v>
      </c>
      <c r="E3700" t="s">
        <v>18</v>
      </c>
      <c r="F3700" t="s">
        <v>19</v>
      </c>
      <c r="G3700" t="s">
        <v>18</v>
      </c>
      <c r="H3700" t="s">
        <v>27</v>
      </c>
      <c r="I3700" t="s">
        <v>18</v>
      </c>
      <c r="J3700" t="s">
        <v>18</v>
      </c>
      <c r="K3700" t="s">
        <v>18</v>
      </c>
      <c r="L3700" t="s">
        <v>18</v>
      </c>
      <c r="M3700" t="s">
        <v>18</v>
      </c>
      <c r="N3700" t="s">
        <v>18</v>
      </c>
      <c r="O3700" t="s">
        <v>22</v>
      </c>
      <c r="P3700" t="s">
        <v>26</v>
      </c>
      <c r="Q3700">
        <v>2</v>
      </c>
      <c r="R3700">
        <v>3</v>
      </c>
    </row>
    <row r="3701" spans="1:18" x14ac:dyDescent="0.25">
      <c r="A3701">
        <v>4064</v>
      </c>
      <c r="B3701" t="s">
        <v>17</v>
      </c>
      <c r="C3701" t="s">
        <v>18</v>
      </c>
      <c r="D3701" t="s">
        <v>18</v>
      </c>
      <c r="E3701" t="s">
        <v>18</v>
      </c>
      <c r="F3701" t="s">
        <v>19</v>
      </c>
      <c r="G3701" t="s">
        <v>19</v>
      </c>
      <c r="H3701" t="s">
        <v>27</v>
      </c>
      <c r="I3701" t="s">
        <v>18</v>
      </c>
      <c r="J3701" t="s">
        <v>19</v>
      </c>
      <c r="K3701" t="s">
        <v>19</v>
      </c>
      <c r="L3701" t="s">
        <v>18</v>
      </c>
      <c r="M3701" t="s">
        <v>18</v>
      </c>
      <c r="N3701" t="s">
        <v>19</v>
      </c>
      <c r="O3701" t="s">
        <v>22</v>
      </c>
      <c r="P3701" t="s">
        <v>28</v>
      </c>
      <c r="Q3701">
        <v>2</v>
      </c>
      <c r="R3701">
        <v>3</v>
      </c>
    </row>
    <row r="3702" spans="1:18" x14ac:dyDescent="0.25">
      <c r="A3702">
        <v>4065</v>
      </c>
      <c r="B3702" t="s">
        <v>17</v>
      </c>
      <c r="C3702" t="s">
        <v>18</v>
      </c>
      <c r="D3702" t="s">
        <v>18</v>
      </c>
      <c r="E3702" t="s">
        <v>18</v>
      </c>
      <c r="F3702" t="s">
        <v>19</v>
      </c>
      <c r="G3702" t="s">
        <v>18</v>
      </c>
      <c r="H3702" t="s">
        <v>21</v>
      </c>
      <c r="I3702" t="s">
        <v>19</v>
      </c>
      <c r="J3702" t="s">
        <v>18</v>
      </c>
      <c r="K3702" t="s">
        <v>18</v>
      </c>
      <c r="L3702" t="s">
        <v>18</v>
      </c>
      <c r="M3702" t="s">
        <v>18</v>
      </c>
      <c r="N3702" t="s">
        <v>18</v>
      </c>
      <c r="O3702" t="s">
        <v>22</v>
      </c>
      <c r="P3702" t="s">
        <v>23</v>
      </c>
      <c r="Q3702">
        <v>2</v>
      </c>
      <c r="R3702">
        <v>2</v>
      </c>
    </row>
    <row r="3703" spans="1:18" x14ac:dyDescent="0.25">
      <c r="A3703">
        <v>4067</v>
      </c>
      <c r="B3703" t="s">
        <v>24</v>
      </c>
      <c r="C3703" t="s">
        <v>18</v>
      </c>
      <c r="D3703" t="s">
        <v>18</v>
      </c>
      <c r="E3703" t="s">
        <v>18</v>
      </c>
      <c r="F3703" t="s">
        <v>19</v>
      </c>
      <c r="G3703" t="s">
        <v>19</v>
      </c>
      <c r="H3703" t="s">
        <v>21</v>
      </c>
      <c r="I3703" t="s">
        <v>19</v>
      </c>
      <c r="J3703" t="s">
        <v>19</v>
      </c>
      <c r="K3703" t="s">
        <v>18</v>
      </c>
      <c r="L3703" t="s">
        <v>19</v>
      </c>
      <c r="M3703" t="s">
        <v>18</v>
      </c>
      <c r="N3703" t="s">
        <v>18</v>
      </c>
      <c r="O3703" t="s">
        <v>30</v>
      </c>
      <c r="P3703" t="s">
        <v>26</v>
      </c>
      <c r="Q3703">
        <v>2</v>
      </c>
      <c r="R3703">
        <v>2</v>
      </c>
    </row>
    <row r="3704" spans="1:18" x14ac:dyDescent="0.25">
      <c r="A3704">
        <v>4068</v>
      </c>
      <c r="B3704" t="s">
        <v>17</v>
      </c>
      <c r="C3704" t="s">
        <v>18</v>
      </c>
      <c r="D3704" t="s">
        <v>19</v>
      </c>
      <c r="E3704" t="s">
        <v>18</v>
      </c>
      <c r="F3704" t="s">
        <v>19</v>
      </c>
      <c r="G3704" t="s">
        <v>18</v>
      </c>
      <c r="H3704" t="s">
        <v>21</v>
      </c>
      <c r="I3704" t="s">
        <v>19</v>
      </c>
      <c r="J3704" t="s">
        <v>19</v>
      </c>
      <c r="K3704" t="s">
        <v>18</v>
      </c>
      <c r="L3704" t="s">
        <v>19</v>
      </c>
      <c r="M3704" t="s">
        <v>19</v>
      </c>
      <c r="N3704" t="s">
        <v>19</v>
      </c>
      <c r="O3704" t="s">
        <v>30</v>
      </c>
      <c r="P3704" t="s">
        <v>26</v>
      </c>
      <c r="Q3704">
        <v>2</v>
      </c>
      <c r="R3704">
        <v>2</v>
      </c>
    </row>
    <row r="3705" spans="1:18" x14ac:dyDescent="0.25">
      <c r="A3705">
        <v>4071</v>
      </c>
      <c r="B3705" t="s">
        <v>24</v>
      </c>
      <c r="C3705" t="s">
        <v>19</v>
      </c>
      <c r="D3705" t="s">
        <v>19</v>
      </c>
      <c r="E3705" t="s">
        <v>18</v>
      </c>
      <c r="F3705" t="s">
        <v>19</v>
      </c>
      <c r="G3705" t="s">
        <v>19</v>
      </c>
      <c r="H3705" t="s">
        <v>27</v>
      </c>
      <c r="I3705" t="s">
        <v>18</v>
      </c>
      <c r="J3705" t="s">
        <v>18</v>
      </c>
      <c r="K3705" t="s">
        <v>18</v>
      </c>
      <c r="L3705" t="s">
        <v>18</v>
      </c>
      <c r="M3705" t="s">
        <v>18</v>
      </c>
      <c r="N3705" t="s">
        <v>18</v>
      </c>
      <c r="O3705" t="s">
        <v>30</v>
      </c>
      <c r="P3705" t="s">
        <v>26</v>
      </c>
      <c r="Q3705">
        <v>2</v>
      </c>
      <c r="R3705">
        <v>3</v>
      </c>
    </row>
    <row r="3706" spans="1:18" x14ac:dyDescent="0.25">
      <c r="A3706">
        <v>4073</v>
      </c>
      <c r="B3706" t="s">
        <v>24</v>
      </c>
      <c r="C3706" t="s">
        <v>19</v>
      </c>
      <c r="D3706" t="s">
        <v>18</v>
      </c>
      <c r="E3706" t="s">
        <v>18</v>
      </c>
      <c r="F3706" t="s">
        <v>19</v>
      </c>
      <c r="G3706" t="s">
        <v>18</v>
      </c>
      <c r="H3706" t="s">
        <v>27</v>
      </c>
      <c r="I3706" t="s">
        <v>18</v>
      </c>
      <c r="J3706" t="s">
        <v>18</v>
      </c>
      <c r="K3706" t="s">
        <v>18</v>
      </c>
      <c r="L3706" t="s">
        <v>18</v>
      </c>
      <c r="M3706" t="s">
        <v>18</v>
      </c>
      <c r="N3706" t="s">
        <v>19</v>
      </c>
      <c r="O3706" t="s">
        <v>22</v>
      </c>
      <c r="P3706" t="s">
        <v>26</v>
      </c>
      <c r="Q3706">
        <v>2</v>
      </c>
      <c r="R3706">
        <v>3</v>
      </c>
    </row>
    <row r="3707" spans="1:18" x14ac:dyDescent="0.25">
      <c r="A3707">
        <v>4074</v>
      </c>
      <c r="B3707" t="s">
        <v>24</v>
      </c>
      <c r="C3707" t="s">
        <v>18</v>
      </c>
      <c r="D3707" t="s">
        <v>19</v>
      </c>
      <c r="E3707" t="s">
        <v>19</v>
      </c>
      <c r="F3707" t="s">
        <v>19</v>
      </c>
      <c r="G3707" t="s">
        <v>18</v>
      </c>
      <c r="H3707" t="s">
        <v>21</v>
      </c>
      <c r="I3707" t="s">
        <v>19</v>
      </c>
      <c r="J3707" t="s">
        <v>19</v>
      </c>
      <c r="K3707" t="s">
        <v>18</v>
      </c>
      <c r="L3707" t="s">
        <v>18</v>
      </c>
      <c r="M3707" t="s">
        <v>19</v>
      </c>
      <c r="N3707" t="s">
        <v>18</v>
      </c>
      <c r="O3707" t="s">
        <v>29</v>
      </c>
      <c r="P3707" t="s">
        <v>26</v>
      </c>
      <c r="Q3707">
        <v>2</v>
      </c>
      <c r="R3707">
        <v>2</v>
      </c>
    </row>
    <row r="3708" spans="1:18" x14ac:dyDescent="0.25">
      <c r="A3708">
        <v>4079</v>
      </c>
      <c r="B3708" t="s">
        <v>24</v>
      </c>
      <c r="C3708" t="s">
        <v>18</v>
      </c>
      <c r="D3708" t="s">
        <v>19</v>
      </c>
      <c r="E3708" t="s">
        <v>19</v>
      </c>
      <c r="F3708" t="s">
        <v>19</v>
      </c>
      <c r="G3708" t="s">
        <v>18</v>
      </c>
      <c r="H3708" t="s">
        <v>21</v>
      </c>
      <c r="I3708" t="s">
        <v>19</v>
      </c>
      <c r="J3708" t="s">
        <v>18</v>
      </c>
      <c r="K3708" t="s">
        <v>19</v>
      </c>
      <c r="L3708" t="s">
        <v>19</v>
      </c>
      <c r="M3708" t="s">
        <v>19</v>
      </c>
      <c r="N3708" t="s">
        <v>18</v>
      </c>
      <c r="O3708" t="s">
        <v>29</v>
      </c>
      <c r="P3708" t="s">
        <v>26</v>
      </c>
      <c r="Q3708">
        <v>2</v>
      </c>
      <c r="R3708">
        <v>2</v>
      </c>
    </row>
    <row r="3709" spans="1:18" x14ac:dyDescent="0.25">
      <c r="A3709">
        <v>4080</v>
      </c>
      <c r="B3709" t="s">
        <v>17</v>
      </c>
      <c r="C3709" t="s">
        <v>18</v>
      </c>
      <c r="D3709" t="s">
        <v>19</v>
      </c>
      <c r="E3709" t="s">
        <v>18</v>
      </c>
      <c r="F3709" t="s">
        <v>19</v>
      </c>
      <c r="G3709" t="s">
        <v>19</v>
      </c>
      <c r="H3709" t="s">
        <v>27</v>
      </c>
      <c r="I3709" t="s">
        <v>19</v>
      </c>
      <c r="J3709" t="s">
        <v>18</v>
      </c>
      <c r="K3709" t="s">
        <v>18</v>
      </c>
      <c r="L3709" t="s">
        <v>18</v>
      </c>
      <c r="M3709" t="s">
        <v>18</v>
      </c>
      <c r="N3709" t="s">
        <v>18</v>
      </c>
      <c r="O3709" t="s">
        <v>22</v>
      </c>
      <c r="P3709" t="s">
        <v>26</v>
      </c>
      <c r="Q3709">
        <v>2</v>
      </c>
      <c r="R3709">
        <v>3</v>
      </c>
    </row>
    <row r="3710" spans="1:18" x14ac:dyDescent="0.25">
      <c r="A3710">
        <v>4082</v>
      </c>
      <c r="B3710" t="s">
        <v>17</v>
      </c>
      <c r="C3710" t="s">
        <v>18</v>
      </c>
      <c r="D3710" t="s">
        <v>18</v>
      </c>
      <c r="E3710" t="s">
        <v>18</v>
      </c>
      <c r="F3710" t="s">
        <v>19</v>
      </c>
      <c r="G3710" t="s">
        <v>18</v>
      </c>
      <c r="H3710" t="s">
        <v>27</v>
      </c>
      <c r="I3710" t="s">
        <v>18</v>
      </c>
      <c r="J3710" t="s">
        <v>18</v>
      </c>
      <c r="K3710" t="s">
        <v>18</v>
      </c>
      <c r="L3710" t="s">
        <v>18</v>
      </c>
      <c r="M3710" t="s">
        <v>18</v>
      </c>
      <c r="N3710" t="s">
        <v>18</v>
      </c>
      <c r="O3710" t="s">
        <v>22</v>
      </c>
      <c r="P3710" t="s">
        <v>26</v>
      </c>
      <c r="Q3710">
        <v>2</v>
      </c>
      <c r="R3710">
        <v>3</v>
      </c>
    </row>
    <row r="3711" spans="1:18" x14ac:dyDescent="0.25">
      <c r="A3711">
        <v>4083</v>
      </c>
      <c r="B3711" t="s">
        <v>24</v>
      </c>
      <c r="C3711" t="s">
        <v>18</v>
      </c>
      <c r="D3711" t="s">
        <v>19</v>
      </c>
      <c r="E3711" t="s">
        <v>18</v>
      </c>
      <c r="F3711" t="s">
        <v>19</v>
      </c>
      <c r="G3711" t="s">
        <v>19</v>
      </c>
      <c r="H3711" t="s">
        <v>21</v>
      </c>
      <c r="I3711" t="s">
        <v>19</v>
      </c>
      <c r="J3711" t="s">
        <v>18</v>
      </c>
      <c r="K3711" t="s">
        <v>19</v>
      </c>
      <c r="L3711" t="s">
        <v>19</v>
      </c>
      <c r="M3711" t="s">
        <v>19</v>
      </c>
      <c r="N3711" t="s">
        <v>19</v>
      </c>
      <c r="O3711" t="s">
        <v>30</v>
      </c>
      <c r="P3711" t="s">
        <v>26</v>
      </c>
      <c r="Q3711">
        <v>2</v>
      </c>
      <c r="R3711">
        <v>2</v>
      </c>
    </row>
    <row r="3712" spans="1:18" x14ac:dyDescent="0.25">
      <c r="A3712">
        <v>4085</v>
      </c>
      <c r="B3712" t="s">
        <v>17</v>
      </c>
      <c r="C3712" t="s">
        <v>18</v>
      </c>
      <c r="D3712" t="s">
        <v>18</v>
      </c>
      <c r="E3712" t="s">
        <v>18</v>
      </c>
      <c r="F3712" t="s">
        <v>19</v>
      </c>
      <c r="G3712" t="s">
        <v>18</v>
      </c>
      <c r="H3712" t="s">
        <v>27</v>
      </c>
      <c r="I3712" t="s">
        <v>18</v>
      </c>
      <c r="J3712" t="s">
        <v>18</v>
      </c>
      <c r="K3712" t="s">
        <v>18</v>
      </c>
      <c r="L3712" t="s">
        <v>18</v>
      </c>
      <c r="M3712" t="s">
        <v>19</v>
      </c>
      <c r="N3712" t="s">
        <v>18</v>
      </c>
      <c r="O3712" t="s">
        <v>22</v>
      </c>
      <c r="P3712" t="s">
        <v>26</v>
      </c>
      <c r="Q3712">
        <v>2</v>
      </c>
      <c r="R3712">
        <v>3</v>
      </c>
    </row>
    <row r="3713" spans="1:18" x14ac:dyDescent="0.25">
      <c r="A3713">
        <v>4087</v>
      </c>
      <c r="B3713" t="s">
        <v>17</v>
      </c>
      <c r="C3713" t="s">
        <v>18</v>
      </c>
      <c r="D3713" t="s">
        <v>19</v>
      </c>
      <c r="E3713" t="s">
        <v>18</v>
      </c>
      <c r="F3713" t="s">
        <v>19</v>
      </c>
      <c r="G3713" t="s">
        <v>19</v>
      </c>
      <c r="H3713" t="s">
        <v>21</v>
      </c>
      <c r="I3713" t="s">
        <v>19</v>
      </c>
      <c r="J3713" t="s">
        <v>19</v>
      </c>
      <c r="K3713" t="s">
        <v>19</v>
      </c>
      <c r="L3713" t="s">
        <v>19</v>
      </c>
      <c r="M3713" t="s">
        <v>19</v>
      </c>
      <c r="N3713" t="s">
        <v>18</v>
      </c>
      <c r="O3713" t="s">
        <v>30</v>
      </c>
      <c r="P3713" t="s">
        <v>26</v>
      </c>
      <c r="Q3713">
        <v>2</v>
      </c>
      <c r="R3713">
        <v>2</v>
      </c>
    </row>
    <row r="3714" spans="1:18" x14ac:dyDescent="0.25">
      <c r="A3714">
        <v>4089</v>
      </c>
      <c r="B3714" t="s">
        <v>24</v>
      </c>
      <c r="C3714" t="s">
        <v>18</v>
      </c>
      <c r="D3714" t="s">
        <v>18</v>
      </c>
      <c r="E3714" t="s">
        <v>18</v>
      </c>
      <c r="F3714" t="s">
        <v>19</v>
      </c>
      <c r="G3714" t="s">
        <v>19</v>
      </c>
      <c r="H3714" t="s">
        <v>27</v>
      </c>
      <c r="I3714" t="s">
        <v>18</v>
      </c>
      <c r="J3714" t="s">
        <v>18</v>
      </c>
      <c r="K3714" t="s">
        <v>18</v>
      </c>
      <c r="L3714" t="s">
        <v>18</v>
      </c>
      <c r="M3714" t="s">
        <v>18</v>
      </c>
      <c r="N3714" t="s">
        <v>18</v>
      </c>
      <c r="O3714" t="s">
        <v>22</v>
      </c>
      <c r="P3714" t="s">
        <v>26</v>
      </c>
      <c r="Q3714">
        <v>2</v>
      </c>
      <c r="R3714">
        <v>3</v>
      </c>
    </row>
    <row r="3715" spans="1:18" x14ac:dyDescent="0.25">
      <c r="A3715">
        <v>4090</v>
      </c>
      <c r="B3715" t="s">
        <v>17</v>
      </c>
      <c r="C3715" t="s">
        <v>18</v>
      </c>
      <c r="D3715" t="s">
        <v>18</v>
      </c>
      <c r="E3715" t="s">
        <v>18</v>
      </c>
      <c r="F3715" t="s">
        <v>19</v>
      </c>
      <c r="G3715" t="s">
        <v>19</v>
      </c>
      <c r="H3715" t="s">
        <v>27</v>
      </c>
      <c r="I3715" t="s">
        <v>18</v>
      </c>
      <c r="J3715" t="s">
        <v>18</v>
      </c>
      <c r="K3715" t="s">
        <v>18</v>
      </c>
      <c r="L3715" t="s">
        <v>18</v>
      </c>
      <c r="M3715" t="s">
        <v>18</v>
      </c>
      <c r="N3715" t="s">
        <v>18</v>
      </c>
      <c r="O3715" t="s">
        <v>22</v>
      </c>
      <c r="P3715" t="s">
        <v>26</v>
      </c>
      <c r="Q3715">
        <v>2</v>
      </c>
      <c r="R3715">
        <v>3</v>
      </c>
    </row>
    <row r="3716" spans="1:18" x14ac:dyDescent="0.25">
      <c r="A3716">
        <v>4091</v>
      </c>
      <c r="B3716" t="s">
        <v>17</v>
      </c>
      <c r="C3716" t="s">
        <v>18</v>
      </c>
      <c r="D3716" t="s">
        <v>18</v>
      </c>
      <c r="E3716" t="s">
        <v>19</v>
      </c>
      <c r="F3716" t="s">
        <v>19</v>
      </c>
      <c r="G3716" t="s">
        <v>18</v>
      </c>
      <c r="H3716" t="s">
        <v>21</v>
      </c>
      <c r="I3716" t="s">
        <v>19</v>
      </c>
      <c r="J3716" t="s">
        <v>18</v>
      </c>
      <c r="K3716" t="s">
        <v>18</v>
      </c>
      <c r="L3716" t="s">
        <v>18</v>
      </c>
      <c r="M3716" t="s">
        <v>18</v>
      </c>
      <c r="N3716" t="s">
        <v>18</v>
      </c>
      <c r="O3716" t="s">
        <v>22</v>
      </c>
      <c r="P3716" t="s">
        <v>23</v>
      </c>
      <c r="Q3716">
        <v>2</v>
      </c>
      <c r="R3716">
        <v>2</v>
      </c>
    </row>
    <row r="3717" spans="1:18" x14ac:dyDescent="0.25">
      <c r="A3717">
        <v>4092</v>
      </c>
      <c r="B3717" t="s">
        <v>17</v>
      </c>
      <c r="C3717" t="s">
        <v>18</v>
      </c>
      <c r="D3717" t="s">
        <v>18</v>
      </c>
      <c r="E3717" t="s">
        <v>18</v>
      </c>
      <c r="F3717" t="s">
        <v>19</v>
      </c>
      <c r="G3717" t="s">
        <v>19</v>
      </c>
      <c r="H3717" t="s">
        <v>21</v>
      </c>
      <c r="I3717" t="s">
        <v>18</v>
      </c>
      <c r="J3717" t="s">
        <v>19</v>
      </c>
      <c r="K3717" t="s">
        <v>18</v>
      </c>
      <c r="L3717" t="s">
        <v>19</v>
      </c>
      <c r="M3717" t="s">
        <v>18</v>
      </c>
      <c r="N3717" t="s">
        <v>19</v>
      </c>
      <c r="O3717" t="s">
        <v>29</v>
      </c>
      <c r="P3717" t="s">
        <v>26</v>
      </c>
      <c r="Q3717">
        <v>2</v>
      </c>
      <c r="R3717">
        <v>2</v>
      </c>
    </row>
    <row r="3718" spans="1:18" x14ac:dyDescent="0.25">
      <c r="A3718">
        <v>4094</v>
      </c>
      <c r="B3718" t="s">
        <v>17</v>
      </c>
      <c r="C3718" t="s">
        <v>18</v>
      </c>
      <c r="D3718" t="s">
        <v>18</v>
      </c>
      <c r="E3718" t="s">
        <v>18</v>
      </c>
      <c r="F3718" t="s">
        <v>19</v>
      </c>
      <c r="G3718" t="s">
        <v>19</v>
      </c>
      <c r="H3718" t="s">
        <v>27</v>
      </c>
      <c r="I3718" t="s">
        <v>18</v>
      </c>
      <c r="J3718" t="s">
        <v>18</v>
      </c>
      <c r="K3718" t="s">
        <v>18</v>
      </c>
      <c r="L3718" t="s">
        <v>18</v>
      </c>
      <c r="M3718" t="s">
        <v>18</v>
      </c>
      <c r="N3718" t="s">
        <v>18</v>
      </c>
      <c r="O3718" t="s">
        <v>25</v>
      </c>
      <c r="P3718" t="s">
        <v>26</v>
      </c>
      <c r="Q3718">
        <v>2</v>
      </c>
      <c r="R3718">
        <v>3</v>
      </c>
    </row>
    <row r="3719" spans="1:18" x14ac:dyDescent="0.25">
      <c r="A3719">
        <v>4095</v>
      </c>
      <c r="B3719" t="s">
        <v>24</v>
      </c>
      <c r="C3719" t="s">
        <v>18</v>
      </c>
      <c r="D3719" t="s">
        <v>18</v>
      </c>
      <c r="E3719" t="s">
        <v>18</v>
      </c>
      <c r="F3719" t="s">
        <v>19</v>
      </c>
      <c r="G3719" t="s">
        <v>18</v>
      </c>
      <c r="H3719" t="s">
        <v>27</v>
      </c>
      <c r="I3719" t="s">
        <v>18</v>
      </c>
      <c r="J3719" t="s">
        <v>18</v>
      </c>
      <c r="K3719" t="s">
        <v>18</v>
      </c>
      <c r="L3719" t="s">
        <v>19</v>
      </c>
      <c r="M3719" t="s">
        <v>18</v>
      </c>
      <c r="N3719" t="s">
        <v>18</v>
      </c>
      <c r="O3719" t="s">
        <v>22</v>
      </c>
      <c r="P3719" t="s">
        <v>26</v>
      </c>
      <c r="Q3719">
        <v>2</v>
      </c>
      <c r="R3719">
        <v>3</v>
      </c>
    </row>
    <row r="3720" spans="1:18" x14ac:dyDescent="0.25">
      <c r="A3720">
        <v>4096</v>
      </c>
      <c r="B3720" t="s">
        <v>24</v>
      </c>
      <c r="C3720" t="s">
        <v>18</v>
      </c>
      <c r="D3720" t="s">
        <v>18</v>
      </c>
      <c r="E3720" t="s">
        <v>18</v>
      </c>
      <c r="F3720" t="s">
        <v>19</v>
      </c>
      <c r="G3720" t="s">
        <v>18</v>
      </c>
      <c r="H3720" t="s">
        <v>27</v>
      </c>
      <c r="I3720" t="s">
        <v>19</v>
      </c>
      <c r="J3720" t="s">
        <v>18</v>
      </c>
      <c r="K3720" t="s">
        <v>18</v>
      </c>
      <c r="L3720" t="s">
        <v>19</v>
      </c>
      <c r="M3720" t="s">
        <v>18</v>
      </c>
      <c r="N3720" t="s">
        <v>18</v>
      </c>
      <c r="O3720" t="s">
        <v>22</v>
      </c>
      <c r="P3720" t="s">
        <v>26</v>
      </c>
      <c r="Q3720">
        <v>2</v>
      </c>
      <c r="R3720">
        <v>2</v>
      </c>
    </row>
    <row r="3721" spans="1:18" x14ac:dyDescent="0.25">
      <c r="A3721">
        <v>4102</v>
      </c>
      <c r="B3721" t="s">
        <v>24</v>
      </c>
      <c r="C3721" t="s">
        <v>18</v>
      </c>
      <c r="D3721" t="s">
        <v>18</v>
      </c>
      <c r="E3721" t="s">
        <v>18</v>
      </c>
      <c r="F3721" t="s">
        <v>19</v>
      </c>
      <c r="G3721" t="s">
        <v>18</v>
      </c>
      <c r="H3721" t="s">
        <v>21</v>
      </c>
      <c r="I3721" t="s">
        <v>19</v>
      </c>
      <c r="J3721" t="s">
        <v>18</v>
      </c>
      <c r="K3721" t="s">
        <v>18</v>
      </c>
      <c r="L3721" t="s">
        <v>18</v>
      </c>
      <c r="M3721" t="s">
        <v>18</v>
      </c>
      <c r="N3721" t="s">
        <v>19</v>
      </c>
      <c r="O3721" t="s">
        <v>22</v>
      </c>
      <c r="P3721" t="s">
        <v>26</v>
      </c>
      <c r="Q3721">
        <v>2</v>
      </c>
      <c r="R3721">
        <v>2</v>
      </c>
    </row>
    <row r="3722" spans="1:18" x14ac:dyDescent="0.25">
      <c r="A3722">
        <v>4103</v>
      </c>
      <c r="B3722" t="s">
        <v>24</v>
      </c>
      <c r="C3722" t="s">
        <v>18</v>
      </c>
      <c r="D3722" t="s">
        <v>19</v>
      </c>
      <c r="E3722" t="s">
        <v>19</v>
      </c>
      <c r="F3722" t="s">
        <v>19</v>
      </c>
      <c r="G3722" t="s">
        <v>18</v>
      </c>
      <c r="H3722" t="s">
        <v>21</v>
      </c>
      <c r="I3722" t="s">
        <v>18</v>
      </c>
      <c r="J3722" t="s">
        <v>18</v>
      </c>
      <c r="K3722" t="s">
        <v>18</v>
      </c>
      <c r="L3722" t="s">
        <v>18</v>
      </c>
      <c r="M3722" t="s">
        <v>18</v>
      </c>
      <c r="N3722" t="s">
        <v>18</v>
      </c>
      <c r="O3722" t="s">
        <v>22</v>
      </c>
      <c r="P3722" t="s">
        <v>23</v>
      </c>
      <c r="Q3722">
        <v>2</v>
      </c>
      <c r="R3722">
        <v>2</v>
      </c>
    </row>
    <row r="3723" spans="1:18" x14ac:dyDescent="0.25">
      <c r="A3723">
        <v>4105</v>
      </c>
      <c r="B3723" t="s">
        <v>24</v>
      </c>
      <c r="C3723" t="s">
        <v>18</v>
      </c>
      <c r="D3723" t="s">
        <v>19</v>
      </c>
      <c r="E3723" t="s">
        <v>18</v>
      </c>
      <c r="F3723" t="s">
        <v>19</v>
      </c>
      <c r="G3723" t="s">
        <v>18</v>
      </c>
      <c r="H3723" t="s">
        <v>21</v>
      </c>
      <c r="I3723" t="s">
        <v>18</v>
      </c>
      <c r="J3723" t="s">
        <v>19</v>
      </c>
      <c r="K3723" t="s">
        <v>18</v>
      </c>
      <c r="L3723" t="s">
        <v>18</v>
      </c>
      <c r="M3723" t="s">
        <v>18</v>
      </c>
      <c r="N3723" t="s">
        <v>18</v>
      </c>
      <c r="O3723" t="s">
        <v>22</v>
      </c>
      <c r="P3723" t="s">
        <v>23</v>
      </c>
      <c r="Q3723">
        <v>2</v>
      </c>
      <c r="R3723">
        <v>2</v>
      </c>
    </row>
    <row r="3724" spans="1:18" x14ac:dyDescent="0.25">
      <c r="A3724">
        <v>4111</v>
      </c>
      <c r="B3724" t="s">
        <v>24</v>
      </c>
      <c r="C3724" t="s">
        <v>18</v>
      </c>
      <c r="D3724" t="s">
        <v>19</v>
      </c>
      <c r="E3724" t="s">
        <v>18</v>
      </c>
      <c r="F3724" t="s">
        <v>19</v>
      </c>
      <c r="G3724" t="s">
        <v>18</v>
      </c>
      <c r="H3724" t="s">
        <v>21</v>
      </c>
      <c r="I3724" t="s">
        <v>19</v>
      </c>
      <c r="J3724" t="s">
        <v>19</v>
      </c>
      <c r="K3724" t="s">
        <v>18</v>
      </c>
      <c r="L3724" t="s">
        <v>19</v>
      </c>
      <c r="M3724" t="s">
        <v>18</v>
      </c>
      <c r="N3724" t="s">
        <v>19</v>
      </c>
      <c r="O3724" t="s">
        <v>30</v>
      </c>
      <c r="P3724" t="s">
        <v>26</v>
      </c>
      <c r="Q3724">
        <v>2</v>
      </c>
      <c r="R3724">
        <v>2</v>
      </c>
    </row>
    <row r="3725" spans="1:18" x14ac:dyDescent="0.25">
      <c r="A3725">
        <v>4112</v>
      </c>
      <c r="B3725" t="s">
        <v>17</v>
      </c>
      <c r="C3725" t="s">
        <v>18</v>
      </c>
      <c r="D3725" t="s">
        <v>18</v>
      </c>
      <c r="E3725" t="s">
        <v>18</v>
      </c>
      <c r="F3725" t="s">
        <v>19</v>
      </c>
      <c r="G3725" t="s">
        <v>18</v>
      </c>
      <c r="H3725" t="s">
        <v>21</v>
      </c>
      <c r="I3725" t="s">
        <v>18</v>
      </c>
      <c r="J3725" t="s">
        <v>19</v>
      </c>
      <c r="K3725" t="s">
        <v>19</v>
      </c>
      <c r="L3725" t="s">
        <v>18</v>
      </c>
      <c r="M3725" t="s">
        <v>19</v>
      </c>
      <c r="N3725" t="s">
        <v>18</v>
      </c>
      <c r="O3725" t="s">
        <v>29</v>
      </c>
      <c r="P3725" t="s">
        <v>26</v>
      </c>
      <c r="Q3725">
        <v>2</v>
      </c>
      <c r="R3725">
        <v>2</v>
      </c>
    </row>
    <row r="3726" spans="1:18" x14ac:dyDescent="0.25">
      <c r="A3726">
        <v>4113</v>
      </c>
      <c r="B3726" t="s">
        <v>17</v>
      </c>
      <c r="C3726" t="s">
        <v>18</v>
      </c>
      <c r="D3726" t="s">
        <v>18</v>
      </c>
      <c r="E3726" t="s">
        <v>18</v>
      </c>
      <c r="F3726" t="s">
        <v>19</v>
      </c>
      <c r="G3726" t="s">
        <v>19</v>
      </c>
      <c r="H3726" t="s">
        <v>27</v>
      </c>
      <c r="I3726" t="s">
        <v>19</v>
      </c>
      <c r="J3726" t="s">
        <v>19</v>
      </c>
      <c r="K3726" t="s">
        <v>19</v>
      </c>
      <c r="L3726" t="s">
        <v>18</v>
      </c>
      <c r="M3726" t="s">
        <v>18</v>
      </c>
      <c r="N3726" t="s">
        <v>19</v>
      </c>
      <c r="O3726" t="s">
        <v>30</v>
      </c>
      <c r="P3726" t="s">
        <v>28</v>
      </c>
      <c r="Q3726">
        <v>2</v>
      </c>
      <c r="R3726">
        <v>3</v>
      </c>
    </row>
    <row r="3727" spans="1:18" x14ac:dyDescent="0.25">
      <c r="A3727">
        <v>4116</v>
      </c>
      <c r="B3727" t="s">
        <v>24</v>
      </c>
      <c r="C3727" t="s">
        <v>18</v>
      </c>
      <c r="D3727" t="s">
        <v>19</v>
      </c>
      <c r="E3727" t="s">
        <v>18</v>
      </c>
      <c r="F3727" t="s">
        <v>19</v>
      </c>
      <c r="G3727" t="s">
        <v>19</v>
      </c>
      <c r="H3727" t="s">
        <v>21</v>
      </c>
      <c r="I3727" t="s">
        <v>19</v>
      </c>
      <c r="J3727" t="s">
        <v>18</v>
      </c>
      <c r="K3727" t="s">
        <v>19</v>
      </c>
      <c r="L3727" t="s">
        <v>19</v>
      </c>
      <c r="M3727" t="s">
        <v>19</v>
      </c>
      <c r="N3727" t="s">
        <v>18</v>
      </c>
      <c r="O3727" t="s">
        <v>30</v>
      </c>
      <c r="P3727" t="s">
        <v>26</v>
      </c>
      <c r="Q3727">
        <v>2</v>
      </c>
      <c r="R3727">
        <v>2</v>
      </c>
    </row>
    <row r="3728" spans="1:18" x14ac:dyDescent="0.25">
      <c r="A3728">
        <v>4119</v>
      </c>
      <c r="B3728" t="s">
        <v>17</v>
      </c>
      <c r="C3728" t="s">
        <v>18</v>
      </c>
      <c r="D3728" t="s">
        <v>18</v>
      </c>
      <c r="E3728" t="s">
        <v>18</v>
      </c>
      <c r="F3728" t="s">
        <v>19</v>
      </c>
      <c r="G3728" t="s">
        <v>18</v>
      </c>
      <c r="H3728" t="s">
        <v>27</v>
      </c>
      <c r="I3728" t="s">
        <v>18</v>
      </c>
      <c r="J3728" t="s">
        <v>19</v>
      </c>
      <c r="K3728" t="s">
        <v>18</v>
      </c>
      <c r="L3728" t="s">
        <v>18</v>
      </c>
      <c r="M3728" t="s">
        <v>18</v>
      </c>
      <c r="N3728" t="s">
        <v>18</v>
      </c>
      <c r="O3728" t="s">
        <v>25</v>
      </c>
      <c r="P3728" t="s">
        <v>26</v>
      </c>
      <c r="Q3728">
        <v>2</v>
      </c>
      <c r="R3728">
        <v>3</v>
      </c>
    </row>
    <row r="3729" spans="1:18" x14ac:dyDescent="0.25">
      <c r="A3729">
        <v>4121</v>
      </c>
      <c r="B3729" t="s">
        <v>24</v>
      </c>
      <c r="C3729" t="s">
        <v>18</v>
      </c>
      <c r="D3729" t="s">
        <v>19</v>
      </c>
      <c r="E3729" t="s">
        <v>19</v>
      </c>
      <c r="F3729" t="s">
        <v>19</v>
      </c>
      <c r="G3729" t="s">
        <v>18</v>
      </c>
      <c r="H3729" t="s">
        <v>27</v>
      </c>
      <c r="I3729" t="s">
        <v>18</v>
      </c>
      <c r="J3729" t="s">
        <v>18</v>
      </c>
      <c r="K3729" t="s">
        <v>18</v>
      </c>
      <c r="L3729" t="s">
        <v>18</v>
      </c>
      <c r="M3729" t="s">
        <v>18</v>
      </c>
      <c r="N3729" t="s">
        <v>19</v>
      </c>
      <c r="O3729" t="s">
        <v>25</v>
      </c>
      <c r="P3729" t="s">
        <v>26</v>
      </c>
      <c r="Q3729">
        <v>2</v>
      </c>
      <c r="R3729">
        <v>3</v>
      </c>
    </row>
    <row r="3730" spans="1:18" x14ac:dyDescent="0.25">
      <c r="A3730">
        <v>4123</v>
      </c>
      <c r="B3730" t="s">
        <v>24</v>
      </c>
      <c r="C3730" t="s">
        <v>18</v>
      </c>
      <c r="D3730" t="s">
        <v>18</v>
      </c>
      <c r="E3730" t="s">
        <v>19</v>
      </c>
      <c r="F3730" t="s">
        <v>19</v>
      </c>
      <c r="G3730" t="s">
        <v>18</v>
      </c>
      <c r="H3730" t="s">
        <v>21</v>
      </c>
      <c r="I3730" t="s">
        <v>19</v>
      </c>
      <c r="J3730" t="s">
        <v>19</v>
      </c>
      <c r="K3730" t="s">
        <v>18</v>
      </c>
      <c r="L3730" t="s">
        <v>19</v>
      </c>
      <c r="M3730" t="s">
        <v>18</v>
      </c>
      <c r="N3730" t="s">
        <v>18</v>
      </c>
      <c r="O3730" t="s">
        <v>30</v>
      </c>
      <c r="P3730" t="s">
        <v>26</v>
      </c>
      <c r="Q3730">
        <v>2</v>
      </c>
      <c r="R3730">
        <v>2</v>
      </c>
    </row>
    <row r="3731" spans="1:18" x14ac:dyDescent="0.25">
      <c r="A3731">
        <v>4124</v>
      </c>
      <c r="B3731" t="s">
        <v>24</v>
      </c>
      <c r="C3731" t="s">
        <v>19</v>
      </c>
      <c r="D3731" t="s">
        <v>19</v>
      </c>
      <c r="E3731" t="s">
        <v>18</v>
      </c>
      <c r="F3731" t="s">
        <v>19</v>
      </c>
      <c r="G3731" t="s">
        <v>18</v>
      </c>
      <c r="H3731" t="s">
        <v>27</v>
      </c>
      <c r="I3731" t="s">
        <v>18</v>
      </c>
      <c r="J3731" t="s">
        <v>18</v>
      </c>
      <c r="K3731" t="s">
        <v>18</v>
      </c>
      <c r="L3731" t="s">
        <v>18</v>
      </c>
      <c r="M3731" t="s">
        <v>18</v>
      </c>
      <c r="N3731" t="s">
        <v>18</v>
      </c>
      <c r="O3731" t="s">
        <v>25</v>
      </c>
      <c r="P3731" t="s">
        <v>26</v>
      </c>
      <c r="Q3731">
        <v>2</v>
      </c>
      <c r="R3731">
        <v>3</v>
      </c>
    </row>
    <row r="3732" spans="1:18" x14ac:dyDescent="0.25">
      <c r="A3732">
        <v>4126</v>
      </c>
      <c r="B3732" t="s">
        <v>24</v>
      </c>
      <c r="C3732" t="s">
        <v>18</v>
      </c>
      <c r="D3732" t="s">
        <v>19</v>
      </c>
      <c r="E3732" t="s">
        <v>18</v>
      </c>
      <c r="F3732" t="s">
        <v>19</v>
      </c>
      <c r="G3732" t="s">
        <v>18</v>
      </c>
      <c r="H3732" t="s">
        <v>27</v>
      </c>
      <c r="I3732" t="s">
        <v>19</v>
      </c>
      <c r="J3732" t="s">
        <v>19</v>
      </c>
      <c r="K3732" t="s">
        <v>19</v>
      </c>
      <c r="L3732" t="s">
        <v>18</v>
      </c>
      <c r="M3732" t="s">
        <v>18</v>
      </c>
      <c r="N3732" t="s">
        <v>18</v>
      </c>
      <c r="O3732" t="s">
        <v>25</v>
      </c>
      <c r="P3732" t="s">
        <v>28</v>
      </c>
      <c r="Q3732">
        <v>2</v>
      </c>
      <c r="R3732">
        <v>3</v>
      </c>
    </row>
    <row r="3733" spans="1:18" x14ac:dyDescent="0.25">
      <c r="A3733">
        <v>4130</v>
      </c>
      <c r="B3733" t="s">
        <v>24</v>
      </c>
      <c r="C3733" t="s">
        <v>18</v>
      </c>
      <c r="D3733" t="s">
        <v>19</v>
      </c>
      <c r="E3733" t="s">
        <v>19</v>
      </c>
      <c r="F3733" t="s">
        <v>19</v>
      </c>
      <c r="G3733" t="s">
        <v>18</v>
      </c>
      <c r="H3733" t="s">
        <v>27</v>
      </c>
      <c r="I3733" t="s">
        <v>18</v>
      </c>
      <c r="J3733" t="s">
        <v>18</v>
      </c>
      <c r="K3733" t="s">
        <v>19</v>
      </c>
      <c r="L3733" t="s">
        <v>18</v>
      </c>
      <c r="M3733" t="s">
        <v>19</v>
      </c>
      <c r="N3733" t="s">
        <v>18</v>
      </c>
      <c r="O3733" t="s">
        <v>25</v>
      </c>
      <c r="P3733" t="s">
        <v>26</v>
      </c>
      <c r="Q3733">
        <v>2</v>
      </c>
      <c r="R3733">
        <v>3</v>
      </c>
    </row>
    <row r="3734" spans="1:18" x14ac:dyDescent="0.25">
      <c r="A3734">
        <v>4136</v>
      </c>
      <c r="B3734" t="s">
        <v>17</v>
      </c>
      <c r="C3734" t="s">
        <v>18</v>
      </c>
      <c r="D3734" t="s">
        <v>19</v>
      </c>
      <c r="E3734" t="s">
        <v>19</v>
      </c>
      <c r="F3734" t="s">
        <v>19</v>
      </c>
      <c r="G3734" t="s">
        <v>19</v>
      </c>
      <c r="H3734" t="s">
        <v>21</v>
      </c>
      <c r="I3734" t="s">
        <v>19</v>
      </c>
      <c r="J3734" t="s">
        <v>19</v>
      </c>
      <c r="K3734" t="s">
        <v>19</v>
      </c>
      <c r="L3734" t="s">
        <v>19</v>
      </c>
      <c r="M3734" t="s">
        <v>19</v>
      </c>
      <c r="N3734" t="s">
        <v>19</v>
      </c>
      <c r="O3734" t="s">
        <v>25</v>
      </c>
      <c r="P3734" t="s">
        <v>28</v>
      </c>
      <c r="Q3734">
        <v>2</v>
      </c>
      <c r="R3734">
        <v>3</v>
      </c>
    </row>
    <row r="3735" spans="1:18" x14ac:dyDescent="0.25">
      <c r="A3735">
        <v>4140</v>
      </c>
      <c r="B3735" t="s">
        <v>24</v>
      </c>
      <c r="C3735" t="s">
        <v>19</v>
      </c>
      <c r="D3735" t="s">
        <v>18</v>
      </c>
      <c r="E3735" t="s">
        <v>18</v>
      </c>
      <c r="F3735" t="s">
        <v>19</v>
      </c>
      <c r="G3735" t="s">
        <v>19</v>
      </c>
      <c r="H3735" t="s">
        <v>27</v>
      </c>
      <c r="I3735" t="s">
        <v>18</v>
      </c>
      <c r="J3735" t="s">
        <v>19</v>
      </c>
      <c r="K3735" t="s">
        <v>18</v>
      </c>
      <c r="L3735" t="s">
        <v>18</v>
      </c>
      <c r="M3735" t="s">
        <v>18</v>
      </c>
      <c r="N3735" t="s">
        <v>18</v>
      </c>
      <c r="O3735" t="s">
        <v>25</v>
      </c>
      <c r="P3735" t="s">
        <v>26</v>
      </c>
      <c r="Q3735">
        <v>2</v>
      </c>
      <c r="R3735">
        <v>3</v>
      </c>
    </row>
    <row r="3736" spans="1:18" x14ac:dyDescent="0.25">
      <c r="A3736">
        <v>4143</v>
      </c>
      <c r="B3736" t="s">
        <v>17</v>
      </c>
      <c r="C3736" t="s">
        <v>18</v>
      </c>
      <c r="D3736" t="s">
        <v>18</v>
      </c>
      <c r="E3736" t="s">
        <v>18</v>
      </c>
      <c r="F3736" t="s">
        <v>19</v>
      </c>
      <c r="G3736" t="s">
        <v>18</v>
      </c>
      <c r="H3736" t="s">
        <v>21</v>
      </c>
      <c r="I3736" t="s">
        <v>19</v>
      </c>
      <c r="J3736" t="s">
        <v>19</v>
      </c>
      <c r="K3736" t="s">
        <v>18</v>
      </c>
      <c r="L3736" t="s">
        <v>19</v>
      </c>
      <c r="M3736" t="s">
        <v>18</v>
      </c>
      <c r="N3736" t="s">
        <v>18</v>
      </c>
      <c r="O3736" t="s">
        <v>30</v>
      </c>
      <c r="P3736" t="s">
        <v>26</v>
      </c>
      <c r="Q3736">
        <v>2</v>
      </c>
      <c r="R3736">
        <v>2</v>
      </c>
    </row>
    <row r="3737" spans="1:18" x14ac:dyDescent="0.25">
      <c r="A3737">
        <v>4144</v>
      </c>
      <c r="B3737" t="s">
        <v>24</v>
      </c>
      <c r="C3737" t="s">
        <v>18</v>
      </c>
      <c r="D3737" t="s">
        <v>18</v>
      </c>
      <c r="E3737" t="s">
        <v>18</v>
      </c>
      <c r="F3737" t="s">
        <v>19</v>
      </c>
      <c r="G3737" t="s">
        <v>19</v>
      </c>
      <c r="H3737" t="s">
        <v>27</v>
      </c>
      <c r="I3737" t="s">
        <v>18</v>
      </c>
      <c r="J3737" t="s">
        <v>18</v>
      </c>
      <c r="K3737" t="s">
        <v>18</v>
      </c>
      <c r="L3737" t="s">
        <v>18</v>
      </c>
      <c r="M3737" t="s">
        <v>18</v>
      </c>
      <c r="N3737" t="s">
        <v>19</v>
      </c>
      <c r="O3737" t="s">
        <v>25</v>
      </c>
      <c r="P3737" t="s">
        <v>26</v>
      </c>
      <c r="Q3737">
        <v>2</v>
      </c>
      <c r="R3737">
        <v>3</v>
      </c>
    </row>
    <row r="3738" spans="1:18" x14ac:dyDescent="0.25">
      <c r="A3738">
        <v>4146</v>
      </c>
      <c r="B3738" t="s">
        <v>17</v>
      </c>
      <c r="C3738" t="s">
        <v>18</v>
      </c>
      <c r="D3738" t="s">
        <v>18</v>
      </c>
      <c r="E3738" t="s">
        <v>18</v>
      </c>
      <c r="F3738" t="s">
        <v>19</v>
      </c>
      <c r="G3738" t="s">
        <v>18</v>
      </c>
      <c r="H3738" t="s">
        <v>21</v>
      </c>
      <c r="I3738" t="s">
        <v>19</v>
      </c>
      <c r="J3738" t="s">
        <v>19</v>
      </c>
      <c r="K3738" t="s">
        <v>18</v>
      </c>
      <c r="L3738" t="s">
        <v>19</v>
      </c>
      <c r="M3738" t="s">
        <v>18</v>
      </c>
      <c r="N3738" t="s">
        <v>19</v>
      </c>
      <c r="O3738" t="s">
        <v>29</v>
      </c>
      <c r="P3738" t="s">
        <v>26</v>
      </c>
      <c r="Q3738">
        <v>2</v>
      </c>
      <c r="R3738">
        <v>2</v>
      </c>
    </row>
    <row r="3739" spans="1:18" x14ac:dyDescent="0.25">
      <c r="A3739">
        <v>4147</v>
      </c>
      <c r="B3739" t="s">
        <v>24</v>
      </c>
      <c r="C3739" t="s">
        <v>18</v>
      </c>
      <c r="D3739" t="s">
        <v>19</v>
      </c>
      <c r="E3739" t="s">
        <v>18</v>
      </c>
      <c r="F3739" t="s">
        <v>19</v>
      </c>
      <c r="G3739" t="s">
        <v>19</v>
      </c>
      <c r="H3739" t="s">
        <v>27</v>
      </c>
      <c r="I3739" t="s">
        <v>18</v>
      </c>
      <c r="J3739" t="s">
        <v>18</v>
      </c>
      <c r="K3739" t="s">
        <v>18</v>
      </c>
      <c r="L3739" t="s">
        <v>18</v>
      </c>
      <c r="M3739" t="s">
        <v>18</v>
      </c>
      <c r="N3739" t="s">
        <v>18</v>
      </c>
      <c r="O3739" t="s">
        <v>25</v>
      </c>
      <c r="P3739" t="s">
        <v>26</v>
      </c>
      <c r="Q3739">
        <v>2</v>
      </c>
      <c r="R3739">
        <v>3</v>
      </c>
    </row>
    <row r="3740" spans="1:18" x14ac:dyDescent="0.25">
      <c r="A3740">
        <v>4153</v>
      </c>
      <c r="B3740" t="s">
        <v>24</v>
      </c>
      <c r="C3740" t="s">
        <v>18</v>
      </c>
      <c r="D3740" t="s">
        <v>19</v>
      </c>
      <c r="E3740" t="s">
        <v>18</v>
      </c>
      <c r="F3740" t="s">
        <v>19</v>
      </c>
      <c r="G3740" t="s">
        <v>19</v>
      </c>
      <c r="H3740" t="s">
        <v>21</v>
      </c>
      <c r="I3740" t="s">
        <v>19</v>
      </c>
      <c r="J3740" t="s">
        <v>18</v>
      </c>
      <c r="K3740" t="s">
        <v>19</v>
      </c>
      <c r="L3740" t="s">
        <v>19</v>
      </c>
      <c r="M3740" t="s">
        <v>18</v>
      </c>
      <c r="N3740" t="s">
        <v>19</v>
      </c>
      <c r="O3740" t="s">
        <v>30</v>
      </c>
      <c r="P3740" t="s">
        <v>26</v>
      </c>
      <c r="Q3740">
        <v>2</v>
      </c>
      <c r="R3740">
        <v>2</v>
      </c>
    </row>
    <row r="3741" spans="1:18" x14ac:dyDescent="0.25">
      <c r="A3741">
        <v>4155</v>
      </c>
      <c r="B3741" t="s">
        <v>24</v>
      </c>
      <c r="C3741" t="s">
        <v>18</v>
      </c>
      <c r="D3741" t="s">
        <v>18</v>
      </c>
      <c r="E3741" t="s">
        <v>18</v>
      </c>
      <c r="F3741" t="s">
        <v>19</v>
      </c>
      <c r="G3741" t="s">
        <v>19</v>
      </c>
      <c r="H3741" t="s">
        <v>27</v>
      </c>
      <c r="I3741" t="s">
        <v>18</v>
      </c>
      <c r="J3741" t="s">
        <v>18</v>
      </c>
      <c r="K3741" t="s">
        <v>18</v>
      </c>
      <c r="L3741" t="s">
        <v>18</v>
      </c>
      <c r="M3741" t="s">
        <v>18</v>
      </c>
      <c r="N3741" t="s">
        <v>18</v>
      </c>
      <c r="O3741" t="s">
        <v>22</v>
      </c>
      <c r="P3741" t="s">
        <v>26</v>
      </c>
      <c r="Q3741">
        <v>2</v>
      </c>
      <c r="R3741">
        <v>3</v>
      </c>
    </row>
    <row r="3742" spans="1:18" x14ac:dyDescent="0.25">
      <c r="A3742">
        <v>4158</v>
      </c>
      <c r="B3742" t="s">
        <v>24</v>
      </c>
      <c r="C3742" t="s">
        <v>18</v>
      </c>
      <c r="D3742" t="s">
        <v>18</v>
      </c>
      <c r="E3742" t="s">
        <v>18</v>
      </c>
      <c r="F3742" t="s">
        <v>19</v>
      </c>
      <c r="G3742" t="s">
        <v>18</v>
      </c>
      <c r="H3742" t="s">
        <v>21</v>
      </c>
      <c r="I3742" t="s">
        <v>18</v>
      </c>
      <c r="J3742" t="s">
        <v>18</v>
      </c>
      <c r="K3742" t="s">
        <v>18</v>
      </c>
      <c r="L3742" t="s">
        <v>18</v>
      </c>
      <c r="M3742" t="s">
        <v>18</v>
      </c>
      <c r="N3742" t="s">
        <v>18</v>
      </c>
      <c r="O3742" t="s">
        <v>22</v>
      </c>
      <c r="P3742" t="s">
        <v>23</v>
      </c>
      <c r="Q3742">
        <v>2</v>
      </c>
      <c r="R3742">
        <v>2</v>
      </c>
    </row>
    <row r="3743" spans="1:18" x14ac:dyDescent="0.25">
      <c r="A3743">
        <v>4161</v>
      </c>
      <c r="B3743" t="s">
        <v>24</v>
      </c>
      <c r="C3743" t="s">
        <v>18</v>
      </c>
      <c r="D3743" t="s">
        <v>18</v>
      </c>
      <c r="E3743" t="s">
        <v>18</v>
      </c>
      <c r="F3743" t="s">
        <v>19</v>
      </c>
      <c r="G3743" t="s">
        <v>18</v>
      </c>
      <c r="H3743" t="s">
        <v>21</v>
      </c>
      <c r="I3743" t="s">
        <v>19</v>
      </c>
      <c r="J3743" t="s">
        <v>18</v>
      </c>
      <c r="K3743" t="s">
        <v>18</v>
      </c>
      <c r="L3743" t="s">
        <v>19</v>
      </c>
      <c r="M3743" t="s">
        <v>19</v>
      </c>
      <c r="N3743" t="s">
        <v>19</v>
      </c>
      <c r="O3743" t="s">
        <v>25</v>
      </c>
      <c r="P3743" t="s">
        <v>26</v>
      </c>
      <c r="Q3743">
        <v>2</v>
      </c>
      <c r="R3743">
        <v>2</v>
      </c>
    </row>
    <row r="3744" spans="1:18" x14ac:dyDescent="0.25">
      <c r="A3744">
        <v>4162</v>
      </c>
      <c r="B3744" t="s">
        <v>24</v>
      </c>
      <c r="C3744" t="s">
        <v>19</v>
      </c>
      <c r="D3744" t="s">
        <v>18</v>
      </c>
      <c r="E3744" t="s">
        <v>18</v>
      </c>
      <c r="F3744" t="s">
        <v>19</v>
      </c>
      <c r="G3744" t="s">
        <v>18</v>
      </c>
      <c r="H3744" t="s">
        <v>21</v>
      </c>
      <c r="I3744" t="s">
        <v>18</v>
      </c>
      <c r="J3744" t="s">
        <v>18</v>
      </c>
      <c r="K3744" t="s">
        <v>19</v>
      </c>
      <c r="L3744" t="s">
        <v>18</v>
      </c>
      <c r="M3744" t="s">
        <v>18</v>
      </c>
      <c r="N3744" t="s">
        <v>18</v>
      </c>
      <c r="O3744" t="s">
        <v>22</v>
      </c>
      <c r="P3744" t="s">
        <v>23</v>
      </c>
      <c r="Q3744">
        <v>2</v>
      </c>
      <c r="R3744">
        <v>2</v>
      </c>
    </row>
    <row r="3745" spans="1:18" x14ac:dyDescent="0.25">
      <c r="A3745">
        <v>4164</v>
      </c>
      <c r="B3745" t="s">
        <v>24</v>
      </c>
      <c r="C3745" t="s">
        <v>18</v>
      </c>
      <c r="D3745" t="s">
        <v>19</v>
      </c>
      <c r="E3745" t="s">
        <v>18</v>
      </c>
      <c r="F3745" t="s">
        <v>19</v>
      </c>
      <c r="G3745" t="s">
        <v>19</v>
      </c>
      <c r="H3745" t="s">
        <v>21</v>
      </c>
      <c r="I3745" t="s">
        <v>19</v>
      </c>
      <c r="J3745" t="s">
        <v>19</v>
      </c>
      <c r="K3745" t="s">
        <v>19</v>
      </c>
      <c r="L3745" t="s">
        <v>18</v>
      </c>
      <c r="M3745" t="s">
        <v>18</v>
      </c>
      <c r="N3745" t="s">
        <v>18</v>
      </c>
      <c r="O3745" t="s">
        <v>30</v>
      </c>
      <c r="P3745" t="s">
        <v>26</v>
      </c>
      <c r="Q3745">
        <v>2</v>
      </c>
      <c r="R3745">
        <v>2</v>
      </c>
    </row>
    <row r="3746" spans="1:18" x14ac:dyDescent="0.25">
      <c r="A3746">
        <v>4168</v>
      </c>
      <c r="B3746" t="s">
        <v>17</v>
      </c>
      <c r="C3746" t="s">
        <v>18</v>
      </c>
      <c r="D3746" t="s">
        <v>19</v>
      </c>
      <c r="E3746" t="s">
        <v>18</v>
      </c>
      <c r="F3746" t="s">
        <v>19</v>
      </c>
      <c r="G3746" t="s">
        <v>19</v>
      </c>
      <c r="H3746" t="s">
        <v>21</v>
      </c>
      <c r="I3746" t="s">
        <v>18</v>
      </c>
      <c r="J3746" t="s">
        <v>18</v>
      </c>
      <c r="K3746" t="s">
        <v>19</v>
      </c>
      <c r="L3746" t="s">
        <v>18</v>
      </c>
      <c r="M3746" t="s">
        <v>19</v>
      </c>
      <c r="N3746" t="s">
        <v>19</v>
      </c>
      <c r="O3746" t="s">
        <v>30</v>
      </c>
      <c r="P3746" t="s">
        <v>26</v>
      </c>
      <c r="Q3746">
        <v>2</v>
      </c>
      <c r="R3746">
        <v>3</v>
      </c>
    </row>
    <row r="3747" spans="1:18" x14ac:dyDescent="0.25">
      <c r="A3747">
        <v>4169</v>
      </c>
      <c r="B3747" t="s">
        <v>24</v>
      </c>
      <c r="C3747" t="s">
        <v>18</v>
      </c>
      <c r="D3747" t="s">
        <v>19</v>
      </c>
      <c r="E3747" t="s">
        <v>18</v>
      </c>
      <c r="F3747" t="s">
        <v>18</v>
      </c>
      <c r="G3747" t="s">
        <v>20</v>
      </c>
      <c r="H3747" t="s">
        <v>21</v>
      </c>
      <c r="I3747" t="s">
        <v>19</v>
      </c>
      <c r="J3747" t="s">
        <v>18</v>
      </c>
      <c r="K3747" t="s">
        <v>19</v>
      </c>
      <c r="L3747" t="s">
        <v>19</v>
      </c>
      <c r="M3747" t="s">
        <v>19</v>
      </c>
      <c r="N3747" t="s">
        <v>19</v>
      </c>
      <c r="O3747" t="s">
        <v>30</v>
      </c>
      <c r="P3747" t="s">
        <v>26</v>
      </c>
      <c r="Q3747">
        <v>2</v>
      </c>
      <c r="R3747">
        <v>1</v>
      </c>
    </row>
    <row r="3748" spans="1:18" x14ac:dyDescent="0.25">
      <c r="A3748">
        <v>4174</v>
      </c>
      <c r="B3748" t="s">
        <v>17</v>
      </c>
      <c r="C3748" t="s">
        <v>18</v>
      </c>
      <c r="D3748" t="s">
        <v>18</v>
      </c>
      <c r="E3748" t="s">
        <v>18</v>
      </c>
      <c r="F3748" t="s">
        <v>19</v>
      </c>
      <c r="G3748" t="s">
        <v>19</v>
      </c>
      <c r="H3748" t="s">
        <v>27</v>
      </c>
      <c r="I3748" t="s">
        <v>18</v>
      </c>
      <c r="J3748" t="s">
        <v>18</v>
      </c>
      <c r="K3748" t="s">
        <v>18</v>
      </c>
      <c r="L3748" t="s">
        <v>18</v>
      </c>
      <c r="M3748" t="s">
        <v>18</v>
      </c>
      <c r="N3748" t="s">
        <v>19</v>
      </c>
      <c r="O3748" t="s">
        <v>29</v>
      </c>
      <c r="P3748" t="s">
        <v>28</v>
      </c>
      <c r="Q3748">
        <v>2</v>
      </c>
      <c r="R3748">
        <v>3</v>
      </c>
    </row>
    <row r="3749" spans="1:18" x14ac:dyDescent="0.25">
      <c r="A3749">
        <v>4178</v>
      </c>
      <c r="B3749" t="s">
        <v>24</v>
      </c>
      <c r="C3749" t="s">
        <v>18</v>
      </c>
      <c r="D3749" t="s">
        <v>18</v>
      </c>
      <c r="E3749" t="s">
        <v>19</v>
      </c>
      <c r="F3749" t="s">
        <v>19</v>
      </c>
      <c r="G3749" t="s">
        <v>18</v>
      </c>
      <c r="H3749" t="s">
        <v>21</v>
      </c>
      <c r="I3749" t="s">
        <v>18</v>
      </c>
      <c r="J3749" t="s">
        <v>18</v>
      </c>
      <c r="K3749" t="s">
        <v>18</v>
      </c>
      <c r="L3749" t="s">
        <v>18</v>
      </c>
      <c r="M3749" t="s">
        <v>18</v>
      </c>
      <c r="N3749" t="s">
        <v>18</v>
      </c>
      <c r="O3749" t="s">
        <v>29</v>
      </c>
      <c r="P3749" t="s">
        <v>23</v>
      </c>
      <c r="Q3749">
        <v>2</v>
      </c>
      <c r="R3749">
        <v>2</v>
      </c>
    </row>
    <row r="3750" spans="1:18" x14ac:dyDescent="0.25">
      <c r="A3750">
        <v>4180</v>
      </c>
      <c r="B3750" t="s">
        <v>24</v>
      </c>
      <c r="C3750" t="s">
        <v>19</v>
      </c>
      <c r="D3750" t="s">
        <v>18</v>
      </c>
      <c r="E3750" t="s">
        <v>18</v>
      </c>
      <c r="F3750" t="s">
        <v>19</v>
      </c>
      <c r="G3750" t="s">
        <v>19</v>
      </c>
      <c r="H3750" t="s">
        <v>27</v>
      </c>
      <c r="I3750" t="s">
        <v>18</v>
      </c>
      <c r="J3750" t="s">
        <v>18</v>
      </c>
      <c r="K3750" t="s">
        <v>18</v>
      </c>
      <c r="L3750" t="s">
        <v>18</v>
      </c>
      <c r="M3750" t="s">
        <v>18</v>
      </c>
      <c r="N3750" t="s">
        <v>18</v>
      </c>
      <c r="O3750" t="s">
        <v>29</v>
      </c>
      <c r="P3750" t="s">
        <v>26</v>
      </c>
      <c r="Q3750">
        <v>2</v>
      </c>
      <c r="R3750">
        <v>3</v>
      </c>
    </row>
    <row r="3751" spans="1:18" x14ac:dyDescent="0.25">
      <c r="A3751">
        <v>4185</v>
      </c>
      <c r="B3751" t="s">
        <v>24</v>
      </c>
      <c r="C3751" t="s">
        <v>19</v>
      </c>
      <c r="D3751" t="s">
        <v>19</v>
      </c>
      <c r="E3751" t="s">
        <v>18</v>
      </c>
      <c r="F3751" t="s">
        <v>19</v>
      </c>
      <c r="G3751" t="s">
        <v>19</v>
      </c>
      <c r="H3751" t="s">
        <v>27</v>
      </c>
      <c r="I3751" t="s">
        <v>18</v>
      </c>
      <c r="J3751" t="s">
        <v>18</v>
      </c>
      <c r="K3751" t="s">
        <v>19</v>
      </c>
      <c r="L3751" t="s">
        <v>18</v>
      </c>
      <c r="M3751" t="s">
        <v>18</v>
      </c>
      <c r="N3751" t="s">
        <v>18</v>
      </c>
      <c r="O3751" t="s">
        <v>22</v>
      </c>
      <c r="P3751" t="s">
        <v>26</v>
      </c>
      <c r="Q3751">
        <v>2</v>
      </c>
      <c r="R3751">
        <v>3</v>
      </c>
    </row>
    <row r="3752" spans="1:18" x14ac:dyDescent="0.25">
      <c r="A3752">
        <v>4190</v>
      </c>
      <c r="B3752" t="s">
        <v>17</v>
      </c>
      <c r="C3752" t="s">
        <v>18</v>
      </c>
      <c r="D3752" t="s">
        <v>19</v>
      </c>
      <c r="E3752" t="s">
        <v>19</v>
      </c>
      <c r="F3752" t="s">
        <v>19</v>
      </c>
      <c r="G3752" t="s">
        <v>19</v>
      </c>
      <c r="H3752" t="s">
        <v>21</v>
      </c>
      <c r="I3752" t="s">
        <v>19</v>
      </c>
      <c r="J3752" t="s">
        <v>19</v>
      </c>
      <c r="K3752" t="s">
        <v>18</v>
      </c>
      <c r="L3752" t="s">
        <v>19</v>
      </c>
      <c r="M3752" t="s">
        <v>19</v>
      </c>
      <c r="N3752" t="s">
        <v>18</v>
      </c>
      <c r="O3752" t="s">
        <v>30</v>
      </c>
      <c r="P3752" t="s">
        <v>26</v>
      </c>
      <c r="Q3752">
        <v>2</v>
      </c>
      <c r="R3752">
        <v>2</v>
      </c>
    </row>
    <row r="3753" spans="1:18" x14ac:dyDescent="0.25">
      <c r="A3753">
        <v>4196</v>
      </c>
      <c r="B3753" t="s">
        <v>17</v>
      </c>
      <c r="C3753" t="s">
        <v>19</v>
      </c>
      <c r="D3753" t="s">
        <v>18</v>
      </c>
      <c r="E3753" t="s">
        <v>18</v>
      </c>
      <c r="F3753" t="s">
        <v>19</v>
      </c>
      <c r="G3753" t="s">
        <v>19</v>
      </c>
      <c r="H3753" t="s">
        <v>21</v>
      </c>
      <c r="I3753" t="s">
        <v>19</v>
      </c>
      <c r="J3753" t="s">
        <v>18</v>
      </c>
      <c r="K3753" t="s">
        <v>18</v>
      </c>
      <c r="L3753" t="s">
        <v>19</v>
      </c>
      <c r="M3753" t="s">
        <v>18</v>
      </c>
      <c r="N3753" t="s">
        <v>19</v>
      </c>
      <c r="O3753" t="s">
        <v>25</v>
      </c>
      <c r="P3753" t="s">
        <v>26</v>
      </c>
      <c r="Q3753">
        <v>2</v>
      </c>
      <c r="R3753">
        <v>2</v>
      </c>
    </row>
    <row r="3754" spans="1:18" x14ac:dyDescent="0.25">
      <c r="A3754">
        <v>4198</v>
      </c>
      <c r="B3754" t="s">
        <v>17</v>
      </c>
      <c r="C3754" t="s">
        <v>18</v>
      </c>
      <c r="D3754" t="s">
        <v>18</v>
      </c>
      <c r="E3754" t="s">
        <v>19</v>
      </c>
      <c r="F3754" t="s">
        <v>19</v>
      </c>
      <c r="G3754" t="s">
        <v>19</v>
      </c>
      <c r="H3754" t="s">
        <v>27</v>
      </c>
      <c r="I3754" t="s">
        <v>18</v>
      </c>
      <c r="J3754" t="s">
        <v>18</v>
      </c>
      <c r="K3754" t="s">
        <v>18</v>
      </c>
      <c r="L3754" t="s">
        <v>18</v>
      </c>
      <c r="M3754" t="s">
        <v>18</v>
      </c>
      <c r="N3754" t="s">
        <v>19</v>
      </c>
      <c r="O3754" t="s">
        <v>29</v>
      </c>
      <c r="P3754" t="s">
        <v>26</v>
      </c>
      <c r="Q3754">
        <v>2</v>
      </c>
      <c r="R3754">
        <v>3</v>
      </c>
    </row>
    <row r="3755" spans="1:18" x14ac:dyDescent="0.25">
      <c r="A3755">
        <v>4206</v>
      </c>
      <c r="B3755" t="s">
        <v>17</v>
      </c>
      <c r="C3755" t="s">
        <v>18</v>
      </c>
      <c r="D3755" t="s">
        <v>19</v>
      </c>
      <c r="E3755" t="s">
        <v>19</v>
      </c>
      <c r="F3755" t="s">
        <v>19</v>
      </c>
      <c r="G3755" t="s">
        <v>19</v>
      </c>
      <c r="H3755" t="s">
        <v>21</v>
      </c>
      <c r="I3755" t="s">
        <v>19</v>
      </c>
      <c r="J3755" t="s">
        <v>18</v>
      </c>
      <c r="K3755" t="s">
        <v>19</v>
      </c>
      <c r="L3755" t="s">
        <v>18</v>
      </c>
      <c r="M3755" t="s">
        <v>19</v>
      </c>
      <c r="N3755" t="s">
        <v>19</v>
      </c>
      <c r="O3755" t="s">
        <v>25</v>
      </c>
      <c r="P3755" t="s">
        <v>26</v>
      </c>
      <c r="Q3755">
        <v>2</v>
      </c>
      <c r="R3755">
        <v>2</v>
      </c>
    </row>
    <row r="3756" spans="1:18" x14ac:dyDescent="0.25">
      <c r="A3756">
        <v>4210</v>
      </c>
      <c r="B3756" t="s">
        <v>24</v>
      </c>
      <c r="C3756" t="s">
        <v>18</v>
      </c>
      <c r="D3756" t="s">
        <v>19</v>
      </c>
      <c r="E3756" t="s">
        <v>19</v>
      </c>
      <c r="F3756" t="s">
        <v>19</v>
      </c>
      <c r="G3756" t="s">
        <v>18</v>
      </c>
      <c r="H3756" t="s">
        <v>21</v>
      </c>
      <c r="I3756" t="s">
        <v>18</v>
      </c>
      <c r="J3756" t="s">
        <v>19</v>
      </c>
      <c r="K3756" t="s">
        <v>18</v>
      </c>
      <c r="L3756" t="s">
        <v>19</v>
      </c>
      <c r="M3756" t="s">
        <v>18</v>
      </c>
      <c r="N3756" t="s">
        <v>18</v>
      </c>
      <c r="O3756" t="s">
        <v>25</v>
      </c>
      <c r="P3756" t="s">
        <v>26</v>
      </c>
      <c r="Q3756">
        <v>2</v>
      </c>
      <c r="R3756">
        <v>2</v>
      </c>
    </row>
    <row r="3757" spans="1:18" x14ac:dyDescent="0.25">
      <c r="A3757">
        <v>4211</v>
      </c>
      <c r="B3757" t="s">
        <v>17</v>
      </c>
      <c r="C3757" t="s">
        <v>19</v>
      </c>
      <c r="D3757" t="s">
        <v>19</v>
      </c>
      <c r="E3757" t="s">
        <v>19</v>
      </c>
      <c r="F3757" t="s">
        <v>19</v>
      </c>
      <c r="G3757" t="s">
        <v>19</v>
      </c>
      <c r="H3757" t="s">
        <v>21</v>
      </c>
      <c r="I3757" t="s">
        <v>18</v>
      </c>
      <c r="J3757" t="s">
        <v>18</v>
      </c>
      <c r="K3757" t="s">
        <v>19</v>
      </c>
      <c r="L3757" t="s">
        <v>18</v>
      </c>
      <c r="M3757" t="s">
        <v>19</v>
      </c>
      <c r="N3757" t="s">
        <v>18</v>
      </c>
      <c r="O3757" t="s">
        <v>30</v>
      </c>
      <c r="P3757" t="s">
        <v>26</v>
      </c>
      <c r="Q3757">
        <v>2</v>
      </c>
      <c r="R3757">
        <v>3</v>
      </c>
    </row>
    <row r="3758" spans="1:18" x14ac:dyDescent="0.25">
      <c r="A3758">
        <v>4214</v>
      </c>
      <c r="B3758" t="s">
        <v>17</v>
      </c>
      <c r="C3758" t="s">
        <v>18</v>
      </c>
      <c r="D3758" t="s">
        <v>18</v>
      </c>
      <c r="E3758" t="s">
        <v>18</v>
      </c>
      <c r="F3758" t="s">
        <v>19</v>
      </c>
      <c r="G3758" t="s">
        <v>18</v>
      </c>
      <c r="H3758" t="s">
        <v>21</v>
      </c>
      <c r="I3758" t="s">
        <v>18</v>
      </c>
      <c r="J3758" t="s">
        <v>18</v>
      </c>
      <c r="K3758" t="s">
        <v>18</v>
      </c>
      <c r="L3758" t="s">
        <v>19</v>
      </c>
      <c r="M3758" t="s">
        <v>18</v>
      </c>
      <c r="N3758" t="s">
        <v>18</v>
      </c>
      <c r="O3758" t="s">
        <v>22</v>
      </c>
      <c r="P3758" t="s">
        <v>23</v>
      </c>
      <c r="Q3758">
        <v>2</v>
      </c>
      <c r="R3758">
        <v>2</v>
      </c>
    </row>
    <row r="3759" spans="1:18" x14ac:dyDescent="0.25">
      <c r="A3759">
        <v>4218</v>
      </c>
      <c r="B3759" t="s">
        <v>24</v>
      </c>
      <c r="C3759" t="s">
        <v>19</v>
      </c>
      <c r="D3759" t="s">
        <v>19</v>
      </c>
      <c r="E3759" t="s">
        <v>18</v>
      </c>
      <c r="F3759" t="s">
        <v>19</v>
      </c>
      <c r="G3759" t="s">
        <v>19</v>
      </c>
      <c r="H3759" t="s">
        <v>27</v>
      </c>
      <c r="I3759" t="s">
        <v>18</v>
      </c>
      <c r="J3759" t="s">
        <v>18</v>
      </c>
      <c r="K3759" t="s">
        <v>18</v>
      </c>
      <c r="L3759" t="s">
        <v>18</v>
      </c>
      <c r="M3759" t="s">
        <v>18</v>
      </c>
      <c r="N3759" t="s">
        <v>18</v>
      </c>
      <c r="O3759" t="s">
        <v>29</v>
      </c>
      <c r="P3759" t="s">
        <v>26</v>
      </c>
      <c r="Q3759">
        <v>2</v>
      </c>
      <c r="R3759">
        <v>3</v>
      </c>
    </row>
    <row r="3760" spans="1:18" x14ac:dyDescent="0.25">
      <c r="A3760">
        <v>4220</v>
      </c>
      <c r="B3760" t="s">
        <v>17</v>
      </c>
      <c r="C3760" t="s">
        <v>18</v>
      </c>
      <c r="D3760" t="s">
        <v>18</v>
      </c>
      <c r="E3760" t="s">
        <v>18</v>
      </c>
      <c r="F3760" t="s">
        <v>19</v>
      </c>
      <c r="G3760" t="s">
        <v>18</v>
      </c>
      <c r="H3760" t="s">
        <v>27</v>
      </c>
      <c r="I3760" t="s">
        <v>18</v>
      </c>
      <c r="J3760" t="s">
        <v>19</v>
      </c>
      <c r="K3760" t="s">
        <v>18</v>
      </c>
      <c r="L3760" t="s">
        <v>18</v>
      </c>
      <c r="M3760" t="s">
        <v>18</v>
      </c>
      <c r="N3760" t="s">
        <v>18</v>
      </c>
      <c r="O3760" t="s">
        <v>30</v>
      </c>
      <c r="P3760" t="s">
        <v>26</v>
      </c>
      <c r="Q3760">
        <v>2</v>
      </c>
      <c r="R3760">
        <v>3</v>
      </c>
    </row>
    <row r="3761" spans="1:18" x14ac:dyDescent="0.25">
      <c r="A3761">
        <v>4224</v>
      </c>
      <c r="B3761" t="s">
        <v>24</v>
      </c>
      <c r="C3761" t="s">
        <v>18</v>
      </c>
      <c r="D3761" t="s">
        <v>18</v>
      </c>
      <c r="E3761" t="s">
        <v>18</v>
      </c>
      <c r="F3761" t="s">
        <v>19</v>
      </c>
      <c r="G3761" t="s">
        <v>18</v>
      </c>
      <c r="H3761" t="s">
        <v>27</v>
      </c>
      <c r="I3761" t="s">
        <v>18</v>
      </c>
      <c r="J3761" t="s">
        <v>18</v>
      </c>
      <c r="K3761" t="s">
        <v>18</v>
      </c>
      <c r="L3761" t="s">
        <v>18</v>
      </c>
      <c r="M3761" t="s">
        <v>18</v>
      </c>
      <c r="N3761" t="s">
        <v>18</v>
      </c>
      <c r="O3761" t="s">
        <v>22</v>
      </c>
      <c r="P3761" t="s">
        <v>26</v>
      </c>
      <c r="Q3761">
        <v>2</v>
      </c>
      <c r="R3761">
        <v>3</v>
      </c>
    </row>
    <row r="3762" spans="1:18" x14ac:dyDescent="0.25">
      <c r="A3762">
        <v>4227</v>
      </c>
      <c r="B3762" t="s">
        <v>17</v>
      </c>
      <c r="C3762" t="s">
        <v>18</v>
      </c>
      <c r="D3762" t="s">
        <v>19</v>
      </c>
      <c r="E3762" t="s">
        <v>18</v>
      </c>
      <c r="F3762" t="s">
        <v>19</v>
      </c>
      <c r="G3762" t="s">
        <v>19</v>
      </c>
      <c r="H3762" t="s">
        <v>27</v>
      </c>
      <c r="I3762" t="s">
        <v>18</v>
      </c>
      <c r="J3762" t="s">
        <v>18</v>
      </c>
      <c r="K3762" t="s">
        <v>18</v>
      </c>
      <c r="L3762" t="s">
        <v>18</v>
      </c>
      <c r="M3762" t="s">
        <v>18</v>
      </c>
      <c r="N3762" t="s">
        <v>18</v>
      </c>
      <c r="O3762" t="s">
        <v>22</v>
      </c>
      <c r="P3762" t="s">
        <v>26</v>
      </c>
      <c r="Q3762">
        <v>2</v>
      </c>
      <c r="R3762">
        <v>3</v>
      </c>
    </row>
    <row r="3763" spans="1:18" x14ac:dyDescent="0.25">
      <c r="A3763">
        <v>4228</v>
      </c>
      <c r="B3763" t="s">
        <v>24</v>
      </c>
      <c r="C3763" t="s">
        <v>18</v>
      </c>
      <c r="D3763" t="s">
        <v>19</v>
      </c>
      <c r="E3763" t="s">
        <v>19</v>
      </c>
      <c r="F3763" t="s">
        <v>19</v>
      </c>
      <c r="G3763" t="s">
        <v>18</v>
      </c>
      <c r="H3763" t="s">
        <v>21</v>
      </c>
      <c r="I3763" t="s">
        <v>19</v>
      </c>
      <c r="J3763" t="s">
        <v>19</v>
      </c>
      <c r="K3763" t="s">
        <v>18</v>
      </c>
      <c r="L3763" t="s">
        <v>19</v>
      </c>
      <c r="M3763" t="s">
        <v>19</v>
      </c>
      <c r="N3763" t="s">
        <v>19</v>
      </c>
      <c r="O3763" t="s">
        <v>30</v>
      </c>
      <c r="P3763" t="s">
        <v>26</v>
      </c>
      <c r="Q3763">
        <v>2</v>
      </c>
      <c r="R3763">
        <v>2</v>
      </c>
    </row>
    <row r="3764" spans="1:18" x14ac:dyDescent="0.25">
      <c r="A3764">
        <v>4229</v>
      </c>
      <c r="B3764" t="s">
        <v>24</v>
      </c>
      <c r="C3764" t="s">
        <v>18</v>
      </c>
      <c r="D3764" t="s">
        <v>19</v>
      </c>
      <c r="E3764" t="s">
        <v>19</v>
      </c>
      <c r="F3764" t="s">
        <v>19</v>
      </c>
      <c r="G3764" t="s">
        <v>18</v>
      </c>
      <c r="H3764" t="s">
        <v>27</v>
      </c>
      <c r="I3764" t="s">
        <v>18</v>
      </c>
      <c r="J3764" t="s">
        <v>18</v>
      </c>
      <c r="K3764" t="s">
        <v>18</v>
      </c>
      <c r="L3764" t="s">
        <v>18</v>
      </c>
      <c r="M3764" t="s">
        <v>18</v>
      </c>
      <c r="N3764" t="s">
        <v>18</v>
      </c>
      <c r="O3764" t="s">
        <v>22</v>
      </c>
      <c r="P3764" t="s">
        <v>26</v>
      </c>
      <c r="Q3764">
        <v>2</v>
      </c>
      <c r="R3764">
        <v>3</v>
      </c>
    </row>
    <row r="3765" spans="1:18" x14ac:dyDescent="0.25">
      <c r="A3765">
        <v>4231</v>
      </c>
      <c r="B3765" t="s">
        <v>24</v>
      </c>
      <c r="C3765" t="s">
        <v>18</v>
      </c>
      <c r="D3765" t="s">
        <v>18</v>
      </c>
      <c r="E3765" t="s">
        <v>18</v>
      </c>
      <c r="F3765" t="s">
        <v>19</v>
      </c>
      <c r="G3765" t="s">
        <v>18</v>
      </c>
      <c r="H3765" t="s">
        <v>27</v>
      </c>
      <c r="I3765" t="s">
        <v>19</v>
      </c>
      <c r="J3765" t="s">
        <v>18</v>
      </c>
      <c r="K3765" t="s">
        <v>18</v>
      </c>
      <c r="L3765" t="s">
        <v>18</v>
      </c>
      <c r="M3765" t="s">
        <v>18</v>
      </c>
      <c r="N3765" t="s">
        <v>18</v>
      </c>
      <c r="O3765" t="s">
        <v>22</v>
      </c>
      <c r="P3765" t="s">
        <v>26</v>
      </c>
      <c r="Q3765">
        <v>2</v>
      </c>
      <c r="R3765">
        <v>2</v>
      </c>
    </row>
    <row r="3766" spans="1:18" x14ac:dyDescent="0.25">
      <c r="A3766">
        <v>4232</v>
      </c>
      <c r="B3766" t="s">
        <v>24</v>
      </c>
      <c r="C3766" t="s">
        <v>18</v>
      </c>
      <c r="D3766" t="s">
        <v>18</v>
      </c>
      <c r="E3766" t="s">
        <v>18</v>
      </c>
      <c r="F3766" t="s">
        <v>19</v>
      </c>
      <c r="G3766" t="s">
        <v>19</v>
      </c>
      <c r="H3766" t="s">
        <v>21</v>
      </c>
      <c r="I3766" t="s">
        <v>19</v>
      </c>
      <c r="J3766" t="s">
        <v>19</v>
      </c>
      <c r="K3766" t="s">
        <v>19</v>
      </c>
      <c r="L3766" t="s">
        <v>19</v>
      </c>
      <c r="M3766" t="s">
        <v>18</v>
      </c>
      <c r="N3766" t="s">
        <v>19</v>
      </c>
      <c r="O3766" t="s">
        <v>30</v>
      </c>
      <c r="P3766" t="s">
        <v>26</v>
      </c>
      <c r="Q3766">
        <v>2</v>
      </c>
      <c r="R3766">
        <v>2</v>
      </c>
    </row>
    <row r="3767" spans="1:18" x14ac:dyDescent="0.25">
      <c r="A3767">
        <v>4233</v>
      </c>
      <c r="B3767" t="s">
        <v>17</v>
      </c>
      <c r="C3767" t="s">
        <v>18</v>
      </c>
      <c r="D3767" t="s">
        <v>18</v>
      </c>
      <c r="E3767" t="s">
        <v>18</v>
      </c>
      <c r="F3767" t="s">
        <v>19</v>
      </c>
      <c r="G3767" t="s">
        <v>18</v>
      </c>
      <c r="H3767" t="s">
        <v>27</v>
      </c>
      <c r="I3767" t="s">
        <v>18</v>
      </c>
      <c r="J3767" t="s">
        <v>18</v>
      </c>
      <c r="K3767" t="s">
        <v>18</v>
      </c>
      <c r="L3767" t="s">
        <v>18</v>
      </c>
      <c r="M3767" t="s">
        <v>18</v>
      </c>
      <c r="N3767" t="s">
        <v>18</v>
      </c>
      <c r="O3767" t="s">
        <v>22</v>
      </c>
      <c r="P3767" t="s">
        <v>26</v>
      </c>
      <c r="Q3767">
        <v>2</v>
      </c>
      <c r="R3767">
        <v>3</v>
      </c>
    </row>
    <row r="3768" spans="1:18" x14ac:dyDescent="0.25">
      <c r="A3768">
        <v>4238</v>
      </c>
      <c r="B3768" t="s">
        <v>24</v>
      </c>
      <c r="C3768" t="s">
        <v>18</v>
      </c>
      <c r="D3768" t="s">
        <v>18</v>
      </c>
      <c r="E3768" t="s">
        <v>18</v>
      </c>
      <c r="F3768" t="s">
        <v>19</v>
      </c>
      <c r="G3768" t="s">
        <v>18</v>
      </c>
      <c r="H3768" t="s">
        <v>21</v>
      </c>
      <c r="I3768" t="s">
        <v>18</v>
      </c>
      <c r="J3768" t="s">
        <v>18</v>
      </c>
      <c r="K3768" t="s">
        <v>19</v>
      </c>
      <c r="L3768" t="s">
        <v>18</v>
      </c>
      <c r="M3768" t="s">
        <v>19</v>
      </c>
      <c r="N3768" t="s">
        <v>19</v>
      </c>
      <c r="O3768" t="s">
        <v>22</v>
      </c>
      <c r="P3768" t="s">
        <v>26</v>
      </c>
      <c r="Q3768">
        <v>2</v>
      </c>
      <c r="R3768">
        <v>2</v>
      </c>
    </row>
    <row r="3769" spans="1:18" x14ac:dyDescent="0.25">
      <c r="A3769">
        <v>4242</v>
      </c>
      <c r="B3769" t="s">
        <v>17</v>
      </c>
      <c r="C3769" t="s">
        <v>18</v>
      </c>
      <c r="D3769" t="s">
        <v>19</v>
      </c>
      <c r="E3769" t="s">
        <v>19</v>
      </c>
      <c r="F3769" t="s">
        <v>19</v>
      </c>
      <c r="G3769" t="s">
        <v>18</v>
      </c>
      <c r="H3769" t="s">
        <v>21</v>
      </c>
      <c r="I3769" t="s">
        <v>19</v>
      </c>
      <c r="J3769" t="s">
        <v>19</v>
      </c>
      <c r="K3769" t="s">
        <v>19</v>
      </c>
      <c r="L3769" t="s">
        <v>18</v>
      </c>
      <c r="M3769" t="s">
        <v>18</v>
      </c>
      <c r="N3769" t="s">
        <v>18</v>
      </c>
      <c r="O3769" t="s">
        <v>29</v>
      </c>
      <c r="P3769" t="s">
        <v>26</v>
      </c>
      <c r="Q3769">
        <v>2</v>
      </c>
      <c r="R3769">
        <v>2</v>
      </c>
    </row>
    <row r="3770" spans="1:18" x14ac:dyDescent="0.25">
      <c r="A3770">
        <v>4244</v>
      </c>
      <c r="B3770" t="s">
        <v>17</v>
      </c>
      <c r="C3770" t="s">
        <v>18</v>
      </c>
      <c r="D3770" t="s">
        <v>18</v>
      </c>
      <c r="E3770" t="s">
        <v>19</v>
      </c>
      <c r="F3770" t="s">
        <v>19</v>
      </c>
      <c r="G3770" t="s">
        <v>18</v>
      </c>
      <c r="H3770" t="s">
        <v>21</v>
      </c>
      <c r="I3770" t="s">
        <v>19</v>
      </c>
      <c r="J3770" t="s">
        <v>18</v>
      </c>
      <c r="K3770" t="s">
        <v>18</v>
      </c>
      <c r="L3770" t="s">
        <v>19</v>
      </c>
      <c r="M3770" t="s">
        <v>19</v>
      </c>
      <c r="N3770" t="s">
        <v>18</v>
      </c>
      <c r="O3770" t="s">
        <v>25</v>
      </c>
      <c r="P3770" t="s">
        <v>26</v>
      </c>
      <c r="Q3770">
        <v>2</v>
      </c>
      <c r="R3770">
        <v>2</v>
      </c>
    </row>
    <row r="3771" spans="1:18" x14ac:dyDescent="0.25">
      <c r="A3771">
        <v>4250</v>
      </c>
      <c r="B3771" t="s">
        <v>17</v>
      </c>
      <c r="C3771" t="s">
        <v>18</v>
      </c>
      <c r="D3771" t="s">
        <v>19</v>
      </c>
      <c r="E3771" t="s">
        <v>19</v>
      </c>
      <c r="F3771" t="s">
        <v>19</v>
      </c>
      <c r="G3771" t="s">
        <v>18</v>
      </c>
      <c r="H3771" t="s">
        <v>21</v>
      </c>
      <c r="I3771" t="s">
        <v>18</v>
      </c>
      <c r="J3771" t="s">
        <v>19</v>
      </c>
      <c r="K3771" t="s">
        <v>19</v>
      </c>
      <c r="L3771" t="s">
        <v>18</v>
      </c>
      <c r="M3771" t="s">
        <v>18</v>
      </c>
      <c r="N3771" t="s">
        <v>19</v>
      </c>
      <c r="O3771" t="s">
        <v>22</v>
      </c>
      <c r="P3771" t="s">
        <v>26</v>
      </c>
      <c r="Q3771">
        <v>2</v>
      </c>
      <c r="R3771">
        <v>2</v>
      </c>
    </row>
    <row r="3772" spans="1:18" x14ac:dyDescent="0.25">
      <c r="A3772">
        <v>4253</v>
      </c>
      <c r="B3772" t="s">
        <v>17</v>
      </c>
      <c r="C3772" t="s">
        <v>18</v>
      </c>
      <c r="D3772" t="s">
        <v>18</v>
      </c>
      <c r="E3772" t="s">
        <v>18</v>
      </c>
      <c r="F3772" t="s">
        <v>19</v>
      </c>
      <c r="G3772" t="s">
        <v>19</v>
      </c>
      <c r="H3772" t="s">
        <v>21</v>
      </c>
      <c r="I3772" t="s">
        <v>18</v>
      </c>
      <c r="J3772" t="s">
        <v>18</v>
      </c>
      <c r="K3772" t="s">
        <v>19</v>
      </c>
      <c r="L3772" t="s">
        <v>18</v>
      </c>
      <c r="M3772" t="s">
        <v>18</v>
      </c>
      <c r="N3772" t="s">
        <v>18</v>
      </c>
      <c r="O3772" t="s">
        <v>29</v>
      </c>
      <c r="P3772" t="s">
        <v>26</v>
      </c>
      <c r="Q3772">
        <v>2</v>
      </c>
      <c r="R3772">
        <v>2</v>
      </c>
    </row>
    <row r="3773" spans="1:18" x14ac:dyDescent="0.25">
      <c r="A3773">
        <v>4255</v>
      </c>
      <c r="B3773" t="s">
        <v>24</v>
      </c>
      <c r="C3773" t="s">
        <v>18</v>
      </c>
      <c r="D3773" t="s">
        <v>19</v>
      </c>
      <c r="E3773" t="s">
        <v>18</v>
      </c>
      <c r="F3773" t="s">
        <v>19</v>
      </c>
      <c r="G3773" t="s">
        <v>19</v>
      </c>
      <c r="H3773" t="s">
        <v>27</v>
      </c>
      <c r="I3773" t="s">
        <v>19</v>
      </c>
      <c r="J3773" t="s">
        <v>19</v>
      </c>
      <c r="K3773" t="s">
        <v>18</v>
      </c>
      <c r="L3773" t="s">
        <v>18</v>
      </c>
      <c r="M3773" t="s">
        <v>18</v>
      </c>
      <c r="N3773" t="s">
        <v>18</v>
      </c>
      <c r="O3773" t="s">
        <v>25</v>
      </c>
      <c r="P3773" t="s">
        <v>26</v>
      </c>
      <c r="Q3773">
        <v>2</v>
      </c>
      <c r="R3773">
        <v>3</v>
      </c>
    </row>
    <row r="3774" spans="1:18" x14ac:dyDescent="0.25">
      <c r="A3774">
        <v>4256</v>
      </c>
      <c r="B3774" t="s">
        <v>24</v>
      </c>
      <c r="C3774" t="s">
        <v>18</v>
      </c>
      <c r="D3774" t="s">
        <v>19</v>
      </c>
      <c r="E3774" t="s">
        <v>18</v>
      </c>
      <c r="F3774" t="s">
        <v>19</v>
      </c>
      <c r="G3774" t="s">
        <v>19</v>
      </c>
      <c r="H3774" t="s">
        <v>21</v>
      </c>
      <c r="I3774" t="s">
        <v>18</v>
      </c>
      <c r="J3774" t="s">
        <v>18</v>
      </c>
      <c r="K3774" t="s">
        <v>19</v>
      </c>
      <c r="L3774" t="s">
        <v>18</v>
      </c>
      <c r="M3774" t="s">
        <v>19</v>
      </c>
      <c r="N3774" t="s">
        <v>19</v>
      </c>
      <c r="O3774" t="s">
        <v>29</v>
      </c>
      <c r="P3774" t="s">
        <v>26</v>
      </c>
      <c r="Q3774">
        <v>2</v>
      </c>
      <c r="R3774">
        <v>3</v>
      </c>
    </row>
    <row r="3775" spans="1:18" x14ac:dyDescent="0.25">
      <c r="A3775">
        <v>4261</v>
      </c>
      <c r="B3775" t="s">
        <v>24</v>
      </c>
      <c r="C3775" t="s">
        <v>18</v>
      </c>
      <c r="D3775" t="s">
        <v>19</v>
      </c>
      <c r="E3775" t="s">
        <v>19</v>
      </c>
      <c r="F3775" t="s">
        <v>19</v>
      </c>
      <c r="G3775" t="s">
        <v>18</v>
      </c>
      <c r="H3775" t="s">
        <v>21</v>
      </c>
      <c r="I3775" t="s">
        <v>18</v>
      </c>
      <c r="J3775" t="s">
        <v>18</v>
      </c>
      <c r="K3775" t="s">
        <v>19</v>
      </c>
      <c r="L3775" t="s">
        <v>19</v>
      </c>
      <c r="M3775" t="s">
        <v>19</v>
      </c>
      <c r="N3775" t="s">
        <v>19</v>
      </c>
      <c r="O3775" t="s">
        <v>25</v>
      </c>
      <c r="P3775" t="s">
        <v>26</v>
      </c>
      <c r="Q3775">
        <v>2</v>
      </c>
      <c r="R3775">
        <v>2</v>
      </c>
    </row>
    <row r="3776" spans="1:18" x14ac:dyDescent="0.25">
      <c r="A3776">
        <v>4262</v>
      </c>
      <c r="B3776" t="s">
        <v>24</v>
      </c>
      <c r="C3776" t="s">
        <v>18</v>
      </c>
      <c r="D3776" t="s">
        <v>18</v>
      </c>
      <c r="E3776" t="s">
        <v>18</v>
      </c>
      <c r="F3776" t="s">
        <v>19</v>
      </c>
      <c r="G3776" t="s">
        <v>18</v>
      </c>
      <c r="H3776" t="s">
        <v>21</v>
      </c>
      <c r="I3776" t="s">
        <v>18</v>
      </c>
      <c r="J3776" t="s">
        <v>19</v>
      </c>
      <c r="K3776" t="s">
        <v>18</v>
      </c>
      <c r="L3776" t="s">
        <v>19</v>
      </c>
      <c r="M3776" t="s">
        <v>18</v>
      </c>
      <c r="N3776" t="s">
        <v>18</v>
      </c>
      <c r="O3776" t="s">
        <v>30</v>
      </c>
      <c r="P3776" t="s">
        <v>26</v>
      </c>
      <c r="Q3776">
        <v>2</v>
      </c>
      <c r="R3776">
        <v>2</v>
      </c>
    </row>
    <row r="3777" spans="1:18" x14ac:dyDescent="0.25">
      <c r="A3777">
        <v>4263</v>
      </c>
      <c r="B3777" t="s">
        <v>24</v>
      </c>
      <c r="C3777" t="s">
        <v>19</v>
      </c>
      <c r="D3777" t="s">
        <v>18</v>
      </c>
      <c r="E3777" t="s">
        <v>18</v>
      </c>
      <c r="F3777" t="s">
        <v>19</v>
      </c>
      <c r="G3777" t="s">
        <v>18</v>
      </c>
      <c r="H3777" t="s">
        <v>21</v>
      </c>
      <c r="I3777" t="s">
        <v>19</v>
      </c>
      <c r="J3777" t="s">
        <v>18</v>
      </c>
      <c r="K3777" t="s">
        <v>19</v>
      </c>
      <c r="L3777" t="s">
        <v>18</v>
      </c>
      <c r="M3777" t="s">
        <v>19</v>
      </c>
      <c r="N3777" t="s">
        <v>18</v>
      </c>
      <c r="O3777" t="s">
        <v>22</v>
      </c>
      <c r="P3777" t="s">
        <v>26</v>
      </c>
      <c r="Q3777">
        <v>2</v>
      </c>
      <c r="R3777">
        <v>2</v>
      </c>
    </row>
    <row r="3778" spans="1:18" x14ac:dyDescent="0.25">
      <c r="A3778">
        <v>4268</v>
      </c>
      <c r="B3778" t="s">
        <v>17</v>
      </c>
      <c r="C3778" t="s">
        <v>18</v>
      </c>
      <c r="D3778" t="s">
        <v>19</v>
      </c>
      <c r="E3778" t="s">
        <v>18</v>
      </c>
      <c r="F3778" t="s">
        <v>19</v>
      </c>
      <c r="G3778" t="s">
        <v>19</v>
      </c>
      <c r="H3778" t="s">
        <v>21</v>
      </c>
      <c r="I3778" t="s">
        <v>19</v>
      </c>
      <c r="J3778" t="s">
        <v>19</v>
      </c>
      <c r="K3778" t="s">
        <v>19</v>
      </c>
      <c r="L3778" t="s">
        <v>19</v>
      </c>
      <c r="M3778" t="s">
        <v>19</v>
      </c>
      <c r="N3778" t="s">
        <v>19</v>
      </c>
      <c r="O3778" t="s">
        <v>30</v>
      </c>
      <c r="P3778" t="s">
        <v>28</v>
      </c>
      <c r="Q3778">
        <v>2</v>
      </c>
      <c r="R3778">
        <v>3</v>
      </c>
    </row>
    <row r="3779" spans="1:18" x14ac:dyDescent="0.25">
      <c r="A3779">
        <v>4271</v>
      </c>
      <c r="B3779" t="s">
        <v>17</v>
      </c>
      <c r="C3779" t="s">
        <v>18</v>
      </c>
      <c r="D3779" t="s">
        <v>19</v>
      </c>
      <c r="E3779" t="s">
        <v>18</v>
      </c>
      <c r="F3779" t="s">
        <v>19</v>
      </c>
      <c r="G3779" t="s">
        <v>19</v>
      </c>
      <c r="H3779" t="s">
        <v>21</v>
      </c>
      <c r="I3779" t="s">
        <v>19</v>
      </c>
      <c r="J3779" t="s">
        <v>19</v>
      </c>
      <c r="K3779" t="s">
        <v>19</v>
      </c>
      <c r="L3779" t="s">
        <v>19</v>
      </c>
      <c r="M3779" t="s">
        <v>19</v>
      </c>
      <c r="N3779" t="s">
        <v>19</v>
      </c>
      <c r="O3779" t="s">
        <v>30</v>
      </c>
      <c r="P3779" t="s">
        <v>28</v>
      </c>
      <c r="Q3779">
        <v>2</v>
      </c>
      <c r="R3779">
        <v>3</v>
      </c>
    </row>
    <row r="3780" spans="1:18" x14ac:dyDescent="0.25">
      <c r="A3780">
        <v>4274</v>
      </c>
      <c r="B3780" t="s">
        <v>17</v>
      </c>
      <c r="C3780" t="s">
        <v>18</v>
      </c>
      <c r="D3780" t="s">
        <v>18</v>
      </c>
      <c r="E3780" t="s">
        <v>18</v>
      </c>
      <c r="F3780" t="s">
        <v>19</v>
      </c>
      <c r="G3780" t="s">
        <v>19</v>
      </c>
      <c r="H3780" t="s">
        <v>27</v>
      </c>
      <c r="I3780" t="s">
        <v>18</v>
      </c>
      <c r="J3780" t="s">
        <v>18</v>
      </c>
      <c r="K3780" t="s">
        <v>18</v>
      </c>
      <c r="L3780" t="s">
        <v>19</v>
      </c>
      <c r="M3780" t="s">
        <v>18</v>
      </c>
      <c r="N3780" t="s">
        <v>18</v>
      </c>
      <c r="O3780" t="s">
        <v>25</v>
      </c>
      <c r="P3780" t="s">
        <v>26</v>
      </c>
      <c r="Q3780">
        <v>2</v>
      </c>
      <c r="R3780">
        <v>3</v>
      </c>
    </row>
    <row r="3781" spans="1:18" x14ac:dyDescent="0.25">
      <c r="A3781">
        <v>4277</v>
      </c>
      <c r="B3781" t="s">
        <v>17</v>
      </c>
      <c r="C3781" t="s">
        <v>18</v>
      </c>
      <c r="D3781" t="s">
        <v>18</v>
      </c>
      <c r="E3781" t="s">
        <v>18</v>
      </c>
      <c r="F3781" t="s">
        <v>19</v>
      </c>
      <c r="G3781" t="s">
        <v>18</v>
      </c>
      <c r="H3781" t="s">
        <v>21</v>
      </c>
      <c r="I3781" t="s">
        <v>18</v>
      </c>
      <c r="J3781" t="s">
        <v>19</v>
      </c>
      <c r="K3781" t="s">
        <v>18</v>
      </c>
      <c r="L3781" t="s">
        <v>18</v>
      </c>
      <c r="M3781" t="s">
        <v>18</v>
      </c>
      <c r="N3781" t="s">
        <v>18</v>
      </c>
      <c r="O3781" t="s">
        <v>22</v>
      </c>
      <c r="P3781" t="s">
        <v>23</v>
      </c>
      <c r="Q3781">
        <v>2</v>
      </c>
      <c r="R3781">
        <v>2</v>
      </c>
    </row>
    <row r="3782" spans="1:18" x14ac:dyDescent="0.25">
      <c r="A3782">
        <v>4284</v>
      </c>
      <c r="B3782" t="s">
        <v>24</v>
      </c>
      <c r="C3782" t="s">
        <v>19</v>
      </c>
      <c r="D3782" t="s">
        <v>19</v>
      </c>
      <c r="E3782" t="s">
        <v>18</v>
      </c>
      <c r="F3782" t="s">
        <v>19</v>
      </c>
      <c r="G3782" t="s">
        <v>18</v>
      </c>
      <c r="H3782" t="s">
        <v>27</v>
      </c>
      <c r="I3782" t="s">
        <v>18</v>
      </c>
      <c r="J3782" t="s">
        <v>18</v>
      </c>
      <c r="K3782" t="s">
        <v>18</v>
      </c>
      <c r="L3782" t="s">
        <v>18</v>
      </c>
      <c r="M3782" t="s">
        <v>18</v>
      </c>
      <c r="N3782" t="s">
        <v>18</v>
      </c>
      <c r="O3782" t="s">
        <v>22</v>
      </c>
      <c r="P3782" t="s">
        <v>26</v>
      </c>
      <c r="Q3782">
        <v>2</v>
      </c>
      <c r="R3782">
        <v>3</v>
      </c>
    </row>
    <row r="3783" spans="1:18" x14ac:dyDescent="0.25">
      <c r="A3783">
        <v>4286</v>
      </c>
      <c r="B3783" t="s">
        <v>24</v>
      </c>
      <c r="C3783" t="s">
        <v>18</v>
      </c>
      <c r="D3783" t="s">
        <v>19</v>
      </c>
      <c r="E3783" t="s">
        <v>19</v>
      </c>
      <c r="F3783" t="s">
        <v>19</v>
      </c>
      <c r="G3783" t="s">
        <v>19</v>
      </c>
      <c r="H3783" t="s">
        <v>21</v>
      </c>
      <c r="I3783" t="s">
        <v>19</v>
      </c>
      <c r="J3783" t="s">
        <v>19</v>
      </c>
      <c r="K3783" t="s">
        <v>18</v>
      </c>
      <c r="L3783" t="s">
        <v>19</v>
      </c>
      <c r="M3783" t="s">
        <v>19</v>
      </c>
      <c r="N3783" t="s">
        <v>18</v>
      </c>
      <c r="O3783" t="s">
        <v>25</v>
      </c>
      <c r="P3783" t="s">
        <v>26</v>
      </c>
      <c r="Q3783">
        <v>2</v>
      </c>
      <c r="R3783">
        <v>2</v>
      </c>
    </row>
    <row r="3784" spans="1:18" x14ac:dyDescent="0.25">
      <c r="A3784">
        <v>4293</v>
      </c>
      <c r="B3784" t="s">
        <v>17</v>
      </c>
      <c r="C3784" t="s">
        <v>19</v>
      </c>
      <c r="D3784" t="s">
        <v>18</v>
      </c>
      <c r="E3784" t="s">
        <v>18</v>
      </c>
      <c r="F3784" t="s">
        <v>19</v>
      </c>
      <c r="G3784" t="s">
        <v>19</v>
      </c>
      <c r="H3784" t="s">
        <v>27</v>
      </c>
      <c r="I3784" t="s">
        <v>18</v>
      </c>
      <c r="J3784" t="s">
        <v>18</v>
      </c>
      <c r="K3784" t="s">
        <v>18</v>
      </c>
      <c r="L3784" t="s">
        <v>18</v>
      </c>
      <c r="M3784" t="s">
        <v>18</v>
      </c>
      <c r="N3784" t="s">
        <v>18</v>
      </c>
      <c r="O3784" t="s">
        <v>25</v>
      </c>
      <c r="P3784" t="s">
        <v>26</v>
      </c>
      <c r="Q3784">
        <v>2</v>
      </c>
      <c r="R3784">
        <v>3</v>
      </c>
    </row>
    <row r="3785" spans="1:18" x14ac:dyDescent="0.25">
      <c r="A3785">
        <v>4295</v>
      </c>
      <c r="B3785" t="s">
        <v>17</v>
      </c>
      <c r="C3785" t="s">
        <v>18</v>
      </c>
      <c r="D3785" t="s">
        <v>18</v>
      </c>
      <c r="E3785" t="s">
        <v>18</v>
      </c>
      <c r="F3785" t="s">
        <v>19</v>
      </c>
      <c r="G3785" t="s">
        <v>18</v>
      </c>
      <c r="H3785" t="s">
        <v>27</v>
      </c>
      <c r="I3785" t="s">
        <v>19</v>
      </c>
      <c r="J3785" t="s">
        <v>18</v>
      </c>
      <c r="K3785" t="s">
        <v>18</v>
      </c>
      <c r="L3785" t="s">
        <v>18</v>
      </c>
      <c r="M3785" t="s">
        <v>19</v>
      </c>
      <c r="N3785" t="s">
        <v>18</v>
      </c>
      <c r="O3785" t="s">
        <v>29</v>
      </c>
      <c r="P3785" t="s">
        <v>26</v>
      </c>
      <c r="Q3785">
        <v>2</v>
      </c>
      <c r="R3785">
        <v>3</v>
      </c>
    </row>
    <row r="3786" spans="1:18" x14ac:dyDescent="0.25">
      <c r="A3786">
        <v>4296</v>
      </c>
      <c r="B3786" t="s">
        <v>24</v>
      </c>
      <c r="C3786" t="s">
        <v>19</v>
      </c>
      <c r="D3786" t="s">
        <v>19</v>
      </c>
      <c r="E3786" t="s">
        <v>18</v>
      </c>
      <c r="F3786" t="s">
        <v>19</v>
      </c>
      <c r="G3786" t="s">
        <v>18</v>
      </c>
      <c r="H3786" t="s">
        <v>21</v>
      </c>
      <c r="I3786" t="s">
        <v>19</v>
      </c>
      <c r="J3786" t="s">
        <v>19</v>
      </c>
      <c r="K3786" t="s">
        <v>18</v>
      </c>
      <c r="L3786" t="s">
        <v>19</v>
      </c>
      <c r="M3786" t="s">
        <v>18</v>
      </c>
      <c r="N3786" t="s">
        <v>18</v>
      </c>
      <c r="O3786" t="s">
        <v>30</v>
      </c>
      <c r="P3786" t="s">
        <v>26</v>
      </c>
      <c r="Q3786">
        <v>2</v>
      </c>
      <c r="R3786">
        <v>2</v>
      </c>
    </row>
    <row r="3787" spans="1:18" x14ac:dyDescent="0.25">
      <c r="A3787">
        <v>4297</v>
      </c>
      <c r="B3787" t="s">
        <v>17</v>
      </c>
      <c r="C3787" t="s">
        <v>18</v>
      </c>
      <c r="D3787" t="s">
        <v>19</v>
      </c>
      <c r="E3787" t="s">
        <v>19</v>
      </c>
      <c r="F3787" t="s">
        <v>19</v>
      </c>
      <c r="G3787" t="s">
        <v>19</v>
      </c>
      <c r="H3787" t="s">
        <v>21</v>
      </c>
      <c r="I3787" t="s">
        <v>19</v>
      </c>
      <c r="J3787" t="s">
        <v>18</v>
      </c>
      <c r="K3787" t="s">
        <v>19</v>
      </c>
      <c r="L3787" t="s">
        <v>19</v>
      </c>
      <c r="M3787" t="s">
        <v>19</v>
      </c>
      <c r="N3787" t="s">
        <v>18</v>
      </c>
      <c r="O3787" t="s">
        <v>25</v>
      </c>
      <c r="P3787" t="s">
        <v>26</v>
      </c>
      <c r="Q3787">
        <v>2</v>
      </c>
      <c r="R3787">
        <v>2</v>
      </c>
    </row>
    <row r="3788" spans="1:18" x14ac:dyDescent="0.25">
      <c r="A3788">
        <v>4298</v>
      </c>
      <c r="B3788" t="s">
        <v>17</v>
      </c>
      <c r="C3788" t="s">
        <v>18</v>
      </c>
      <c r="D3788" t="s">
        <v>18</v>
      </c>
      <c r="E3788" t="s">
        <v>18</v>
      </c>
      <c r="F3788" t="s">
        <v>19</v>
      </c>
      <c r="G3788" t="s">
        <v>19</v>
      </c>
      <c r="H3788" t="s">
        <v>21</v>
      </c>
      <c r="I3788" t="s">
        <v>19</v>
      </c>
      <c r="J3788" t="s">
        <v>18</v>
      </c>
      <c r="K3788" t="s">
        <v>18</v>
      </c>
      <c r="L3788" t="s">
        <v>19</v>
      </c>
      <c r="M3788" t="s">
        <v>18</v>
      </c>
      <c r="N3788" t="s">
        <v>19</v>
      </c>
      <c r="O3788" t="s">
        <v>25</v>
      </c>
      <c r="P3788" t="s">
        <v>26</v>
      </c>
      <c r="Q3788">
        <v>2</v>
      </c>
      <c r="R3788">
        <v>2</v>
      </c>
    </row>
    <row r="3789" spans="1:18" x14ac:dyDescent="0.25">
      <c r="A3789">
        <v>4299</v>
      </c>
      <c r="B3789" t="s">
        <v>24</v>
      </c>
      <c r="C3789" t="s">
        <v>18</v>
      </c>
      <c r="D3789" t="s">
        <v>18</v>
      </c>
      <c r="E3789" t="s">
        <v>18</v>
      </c>
      <c r="F3789" t="s">
        <v>19</v>
      </c>
      <c r="G3789" t="s">
        <v>18</v>
      </c>
      <c r="H3789" t="s">
        <v>21</v>
      </c>
      <c r="I3789" t="s">
        <v>18</v>
      </c>
      <c r="J3789" t="s">
        <v>18</v>
      </c>
      <c r="K3789" t="s">
        <v>18</v>
      </c>
      <c r="L3789" t="s">
        <v>18</v>
      </c>
      <c r="M3789" t="s">
        <v>18</v>
      </c>
      <c r="N3789" t="s">
        <v>18</v>
      </c>
      <c r="O3789" t="s">
        <v>22</v>
      </c>
      <c r="P3789" t="s">
        <v>23</v>
      </c>
      <c r="Q3789">
        <v>2</v>
      </c>
      <c r="R3789">
        <v>2</v>
      </c>
    </row>
    <row r="3790" spans="1:18" x14ac:dyDescent="0.25">
      <c r="A3790">
        <v>4300</v>
      </c>
      <c r="B3790" t="s">
        <v>17</v>
      </c>
      <c r="C3790" t="s">
        <v>19</v>
      </c>
      <c r="D3790" t="s">
        <v>18</v>
      </c>
      <c r="E3790" t="s">
        <v>18</v>
      </c>
      <c r="F3790" t="s">
        <v>19</v>
      </c>
      <c r="G3790" t="s">
        <v>19</v>
      </c>
      <c r="H3790" t="s">
        <v>21</v>
      </c>
      <c r="I3790" t="s">
        <v>19</v>
      </c>
      <c r="J3790" t="s">
        <v>19</v>
      </c>
      <c r="K3790" t="s">
        <v>18</v>
      </c>
      <c r="L3790" t="s">
        <v>18</v>
      </c>
      <c r="M3790" t="s">
        <v>18</v>
      </c>
      <c r="N3790" t="s">
        <v>18</v>
      </c>
      <c r="O3790" t="s">
        <v>25</v>
      </c>
      <c r="P3790" t="s">
        <v>26</v>
      </c>
      <c r="Q3790">
        <v>2</v>
      </c>
      <c r="R3790">
        <v>2</v>
      </c>
    </row>
    <row r="3791" spans="1:18" x14ac:dyDescent="0.25">
      <c r="A3791">
        <v>4309</v>
      </c>
      <c r="B3791" t="s">
        <v>24</v>
      </c>
      <c r="C3791" t="s">
        <v>18</v>
      </c>
      <c r="D3791" t="s">
        <v>18</v>
      </c>
      <c r="E3791" t="s">
        <v>18</v>
      </c>
      <c r="F3791" t="s">
        <v>19</v>
      </c>
      <c r="G3791" t="s">
        <v>18</v>
      </c>
      <c r="H3791" t="s">
        <v>27</v>
      </c>
      <c r="I3791" t="s">
        <v>18</v>
      </c>
      <c r="J3791" t="s">
        <v>18</v>
      </c>
      <c r="K3791" t="s">
        <v>18</v>
      </c>
      <c r="L3791" t="s">
        <v>18</v>
      </c>
      <c r="M3791" t="s">
        <v>18</v>
      </c>
      <c r="N3791" t="s">
        <v>18</v>
      </c>
      <c r="O3791" t="s">
        <v>25</v>
      </c>
      <c r="P3791" t="s">
        <v>26</v>
      </c>
      <c r="Q3791">
        <v>2</v>
      </c>
      <c r="R3791">
        <v>3</v>
      </c>
    </row>
    <row r="3792" spans="1:18" x14ac:dyDescent="0.25">
      <c r="A3792">
        <v>4313</v>
      </c>
      <c r="B3792" t="s">
        <v>24</v>
      </c>
      <c r="C3792" t="s">
        <v>18</v>
      </c>
      <c r="D3792" t="s">
        <v>19</v>
      </c>
      <c r="E3792" t="s">
        <v>19</v>
      </c>
      <c r="F3792" t="s">
        <v>19</v>
      </c>
      <c r="G3792" t="s">
        <v>18</v>
      </c>
      <c r="H3792" t="s">
        <v>21</v>
      </c>
      <c r="I3792" t="s">
        <v>18</v>
      </c>
      <c r="J3792" t="s">
        <v>19</v>
      </c>
      <c r="K3792" t="s">
        <v>19</v>
      </c>
      <c r="L3792" t="s">
        <v>19</v>
      </c>
      <c r="M3792" t="s">
        <v>19</v>
      </c>
      <c r="N3792" t="s">
        <v>19</v>
      </c>
      <c r="O3792" t="s">
        <v>25</v>
      </c>
      <c r="P3792" t="s">
        <v>26</v>
      </c>
      <c r="Q3792">
        <v>2</v>
      </c>
      <c r="R3792">
        <v>2</v>
      </c>
    </row>
    <row r="3793" spans="1:18" x14ac:dyDescent="0.25">
      <c r="A3793">
        <v>4314</v>
      </c>
      <c r="B3793" t="s">
        <v>17</v>
      </c>
      <c r="C3793" t="s">
        <v>18</v>
      </c>
      <c r="D3793" t="s">
        <v>18</v>
      </c>
      <c r="E3793" t="s">
        <v>18</v>
      </c>
      <c r="F3793" t="s">
        <v>19</v>
      </c>
      <c r="G3793" t="s">
        <v>18</v>
      </c>
      <c r="H3793" t="s">
        <v>27</v>
      </c>
      <c r="I3793" t="s">
        <v>18</v>
      </c>
      <c r="J3793" t="s">
        <v>19</v>
      </c>
      <c r="K3793" t="s">
        <v>18</v>
      </c>
      <c r="L3793" t="s">
        <v>19</v>
      </c>
      <c r="M3793" t="s">
        <v>18</v>
      </c>
      <c r="N3793" t="s">
        <v>18</v>
      </c>
      <c r="O3793" t="s">
        <v>29</v>
      </c>
      <c r="P3793" t="s">
        <v>26</v>
      </c>
      <c r="Q3793">
        <v>2</v>
      </c>
      <c r="R3793">
        <v>3</v>
      </c>
    </row>
    <row r="3794" spans="1:18" x14ac:dyDescent="0.25">
      <c r="A3794">
        <v>4316</v>
      </c>
      <c r="B3794" t="s">
        <v>17</v>
      </c>
      <c r="C3794" t="s">
        <v>18</v>
      </c>
      <c r="D3794" t="s">
        <v>18</v>
      </c>
      <c r="E3794" t="s">
        <v>18</v>
      </c>
      <c r="F3794" t="s">
        <v>19</v>
      </c>
      <c r="G3794" t="s">
        <v>18</v>
      </c>
      <c r="H3794" t="s">
        <v>27</v>
      </c>
      <c r="I3794" t="s">
        <v>18</v>
      </c>
      <c r="J3794" t="s">
        <v>18</v>
      </c>
      <c r="K3794" t="s">
        <v>18</v>
      </c>
      <c r="L3794" t="s">
        <v>18</v>
      </c>
      <c r="M3794" t="s">
        <v>19</v>
      </c>
      <c r="N3794" t="s">
        <v>18</v>
      </c>
      <c r="O3794" t="s">
        <v>22</v>
      </c>
      <c r="P3794" t="s">
        <v>26</v>
      </c>
      <c r="Q3794">
        <v>2</v>
      </c>
      <c r="R3794">
        <v>3</v>
      </c>
    </row>
    <row r="3795" spans="1:18" x14ac:dyDescent="0.25">
      <c r="A3795">
        <v>4319</v>
      </c>
      <c r="B3795" t="s">
        <v>24</v>
      </c>
      <c r="C3795" t="s">
        <v>18</v>
      </c>
      <c r="D3795" t="s">
        <v>18</v>
      </c>
      <c r="E3795" t="s">
        <v>18</v>
      </c>
      <c r="F3795" t="s">
        <v>19</v>
      </c>
      <c r="G3795" t="s">
        <v>18</v>
      </c>
      <c r="H3795" t="s">
        <v>21</v>
      </c>
      <c r="I3795" t="s">
        <v>18</v>
      </c>
      <c r="J3795" t="s">
        <v>19</v>
      </c>
      <c r="K3795" t="s">
        <v>18</v>
      </c>
      <c r="L3795" t="s">
        <v>19</v>
      </c>
      <c r="M3795" t="s">
        <v>19</v>
      </c>
      <c r="N3795" t="s">
        <v>19</v>
      </c>
      <c r="O3795" t="s">
        <v>30</v>
      </c>
      <c r="P3795" t="s">
        <v>26</v>
      </c>
      <c r="Q3795">
        <v>2</v>
      </c>
      <c r="R3795">
        <v>2</v>
      </c>
    </row>
    <row r="3796" spans="1:18" x14ac:dyDescent="0.25">
      <c r="A3796">
        <v>4322</v>
      </c>
      <c r="B3796" t="s">
        <v>17</v>
      </c>
      <c r="C3796" t="s">
        <v>19</v>
      </c>
      <c r="D3796" t="s">
        <v>18</v>
      </c>
      <c r="E3796" t="s">
        <v>18</v>
      </c>
      <c r="F3796" t="s">
        <v>19</v>
      </c>
      <c r="G3796" t="s">
        <v>19</v>
      </c>
      <c r="H3796" t="s">
        <v>27</v>
      </c>
      <c r="I3796" t="s">
        <v>18</v>
      </c>
      <c r="J3796" t="s">
        <v>18</v>
      </c>
      <c r="K3796" t="s">
        <v>19</v>
      </c>
      <c r="L3796" t="s">
        <v>18</v>
      </c>
      <c r="M3796" t="s">
        <v>18</v>
      </c>
      <c r="N3796" t="s">
        <v>18</v>
      </c>
      <c r="O3796" t="s">
        <v>29</v>
      </c>
      <c r="P3796" t="s">
        <v>26</v>
      </c>
      <c r="Q3796">
        <v>2</v>
      </c>
      <c r="R3796">
        <v>3</v>
      </c>
    </row>
    <row r="3797" spans="1:18" x14ac:dyDescent="0.25">
      <c r="A3797">
        <v>4323</v>
      </c>
      <c r="B3797" t="s">
        <v>17</v>
      </c>
      <c r="C3797" t="s">
        <v>18</v>
      </c>
      <c r="D3797" t="s">
        <v>18</v>
      </c>
      <c r="E3797" t="s">
        <v>18</v>
      </c>
      <c r="F3797" t="s">
        <v>19</v>
      </c>
      <c r="G3797" t="s">
        <v>18</v>
      </c>
      <c r="H3797" t="s">
        <v>27</v>
      </c>
      <c r="I3797" t="s">
        <v>18</v>
      </c>
      <c r="J3797" t="s">
        <v>18</v>
      </c>
      <c r="K3797" t="s">
        <v>18</v>
      </c>
      <c r="L3797" t="s">
        <v>18</v>
      </c>
      <c r="M3797" t="s">
        <v>18</v>
      </c>
      <c r="N3797" t="s">
        <v>18</v>
      </c>
      <c r="O3797" t="s">
        <v>22</v>
      </c>
      <c r="P3797" t="s">
        <v>26</v>
      </c>
      <c r="Q3797">
        <v>2</v>
      </c>
      <c r="R3797">
        <v>3</v>
      </c>
    </row>
    <row r="3798" spans="1:18" x14ac:dyDescent="0.25">
      <c r="A3798">
        <v>4324</v>
      </c>
      <c r="B3798" t="s">
        <v>17</v>
      </c>
      <c r="C3798" t="s">
        <v>18</v>
      </c>
      <c r="D3798" t="s">
        <v>18</v>
      </c>
      <c r="E3798" t="s">
        <v>18</v>
      </c>
      <c r="F3798" t="s">
        <v>19</v>
      </c>
      <c r="G3798" t="s">
        <v>19</v>
      </c>
      <c r="H3798" t="s">
        <v>27</v>
      </c>
      <c r="I3798" t="s">
        <v>18</v>
      </c>
      <c r="J3798" t="s">
        <v>18</v>
      </c>
      <c r="K3798" t="s">
        <v>18</v>
      </c>
      <c r="L3798" t="s">
        <v>18</v>
      </c>
      <c r="M3798" t="s">
        <v>19</v>
      </c>
      <c r="N3798" t="s">
        <v>18</v>
      </c>
      <c r="O3798" t="s">
        <v>25</v>
      </c>
      <c r="P3798" t="s">
        <v>26</v>
      </c>
      <c r="Q3798">
        <v>2</v>
      </c>
      <c r="R3798">
        <v>3</v>
      </c>
    </row>
    <row r="3799" spans="1:18" x14ac:dyDescent="0.25">
      <c r="A3799">
        <v>4325</v>
      </c>
      <c r="B3799" t="s">
        <v>24</v>
      </c>
      <c r="C3799" t="s">
        <v>18</v>
      </c>
      <c r="D3799" t="s">
        <v>18</v>
      </c>
      <c r="E3799" t="s">
        <v>18</v>
      </c>
      <c r="F3799" t="s">
        <v>19</v>
      </c>
      <c r="G3799" t="s">
        <v>18</v>
      </c>
      <c r="H3799" t="s">
        <v>21</v>
      </c>
      <c r="I3799" t="s">
        <v>19</v>
      </c>
      <c r="J3799" t="s">
        <v>18</v>
      </c>
      <c r="K3799" t="s">
        <v>19</v>
      </c>
      <c r="L3799" t="s">
        <v>18</v>
      </c>
      <c r="M3799" t="s">
        <v>18</v>
      </c>
      <c r="N3799" t="s">
        <v>19</v>
      </c>
      <c r="O3799" t="s">
        <v>25</v>
      </c>
      <c r="P3799" t="s">
        <v>26</v>
      </c>
      <c r="Q3799">
        <v>2</v>
      </c>
      <c r="R3799">
        <v>2</v>
      </c>
    </row>
    <row r="3800" spans="1:18" x14ac:dyDescent="0.25">
      <c r="A3800">
        <v>4328</v>
      </c>
      <c r="B3800" t="s">
        <v>17</v>
      </c>
      <c r="C3800" t="s">
        <v>18</v>
      </c>
      <c r="D3800" t="s">
        <v>18</v>
      </c>
      <c r="E3800" t="s">
        <v>18</v>
      </c>
      <c r="F3800" t="s">
        <v>19</v>
      </c>
      <c r="G3800" t="s">
        <v>18</v>
      </c>
      <c r="H3800" t="s">
        <v>27</v>
      </c>
      <c r="I3800" t="s">
        <v>18</v>
      </c>
      <c r="J3800" t="s">
        <v>18</v>
      </c>
      <c r="K3800" t="s">
        <v>18</v>
      </c>
      <c r="L3800" t="s">
        <v>18</v>
      </c>
      <c r="M3800" t="s">
        <v>18</v>
      </c>
      <c r="N3800" t="s">
        <v>18</v>
      </c>
      <c r="O3800" t="s">
        <v>22</v>
      </c>
      <c r="P3800" t="s">
        <v>26</v>
      </c>
      <c r="Q3800">
        <v>2</v>
      </c>
      <c r="R3800">
        <v>3</v>
      </c>
    </row>
    <row r="3801" spans="1:18" x14ac:dyDescent="0.25">
      <c r="A3801">
        <v>4329</v>
      </c>
      <c r="B3801" t="s">
        <v>17</v>
      </c>
      <c r="C3801" t="s">
        <v>18</v>
      </c>
      <c r="D3801" t="s">
        <v>19</v>
      </c>
      <c r="E3801" t="s">
        <v>18</v>
      </c>
      <c r="F3801" t="s">
        <v>19</v>
      </c>
      <c r="G3801" t="s">
        <v>19</v>
      </c>
      <c r="H3801" t="s">
        <v>21</v>
      </c>
      <c r="I3801" t="s">
        <v>18</v>
      </c>
      <c r="J3801" t="s">
        <v>18</v>
      </c>
      <c r="K3801" t="s">
        <v>18</v>
      </c>
      <c r="L3801" t="s">
        <v>18</v>
      </c>
      <c r="M3801" t="s">
        <v>18</v>
      </c>
      <c r="N3801" t="s">
        <v>18</v>
      </c>
      <c r="O3801" t="s">
        <v>29</v>
      </c>
      <c r="P3801" t="s">
        <v>23</v>
      </c>
      <c r="Q3801">
        <v>2</v>
      </c>
      <c r="R3801">
        <v>2</v>
      </c>
    </row>
    <row r="3802" spans="1:18" x14ac:dyDescent="0.25">
      <c r="A3802">
        <v>4331</v>
      </c>
      <c r="B3802" t="s">
        <v>24</v>
      </c>
      <c r="C3802" t="s">
        <v>18</v>
      </c>
      <c r="D3802" t="s">
        <v>18</v>
      </c>
      <c r="E3802" t="s">
        <v>18</v>
      </c>
      <c r="F3802" t="s">
        <v>19</v>
      </c>
      <c r="G3802" t="s">
        <v>18</v>
      </c>
      <c r="H3802" t="s">
        <v>27</v>
      </c>
      <c r="I3802" t="s">
        <v>18</v>
      </c>
      <c r="J3802" t="s">
        <v>19</v>
      </c>
      <c r="K3802" t="s">
        <v>19</v>
      </c>
      <c r="L3802" t="s">
        <v>18</v>
      </c>
      <c r="M3802" t="s">
        <v>18</v>
      </c>
      <c r="N3802" t="s">
        <v>18</v>
      </c>
      <c r="O3802" t="s">
        <v>29</v>
      </c>
      <c r="P3802" t="s">
        <v>26</v>
      </c>
      <c r="Q3802">
        <v>2</v>
      </c>
      <c r="R3802">
        <v>3</v>
      </c>
    </row>
    <row r="3803" spans="1:18" x14ac:dyDescent="0.25">
      <c r="A3803">
        <v>4333</v>
      </c>
      <c r="B3803" t="s">
        <v>17</v>
      </c>
      <c r="C3803" t="s">
        <v>18</v>
      </c>
      <c r="D3803" t="s">
        <v>19</v>
      </c>
      <c r="E3803" t="s">
        <v>19</v>
      </c>
      <c r="F3803" t="s">
        <v>19</v>
      </c>
      <c r="G3803" t="s">
        <v>19</v>
      </c>
      <c r="H3803" t="s">
        <v>21</v>
      </c>
      <c r="I3803" t="s">
        <v>19</v>
      </c>
      <c r="J3803" t="s">
        <v>18</v>
      </c>
      <c r="K3803" t="s">
        <v>18</v>
      </c>
      <c r="L3803" t="s">
        <v>19</v>
      </c>
      <c r="M3803" t="s">
        <v>18</v>
      </c>
      <c r="N3803" t="s">
        <v>18</v>
      </c>
      <c r="O3803" t="s">
        <v>30</v>
      </c>
      <c r="P3803" t="s">
        <v>26</v>
      </c>
      <c r="Q3803">
        <v>2</v>
      </c>
      <c r="R3803">
        <v>2</v>
      </c>
    </row>
    <row r="3804" spans="1:18" x14ac:dyDescent="0.25">
      <c r="A3804">
        <v>4335</v>
      </c>
      <c r="B3804" t="s">
        <v>17</v>
      </c>
      <c r="C3804" t="s">
        <v>18</v>
      </c>
      <c r="D3804" t="s">
        <v>18</v>
      </c>
      <c r="E3804" t="s">
        <v>18</v>
      </c>
      <c r="F3804" t="s">
        <v>19</v>
      </c>
      <c r="G3804" t="s">
        <v>18</v>
      </c>
      <c r="H3804" t="s">
        <v>27</v>
      </c>
      <c r="I3804" t="s">
        <v>19</v>
      </c>
      <c r="J3804" t="s">
        <v>18</v>
      </c>
      <c r="K3804" t="s">
        <v>18</v>
      </c>
      <c r="L3804" t="s">
        <v>18</v>
      </c>
      <c r="M3804" t="s">
        <v>18</v>
      </c>
      <c r="N3804" t="s">
        <v>18</v>
      </c>
      <c r="O3804" t="s">
        <v>22</v>
      </c>
      <c r="P3804" t="s">
        <v>26</v>
      </c>
      <c r="Q3804">
        <v>2</v>
      </c>
      <c r="R3804">
        <v>2</v>
      </c>
    </row>
    <row r="3805" spans="1:18" x14ac:dyDescent="0.25">
      <c r="A3805">
        <v>4336</v>
      </c>
      <c r="B3805" t="s">
        <v>17</v>
      </c>
      <c r="C3805" t="s">
        <v>19</v>
      </c>
      <c r="D3805" t="s">
        <v>18</v>
      </c>
      <c r="E3805" t="s">
        <v>18</v>
      </c>
      <c r="F3805" t="s">
        <v>19</v>
      </c>
      <c r="G3805" t="s">
        <v>18</v>
      </c>
      <c r="H3805" t="s">
        <v>27</v>
      </c>
      <c r="I3805" t="s">
        <v>18</v>
      </c>
      <c r="J3805" t="s">
        <v>18</v>
      </c>
      <c r="K3805" t="s">
        <v>19</v>
      </c>
      <c r="L3805" t="s">
        <v>18</v>
      </c>
      <c r="M3805" t="s">
        <v>18</v>
      </c>
      <c r="N3805" t="s">
        <v>19</v>
      </c>
      <c r="O3805" t="s">
        <v>29</v>
      </c>
      <c r="P3805" t="s">
        <v>26</v>
      </c>
      <c r="Q3805">
        <v>2</v>
      </c>
      <c r="R3805">
        <v>3</v>
      </c>
    </row>
    <row r="3806" spans="1:18" x14ac:dyDescent="0.25">
      <c r="A3806">
        <v>4340</v>
      </c>
      <c r="B3806" t="s">
        <v>24</v>
      </c>
      <c r="C3806" t="s">
        <v>18</v>
      </c>
      <c r="D3806" t="s">
        <v>19</v>
      </c>
      <c r="E3806" t="s">
        <v>18</v>
      </c>
      <c r="F3806" t="s">
        <v>19</v>
      </c>
      <c r="G3806" t="s">
        <v>19</v>
      </c>
      <c r="H3806" t="s">
        <v>21</v>
      </c>
      <c r="I3806" t="s">
        <v>18</v>
      </c>
      <c r="J3806" t="s">
        <v>18</v>
      </c>
      <c r="K3806" t="s">
        <v>19</v>
      </c>
      <c r="L3806" t="s">
        <v>19</v>
      </c>
      <c r="M3806" t="s">
        <v>18</v>
      </c>
      <c r="N3806" t="s">
        <v>19</v>
      </c>
      <c r="O3806" t="s">
        <v>25</v>
      </c>
      <c r="P3806" t="s">
        <v>26</v>
      </c>
      <c r="Q3806">
        <v>2</v>
      </c>
      <c r="R3806">
        <v>2</v>
      </c>
    </row>
    <row r="3807" spans="1:18" x14ac:dyDescent="0.25">
      <c r="A3807">
        <v>4341</v>
      </c>
      <c r="B3807" t="s">
        <v>24</v>
      </c>
      <c r="C3807" t="s">
        <v>18</v>
      </c>
      <c r="D3807" t="s">
        <v>18</v>
      </c>
      <c r="E3807" t="s">
        <v>19</v>
      </c>
      <c r="F3807" t="s">
        <v>19</v>
      </c>
      <c r="G3807" t="s">
        <v>18</v>
      </c>
      <c r="H3807" t="s">
        <v>21</v>
      </c>
      <c r="I3807" t="s">
        <v>18</v>
      </c>
      <c r="J3807" t="s">
        <v>18</v>
      </c>
      <c r="K3807" t="s">
        <v>18</v>
      </c>
      <c r="L3807" t="s">
        <v>19</v>
      </c>
      <c r="M3807" t="s">
        <v>18</v>
      </c>
      <c r="N3807" t="s">
        <v>18</v>
      </c>
      <c r="O3807" t="s">
        <v>22</v>
      </c>
      <c r="P3807" t="s">
        <v>23</v>
      </c>
      <c r="Q3807">
        <v>2</v>
      </c>
      <c r="R3807">
        <v>2</v>
      </c>
    </row>
    <row r="3808" spans="1:18" x14ac:dyDescent="0.25">
      <c r="A3808">
        <v>4342</v>
      </c>
      <c r="B3808" t="s">
        <v>24</v>
      </c>
      <c r="C3808" t="s">
        <v>19</v>
      </c>
      <c r="D3808" t="s">
        <v>18</v>
      </c>
      <c r="E3808" t="s">
        <v>18</v>
      </c>
      <c r="F3808" t="s">
        <v>19</v>
      </c>
      <c r="G3808" t="s">
        <v>18</v>
      </c>
      <c r="H3808" t="s">
        <v>21</v>
      </c>
      <c r="I3808" t="s">
        <v>18</v>
      </c>
      <c r="J3808" t="s">
        <v>18</v>
      </c>
      <c r="K3808" t="s">
        <v>18</v>
      </c>
      <c r="L3808" t="s">
        <v>18</v>
      </c>
      <c r="M3808" t="s">
        <v>18</v>
      </c>
      <c r="N3808" t="s">
        <v>18</v>
      </c>
      <c r="O3808" t="s">
        <v>22</v>
      </c>
      <c r="P3808" t="s">
        <v>23</v>
      </c>
      <c r="Q3808">
        <v>2</v>
      </c>
      <c r="R3808">
        <v>2</v>
      </c>
    </row>
    <row r="3809" spans="1:18" x14ac:dyDescent="0.25">
      <c r="A3809">
        <v>4343</v>
      </c>
      <c r="B3809" t="s">
        <v>17</v>
      </c>
      <c r="C3809" t="s">
        <v>19</v>
      </c>
      <c r="D3809" t="s">
        <v>18</v>
      </c>
      <c r="E3809" t="s">
        <v>18</v>
      </c>
      <c r="F3809" t="s">
        <v>19</v>
      </c>
      <c r="G3809" t="s">
        <v>19</v>
      </c>
      <c r="H3809" t="s">
        <v>21</v>
      </c>
      <c r="I3809" t="s">
        <v>19</v>
      </c>
      <c r="J3809" t="s">
        <v>18</v>
      </c>
      <c r="K3809" t="s">
        <v>19</v>
      </c>
      <c r="L3809" t="s">
        <v>18</v>
      </c>
      <c r="M3809" t="s">
        <v>18</v>
      </c>
      <c r="N3809" t="s">
        <v>18</v>
      </c>
      <c r="O3809" t="s">
        <v>30</v>
      </c>
      <c r="P3809" t="s">
        <v>26</v>
      </c>
      <c r="Q3809">
        <v>2</v>
      </c>
      <c r="R3809">
        <v>2</v>
      </c>
    </row>
    <row r="3810" spans="1:18" x14ac:dyDescent="0.25">
      <c r="A3810">
        <v>4344</v>
      </c>
      <c r="B3810" t="s">
        <v>17</v>
      </c>
      <c r="C3810" t="s">
        <v>19</v>
      </c>
      <c r="D3810" t="s">
        <v>18</v>
      </c>
      <c r="E3810" t="s">
        <v>18</v>
      </c>
      <c r="F3810" t="s">
        <v>19</v>
      </c>
      <c r="G3810" t="s">
        <v>19</v>
      </c>
      <c r="H3810" t="s">
        <v>27</v>
      </c>
      <c r="I3810" t="s">
        <v>18</v>
      </c>
      <c r="J3810" t="s">
        <v>18</v>
      </c>
      <c r="K3810" t="s">
        <v>18</v>
      </c>
      <c r="L3810" t="s">
        <v>18</v>
      </c>
      <c r="M3810" t="s">
        <v>18</v>
      </c>
      <c r="N3810" t="s">
        <v>18</v>
      </c>
      <c r="O3810" t="s">
        <v>22</v>
      </c>
      <c r="P3810" t="s">
        <v>26</v>
      </c>
      <c r="Q3810">
        <v>2</v>
      </c>
      <c r="R3810">
        <v>3</v>
      </c>
    </row>
    <row r="3811" spans="1:18" x14ac:dyDescent="0.25">
      <c r="A3811">
        <v>4345</v>
      </c>
      <c r="B3811" t="s">
        <v>17</v>
      </c>
      <c r="C3811" t="s">
        <v>18</v>
      </c>
      <c r="D3811" t="s">
        <v>18</v>
      </c>
      <c r="E3811" t="s">
        <v>18</v>
      </c>
      <c r="F3811" t="s">
        <v>19</v>
      </c>
      <c r="G3811" t="s">
        <v>19</v>
      </c>
      <c r="H3811" t="s">
        <v>21</v>
      </c>
      <c r="I3811" t="s">
        <v>18</v>
      </c>
      <c r="J3811" t="s">
        <v>19</v>
      </c>
      <c r="K3811" t="s">
        <v>19</v>
      </c>
      <c r="L3811" t="s">
        <v>18</v>
      </c>
      <c r="M3811" t="s">
        <v>19</v>
      </c>
      <c r="N3811" t="s">
        <v>19</v>
      </c>
      <c r="O3811" t="s">
        <v>30</v>
      </c>
      <c r="P3811" t="s">
        <v>26</v>
      </c>
      <c r="Q3811">
        <v>2</v>
      </c>
      <c r="R3811">
        <v>3</v>
      </c>
    </row>
    <row r="3812" spans="1:18" x14ac:dyDescent="0.25">
      <c r="A3812">
        <v>4347</v>
      </c>
      <c r="B3812" t="s">
        <v>17</v>
      </c>
      <c r="C3812" t="s">
        <v>18</v>
      </c>
      <c r="D3812" t="s">
        <v>19</v>
      </c>
      <c r="E3812" t="s">
        <v>18</v>
      </c>
      <c r="F3812" t="s">
        <v>19</v>
      </c>
      <c r="G3812" t="s">
        <v>19</v>
      </c>
      <c r="H3812" t="s">
        <v>21</v>
      </c>
      <c r="I3812" t="s">
        <v>19</v>
      </c>
      <c r="J3812" t="s">
        <v>19</v>
      </c>
      <c r="K3812" t="s">
        <v>18</v>
      </c>
      <c r="L3812" t="s">
        <v>19</v>
      </c>
      <c r="M3812" t="s">
        <v>18</v>
      </c>
      <c r="N3812" t="s">
        <v>18</v>
      </c>
      <c r="O3812" t="s">
        <v>25</v>
      </c>
      <c r="P3812" t="s">
        <v>26</v>
      </c>
      <c r="Q3812">
        <v>2</v>
      </c>
      <c r="R3812">
        <v>2</v>
      </c>
    </row>
    <row r="3813" spans="1:18" x14ac:dyDescent="0.25">
      <c r="A3813">
        <v>4350</v>
      </c>
      <c r="B3813" t="s">
        <v>24</v>
      </c>
      <c r="C3813" t="s">
        <v>19</v>
      </c>
      <c r="D3813" t="s">
        <v>19</v>
      </c>
      <c r="E3813" t="s">
        <v>18</v>
      </c>
      <c r="F3813" t="s">
        <v>19</v>
      </c>
      <c r="G3813" t="s">
        <v>19</v>
      </c>
      <c r="H3813" t="s">
        <v>27</v>
      </c>
      <c r="I3813" t="s">
        <v>19</v>
      </c>
      <c r="J3813" t="s">
        <v>18</v>
      </c>
      <c r="K3813" t="s">
        <v>18</v>
      </c>
      <c r="L3813" t="s">
        <v>18</v>
      </c>
      <c r="M3813" t="s">
        <v>18</v>
      </c>
      <c r="N3813" t="s">
        <v>18</v>
      </c>
      <c r="O3813" t="s">
        <v>22</v>
      </c>
      <c r="P3813" t="s">
        <v>26</v>
      </c>
      <c r="Q3813">
        <v>2</v>
      </c>
      <c r="R3813">
        <v>3</v>
      </c>
    </row>
    <row r="3814" spans="1:18" x14ac:dyDescent="0.25">
      <c r="A3814">
        <v>4351</v>
      </c>
      <c r="B3814" t="s">
        <v>24</v>
      </c>
      <c r="C3814" t="s">
        <v>18</v>
      </c>
      <c r="D3814" t="s">
        <v>19</v>
      </c>
      <c r="E3814" t="s">
        <v>18</v>
      </c>
      <c r="F3814" t="s">
        <v>19</v>
      </c>
      <c r="G3814" t="s">
        <v>18</v>
      </c>
      <c r="H3814" t="s">
        <v>21</v>
      </c>
      <c r="I3814" t="s">
        <v>18</v>
      </c>
      <c r="J3814" t="s">
        <v>18</v>
      </c>
      <c r="K3814" t="s">
        <v>18</v>
      </c>
      <c r="L3814" t="s">
        <v>18</v>
      </c>
      <c r="M3814" t="s">
        <v>18</v>
      </c>
      <c r="N3814" t="s">
        <v>18</v>
      </c>
      <c r="O3814" t="s">
        <v>25</v>
      </c>
      <c r="P3814" t="s">
        <v>23</v>
      </c>
      <c r="Q3814">
        <v>2</v>
      </c>
      <c r="R3814">
        <v>2</v>
      </c>
    </row>
    <row r="3815" spans="1:18" x14ac:dyDescent="0.25">
      <c r="A3815">
        <v>4354</v>
      </c>
      <c r="B3815" t="s">
        <v>17</v>
      </c>
      <c r="C3815" t="s">
        <v>18</v>
      </c>
      <c r="D3815" t="s">
        <v>18</v>
      </c>
      <c r="E3815" t="s">
        <v>18</v>
      </c>
      <c r="F3815" t="s">
        <v>19</v>
      </c>
      <c r="G3815" t="s">
        <v>18</v>
      </c>
      <c r="H3815" t="s">
        <v>27</v>
      </c>
      <c r="I3815" t="s">
        <v>18</v>
      </c>
      <c r="J3815" t="s">
        <v>18</v>
      </c>
      <c r="K3815" t="s">
        <v>19</v>
      </c>
      <c r="L3815" t="s">
        <v>18</v>
      </c>
      <c r="M3815" t="s">
        <v>18</v>
      </c>
      <c r="N3815" t="s">
        <v>18</v>
      </c>
      <c r="O3815" t="s">
        <v>22</v>
      </c>
      <c r="P3815" t="s">
        <v>26</v>
      </c>
      <c r="Q3815">
        <v>2</v>
      </c>
      <c r="R3815">
        <v>3</v>
      </c>
    </row>
    <row r="3816" spans="1:18" x14ac:dyDescent="0.25">
      <c r="A3816">
        <v>4356</v>
      </c>
      <c r="B3816" t="s">
        <v>17</v>
      </c>
      <c r="C3816" t="s">
        <v>18</v>
      </c>
      <c r="D3816" t="s">
        <v>19</v>
      </c>
      <c r="E3816" t="s">
        <v>18</v>
      </c>
      <c r="F3816" t="s">
        <v>19</v>
      </c>
      <c r="G3816" t="s">
        <v>19</v>
      </c>
      <c r="H3816" t="s">
        <v>21</v>
      </c>
      <c r="I3816" t="s">
        <v>18</v>
      </c>
      <c r="J3816" t="s">
        <v>18</v>
      </c>
      <c r="K3816" t="s">
        <v>18</v>
      </c>
      <c r="L3816" t="s">
        <v>18</v>
      </c>
      <c r="M3816" t="s">
        <v>18</v>
      </c>
      <c r="N3816" t="s">
        <v>18</v>
      </c>
      <c r="O3816" t="s">
        <v>22</v>
      </c>
      <c r="P3816" t="s">
        <v>23</v>
      </c>
      <c r="Q3816">
        <v>2</v>
      </c>
      <c r="R3816">
        <v>2</v>
      </c>
    </row>
    <row r="3817" spans="1:18" x14ac:dyDescent="0.25">
      <c r="A3817">
        <v>4359</v>
      </c>
      <c r="B3817" t="s">
        <v>24</v>
      </c>
      <c r="C3817" t="s">
        <v>18</v>
      </c>
      <c r="D3817" t="s">
        <v>19</v>
      </c>
      <c r="E3817" t="s">
        <v>19</v>
      </c>
      <c r="F3817" t="s">
        <v>19</v>
      </c>
      <c r="G3817" t="s">
        <v>18</v>
      </c>
      <c r="H3817" t="s">
        <v>21</v>
      </c>
      <c r="I3817" t="s">
        <v>18</v>
      </c>
      <c r="J3817" t="s">
        <v>18</v>
      </c>
      <c r="K3817" t="s">
        <v>18</v>
      </c>
      <c r="L3817" t="s">
        <v>18</v>
      </c>
      <c r="M3817" t="s">
        <v>19</v>
      </c>
      <c r="N3817" t="s">
        <v>19</v>
      </c>
      <c r="O3817" t="s">
        <v>29</v>
      </c>
      <c r="P3817" t="s">
        <v>26</v>
      </c>
      <c r="Q3817">
        <v>2</v>
      </c>
      <c r="R3817">
        <v>2</v>
      </c>
    </row>
    <row r="3818" spans="1:18" x14ac:dyDescent="0.25">
      <c r="A3818">
        <v>4362</v>
      </c>
      <c r="B3818" t="s">
        <v>24</v>
      </c>
      <c r="C3818" t="s">
        <v>18</v>
      </c>
      <c r="D3818" t="s">
        <v>18</v>
      </c>
      <c r="E3818" t="s">
        <v>18</v>
      </c>
      <c r="F3818" t="s">
        <v>19</v>
      </c>
      <c r="G3818" t="s">
        <v>18</v>
      </c>
      <c r="H3818" t="s">
        <v>21</v>
      </c>
      <c r="I3818" t="s">
        <v>19</v>
      </c>
      <c r="J3818" t="s">
        <v>19</v>
      </c>
      <c r="K3818" t="s">
        <v>18</v>
      </c>
      <c r="L3818" t="s">
        <v>19</v>
      </c>
      <c r="M3818" t="s">
        <v>18</v>
      </c>
      <c r="N3818" t="s">
        <v>18</v>
      </c>
      <c r="O3818" t="s">
        <v>25</v>
      </c>
      <c r="P3818" t="s">
        <v>26</v>
      </c>
      <c r="Q3818">
        <v>2</v>
      </c>
      <c r="R3818">
        <v>2</v>
      </c>
    </row>
    <row r="3819" spans="1:18" x14ac:dyDescent="0.25">
      <c r="A3819">
        <v>4365</v>
      </c>
      <c r="B3819" t="s">
        <v>17</v>
      </c>
      <c r="C3819" t="s">
        <v>18</v>
      </c>
      <c r="D3819" t="s">
        <v>18</v>
      </c>
      <c r="E3819" t="s">
        <v>18</v>
      </c>
      <c r="F3819" t="s">
        <v>19</v>
      </c>
      <c r="G3819" t="s">
        <v>19</v>
      </c>
      <c r="H3819" t="s">
        <v>21</v>
      </c>
      <c r="I3819" t="s">
        <v>19</v>
      </c>
      <c r="J3819" t="s">
        <v>19</v>
      </c>
      <c r="K3819" t="s">
        <v>19</v>
      </c>
      <c r="L3819" t="s">
        <v>19</v>
      </c>
      <c r="M3819" t="s">
        <v>18</v>
      </c>
      <c r="N3819" t="s">
        <v>19</v>
      </c>
      <c r="O3819" t="s">
        <v>30</v>
      </c>
      <c r="P3819" t="s">
        <v>26</v>
      </c>
      <c r="Q3819">
        <v>2</v>
      </c>
      <c r="R3819">
        <v>2</v>
      </c>
    </row>
    <row r="3820" spans="1:18" x14ac:dyDescent="0.25">
      <c r="A3820">
        <v>4366</v>
      </c>
      <c r="B3820" t="s">
        <v>24</v>
      </c>
      <c r="C3820" t="s">
        <v>18</v>
      </c>
      <c r="D3820" t="s">
        <v>19</v>
      </c>
      <c r="E3820" t="s">
        <v>18</v>
      </c>
      <c r="F3820" t="s">
        <v>19</v>
      </c>
      <c r="G3820" t="s">
        <v>19</v>
      </c>
      <c r="H3820" t="s">
        <v>21</v>
      </c>
      <c r="I3820" t="s">
        <v>18</v>
      </c>
      <c r="J3820" t="s">
        <v>18</v>
      </c>
      <c r="K3820" t="s">
        <v>19</v>
      </c>
      <c r="L3820" t="s">
        <v>19</v>
      </c>
      <c r="M3820" t="s">
        <v>19</v>
      </c>
      <c r="N3820" t="s">
        <v>19</v>
      </c>
      <c r="O3820" t="s">
        <v>30</v>
      </c>
      <c r="P3820" t="s">
        <v>26</v>
      </c>
      <c r="Q3820">
        <v>2</v>
      </c>
      <c r="R3820">
        <v>3</v>
      </c>
    </row>
    <row r="3821" spans="1:18" x14ac:dyDescent="0.25">
      <c r="A3821">
        <v>4367</v>
      </c>
      <c r="B3821" t="s">
        <v>24</v>
      </c>
      <c r="C3821" t="s">
        <v>19</v>
      </c>
      <c r="D3821" t="s">
        <v>19</v>
      </c>
      <c r="E3821" t="s">
        <v>19</v>
      </c>
      <c r="F3821" t="s">
        <v>19</v>
      </c>
      <c r="G3821" t="s">
        <v>19</v>
      </c>
      <c r="H3821" t="s">
        <v>27</v>
      </c>
      <c r="I3821" t="s">
        <v>19</v>
      </c>
      <c r="J3821" t="s">
        <v>18</v>
      </c>
      <c r="K3821" t="s">
        <v>18</v>
      </c>
      <c r="L3821" t="s">
        <v>18</v>
      </c>
      <c r="M3821" t="s">
        <v>18</v>
      </c>
      <c r="N3821" t="s">
        <v>18</v>
      </c>
      <c r="O3821" t="s">
        <v>25</v>
      </c>
      <c r="P3821" t="s">
        <v>26</v>
      </c>
      <c r="Q3821">
        <v>2</v>
      </c>
      <c r="R3821">
        <v>3</v>
      </c>
    </row>
    <row r="3822" spans="1:18" x14ac:dyDescent="0.25">
      <c r="A3822">
        <v>4368</v>
      </c>
      <c r="B3822" t="s">
        <v>24</v>
      </c>
      <c r="C3822" t="s">
        <v>19</v>
      </c>
      <c r="D3822" t="s">
        <v>19</v>
      </c>
      <c r="E3822" t="s">
        <v>18</v>
      </c>
      <c r="F3822" t="s">
        <v>19</v>
      </c>
      <c r="G3822" t="s">
        <v>18</v>
      </c>
      <c r="H3822" t="s">
        <v>21</v>
      </c>
      <c r="I3822" t="s">
        <v>18</v>
      </c>
      <c r="J3822" t="s">
        <v>18</v>
      </c>
      <c r="K3822" t="s">
        <v>19</v>
      </c>
      <c r="L3822" t="s">
        <v>19</v>
      </c>
      <c r="M3822" t="s">
        <v>18</v>
      </c>
      <c r="N3822" t="s">
        <v>18</v>
      </c>
      <c r="O3822" t="s">
        <v>25</v>
      </c>
      <c r="P3822" t="s">
        <v>26</v>
      </c>
      <c r="Q3822">
        <v>2</v>
      </c>
      <c r="R3822">
        <v>2</v>
      </c>
    </row>
    <row r="3823" spans="1:18" x14ac:dyDescent="0.25">
      <c r="A3823">
        <v>4369</v>
      </c>
      <c r="B3823" t="s">
        <v>17</v>
      </c>
      <c r="C3823" t="s">
        <v>19</v>
      </c>
      <c r="D3823" t="s">
        <v>18</v>
      </c>
      <c r="E3823" t="s">
        <v>18</v>
      </c>
      <c r="F3823" t="s">
        <v>19</v>
      </c>
      <c r="G3823" t="s">
        <v>18</v>
      </c>
      <c r="H3823" t="s">
        <v>27</v>
      </c>
      <c r="I3823" t="s">
        <v>18</v>
      </c>
      <c r="J3823" t="s">
        <v>18</v>
      </c>
      <c r="K3823" t="s">
        <v>18</v>
      </c>
      <c r="L3823" t="s">
        <v>18</v>
      </c>
      <c r="M3823" t="s">
        <v>19</v>
      </c>
      <c r="N3823" t="s">
        <v>18</v>
      </c>
      <c r="O3823" t="s">
        <v>22</v>
      </c>
      <c r="P3823" t="s">
        <v>26</v>
      </c>
      <c r="Q3823">
        <v>2</v>
      </c>
      <c r="R3823">
        <v>3</v>
      </c>
    </row>
    <row r="3824" spans="1:18" x14ac:dyDescent="0.25">
      <c r="A3824">
        <v>4371</v>
      </c>
      <c r="B3824" t="s">
        <v>17</v>
      </c>
      <c r="C3824" t="s">
        <v>18</v>
      </c>
      <c r="D3824" t="s">
        <v>19</v>
      </c>
      <c r="E3824" t="s">
        <v>18</v>
      </c>
      <c r="F3824" t="s">
        <v>19</v>
      </c>
      <c r="G3824" t="s">
        <v>18</v>
      </c>
      <c r="H3824" t="s">
        <v>21</v>
      </c>
      <c r="I3824" t="s">
        <v>19</v>
      </c>
      <c r="J3824" t="s">
        <v>18</v>
      </c>
      <c r="K3824" t="s">
        <v>19</v>
      </c>
      <c r="L3824" t="s">
        <v>19</v>
      </c>
      <c r="M3824" t="s">
        <v>19</v>
      </c>
      <c r="N3824" t="s">
        <v>19</v>
      </c>
      <c r="O3824" t="s">
        <v>29</v>
      </c>
      <c r="P3824" t="s">
        <v>26</v>
      </c>
      <c r="Q3824">
        <v>2</v>
      </c>
      <c r="R3824">
        <v>2</v>
      </c>
    </row>
    <row r="3825" spans="1:18" x14ac:dyDescent="0.25">
      <c r="A3825">
        <v>4378</v>
      </c>
      <c r="B3825" t="s">
        <v>17</v>
      </c>
      <c r="C3825" t="s">
        <v>18</v>
      </c>
      <c r="D3825" t="s">
        <v>19</v>
      </c>
      <c r="E3825" t="s">
        <v>18</v>
      </c>
      <c r="F3825" t="s">
        <v>19</v>
      </c>
      <c r="G3825" t="s">
        <v>18</v>
      </c>
      <c r="H3825" t="s">
        <v>27</v>
      </c>
      <c r="I3825" t="s">
        <v>18</v>
      </c>
      <c r="J3825" t="s">
        <v>18</v>
      </c>
      <c r="K3825" t="s">
        <v>18</v>
      </c>
      <c r="L3825" t="s">
        <v>18</v>
      </c>
      <c r="M3825" t="s">
        <v>19</v>
      </c>
      <c r="N3825" t="s">
        <v>18</v>
      </c>
      <c r="O3825" t="s">
        <v>29</v>
      </c>
      <c r="P3825" t="s">
        <v>26</v>
      </c>
      <c r="Q3825">
        <v>2</v>
      </c>
      <c r="R3825">
        <v>3</v>
      </c>
    </row>
    <row r="3826" spans="1:18" x14ac:dyDescent="0.25">
      <c r="A3826">
        <v>4383</v>
      </c>
      <c r="B3826" t="s">
        <v>17</v>
      </c>
      <c r="C3826" t="s">
        <v>19</v>
      </c>
      <c r="D3826" t="s">
        <v>18</v>
      </c>
      <c r="E3826" t="s">
        <v>18</v>
      </c>
      <c r="F3826" t="s">
        <v>19</v>
      </c>
      <c r="G3826" t="s">
        <v>19</v>
      </c>
      <c r="H3826" t="s">
        <v>21</v>
      </c>
      <c r="I3826" t="s">
        <v>18</v>
      </c>
      <c r="J3826" t="s">
        <v>18</v>
      </c>
      <c r="K3826" t="s">
        <v>18</v>
      </c>
      <c r="L3826" t="s">
        <v>18</v>
      </c>
      <c r="M3826" t="s">
        <v>18</v>
      </c>
      <c r="N3826" t="s">
        <v>18</v>
      </c>
      <c r="O3826" t="s">
        <v>22</v>
      </c>
      <c r="P3826" t="s">
        <v>23</v>
      </c>
      <c r="Q3826">
        <v>2</v>
      </c>
      <c r="R3826">
        <v>2</v>
      </c>
    </row>
    <row r="3827" spans="1:18" x14ac:dyDescent="0.25">
      <c r="A3827">
        <v>4384</v>
      </c>
      <c r="B3827" t="s">
        <v>24</v>
      </c>
      <c r="C3827" t="s">
        <v>18</v>
      </c>
      <c r="D3827" t="s">
        <v>19</v>
      </c>
      <c r="E3827" t="s">
        <v>18</v>
      </c>
      <c r="F3827" t="s">
        <v>19</v>
      </c>
      <c r="G3827" t="s">
        <v>19</v>
      </c>
      <c r="H3827" t="s">
        <v>21</v>
      </c>
      <c r="I3827" t="s">
        <v>19</v>
      </c>
      <c r="J3827" t="s">
        <v>19</v>
      </c>
      <c r="K3827" t="s">
        <v>19</v>
      </c>
      <c r="L3827" t="s">
        <v>19</v>
      </c>
      <c r="M3827" t="s">
        <v>18</v>
      </c>
      <c r="N3827" t="s">
        <v>19</v>
      </c>
      <c r="O3827" t="s">
        <v>30</v>
      </c>
      <c r="P3827" t="s">
        <v>26</v>
      </c>
      <c r="Q3827">
        <v>2</v>
      </c>
      <c r="R3827">
        <v>2</v>
      </c>
    </row>
    <row r="3828" spans="1:18" x14ac:dyDescent="0.25">
      <c r="A3828">
        <v>4385</v>
      </c>
      <c r="B3828" t="s">
        <v>17</v>
      </c>
      <c r="C3828" t="s">
        <v>18</v>
      </c>
      <c r="D3828" t="s">
        <v>19</v>
      </c>
      <c r="E3828" t="s">
        <v>18</v>
      </c>
      <c r="F3828" t="s">
        <v>19</v>
      </c>
      <c r="G3828" t="s">
        <v>18</v>
      </c>
      <c r="H3828" t="s">
        <v>27</v>
      </c>
      <c r="I3828" t="s">
        <v>18</v>
      </c>
      <c r="J3828" t="s">
        <v>19</v>
      </c>
      <c r="K3828" t="s">
        <v>19</v>
      </c>
      <c r="L3828" t="s">
        <v>18</v>
      </c>
      <c r="M3828" t="s">
        <v>18</v>
      </c>
      <c r="N3828" t="s">
        <v>18</v>
      </c>
      <c r="O3828" t="s">
        <v>22</v>
      </c>
      <c r="P3828" t="s">
        <v>26</v>
      </c>
      <c r="Q3828">
        <v>2</v>
      </c>
      <c r="R3828">
        <v>3</v>
      </c>
    </row>
    <row r="3829" spans="1:18" x14ac:dyDescent="0.25">
      <c r="A3829">
        <v>4387</v>
      </c>
      <c r="B3829" t="s">
        <v>24</v>
      </c>
      <c r="C3829" t="s">
        <v>18</v>
      </c>
      <c r="D3829" t="s">
        <v>19</v>
      </c>
      <c r="E3829" t="s">
        <v>19</v>
      </c>
      <c r="F3829" t="s">
        <v>19</v>
      </c>
      <c r="G3829" t="s">
        <v>18</v>
      </c>
      <c r="H3829" t="s">
        <v>21</v>
      </c>
      <c r="I3829" t="s">
        <v>19</v>
      </c>
      <c r="J3829" t="s">
        <v>19</v>
      </c>
      <c r="K3829" t="s">
        <v>18</v>
      </c>
      <c r="L3829" t="s">
        <v>19</v>
      </c>
      <c r="M3829" t="s">
        <v>18</v>
      </c>
      <c r="N3829" t="s">
        <v>18</v>
      </c>
      <c r="O3829" t="s">
        <v>30</v>
      </c>
      <c r="P3829" t="s">
        <v>26</v>
      </c>
      <c r="Q3829">
        <v>2</v>
      </c>
      <c r="R3829">
        <v>2</v>
      </c>
    </row>
    <row r="3830" spans="1:18" x14ac:dyDescent="0.25">
      <c r="A3830">
        <v>4391</v>
      </c>
      <c r="B3830" t="s">
        <v>24</v>
      </c>
      <c r="C3830" t="s">
        <v>18</v>
      </c>
      <c r="D3830" t="s">
        <v>19</v>
      </c>
      <c r="E3830" t="s">
        <v>19</v>
      </c>
      <c r="F3830" t="s">
        <v>19</v>
      </c>
      <c r="G3830" t="s">
        <v>18</v>
      </c>
      <c r="H3830" t="s">
        <v>21</v>
      </c>
      <c r="I3830" t="s">
        <v>19</v>
      </c>
      <c r="J3830" t="s">
        <v>19</v>
      </c>
      <c r="K3830" t="s">
        <v>18</v>
      </c>
      <c r="L3830" t="s">
        <v>19</v>
      </c>
      <c r="M3830" t="s">
        <v>18</v>
      </c>
      <c r="N3830" t="s">
        <v>18</v>
      </c>
      <c r="O3830" t="s">
        <v>29</v>
      </c>
      <c r="P3830" t="s">
        <v>26</v>
      </c>
      <c r="Q3830">
        <v>2</v>
      </c>
      <c r="R3830">
        <v>2</v>
      </c>
    </row>
    <row r="3831" spans="1:18" x14ac:dyDescent="0.25">
      <c r="A3831">
        <v>4392</v>
      </c>
      <c r="B3831" t="s">
        <v>17</v>
      </c>
      <c r="C3831" t="s">
        <v>18</v>
      </c>
      <c r="D3831" t="s">
        <v>18</v>
      </c>
      <c r="E3831" t="s">
        <v>18</v>
      </c>
      <c r="F3831" t="s">
        <v>19</v>
      </c>
      <c r="G3831" t="s">
        <v>18</v>
      </c>
      <c r="H3831" t="s">
        <v>21</v>
      </c>
      <c r="I3831" t="s">
        <v>18</v>
      </c>
      <c r="J3831" t="s">
        <v>18</v>
      </c>
      <c r="K3831" t="s">
        <v>18</v>
      </c>
      <c r="L3831" t="s">
        <v>19</v>
      </c>
      <c r="M3831" t="s">
        <v>19</v>
      </c>
      <c r="N3831" t="s">
        <v>18</v>
      </c>
      <c r="O3831" t="s">
        <v>22</v>
      </c>
      <c r="P3831" t="s">
        <v>26</v>
      </c>
      <c r="Q3831">
        <v>2</v>
      </c>
      <c r="R3831">
        <v>2</v>
      </c>
    </row>
    <row r="3832" spans="1:18" x14ac:dyDescent="0.25">
      <c r="A3832">
        <v>4394</v>
      </c>
      <c r="B3832" t="s">
        <v>17</v>
      </c>
      <c r="C3832" t="s">
        <v>18</v>
      </c>
      <c r="D3832" t="s">
        <v>19</v>
      </c>
      <c r="E3832" t="s">
        <v>18</v>
      </c>
      <c r="F3832" t="s">
        <v>19</v>
      </c>
      <c r="G3832" t="s">
        <v>19</v>
      </c>
      <c r="H3832" t="s">
        <v>27</v>
      </c>
      <c r="I3832" t="s">
        <v>18</v>
      </c>
      <c r="J3832" t="s">
        <v>18</v>
      </c>
      <c r="K3832" t="s">
        <v>18</v>
      </c>
      <c r="L3832" t="s">
        <v>18</v>
      </c>
      <c r="M3832" t="s">
        <v>18</v>
      </c>
      <c r="N3832" t="s">
        <v>19</v>
      </c>
      <c r="O3832" t="s">
        <v>29</v>
      </c>
      <c r="P3832" t="s">
        <v>28</v>
      </c>
      <c r="Q3832">
        <v>2</v>
      </c>
      <c r="R3832">
        <v>3</v>
      </c>
    </row>
    <row r="3833" spans="1:18" x14ac:dyDescent="0.25">
      <c r="A3833">
        <v>4395</v>
      </c>
      <c r="B3833" t="s">
        <v>24</v>
      </c>
      <c r="C3833" t="s">
        <v>18</v>
      </c>
      <c r="D3833" t="s">
        <v>18</v>
      </c>
      <c r="E3833" t="s">
        <v>18</v>
      </c>
      <c r="F3833" t="s">
        <v>19</v>
      </c>
      <c r="G3833" t="s">
        <v>19</v>
      </c>
      <c r="H3833" t="s">
        <v>21</v>
      </c>
      <c r="I3833" t="s">
        <v>18</v>
      </c>
      <c r="J3833" t="s">
        <v>18</v>
      </c>
      <c r="K3833" t="s">
        <v>19</v>
      </c>
      <c r="L3833" t="s">
        <v>19</v>
      </c>
      <c r="M3833" t="s">
        <v>18</v>
      </c>
      <c r="N3833" t="s">
        <v>18</v>
      </c>
      <c r="O3833" t="s">
        <v>29</v>
      </c>
      <c r="P3833" t="s">
        <v>26</v>
      </c>
      <c r="Q3833">
        <v>2</v>
      </c>
      <c r="R3833">
        <v>2</v>
      </c>
    </row>
    <row r="3834" spans="1:18" x14ac:dyDescent="0.25">
      <c r="A3834">
        <v>4399</v>
      </c>
      <c r="B3834" t="s">
        <v>24</v>
      </c>
      <c r="C3834" t="s">
        <v>18</v>
      </c>
      <c r="D3834" t="s">
        <v>19</v>
      </c>
      <c r="E3834" t="s">
        <v>19</v>
      </c>
      <c r="F3834" t="s">
        <v>19</v>
      </c>
      <c r="G3834" t="s">
        <v>19</v>
      </c>
      <c r="H3834" t="s">
        <v>21</v>
      </c>
      <c r="I3834" t="s">
        <v>19</v>
      </c>
      <c r="J3834" t="s">
        <v>18</v>
      </c>
      <c r="K3834" t="s">
        <v>19</v>
      </c>
      <c r="L3834" t="s">
        <v>18</v>
      </c>
      <c r="M3834" t="s">
        <v>19</v>
      </c>
      <c r="N3834" t="s">
        <v>18</v>
      </c>
      <c r="O3834" t="s">
        <v>30</v>
      </c>
      <c r="P3834" t="s">
        <v>26</v>
      </c>
      <c r="Q3834">
        <v>2</v>
      </c>
      <c r="R3834">
        <v>2</v>
      </c>
    </row>
    <row r="3835" spans="1:18" x14ac:dyDescent="0.25">
      <c r="A3835">
        <v>4404</v>
      </c>
      <c r="B3835" t="s">
        <v>17</v>
      </c>
      <c r="C3835" t="s">
        <v>18</v>
      </c>
      <c r="D3835" t="s">
        <v>19</v>
      </c>
      <c r="E3835" t="s">
        <v>19</v>
      </c>
      <c r="F3835" t="s">
        <v>19</v>
      </c>
      <c r="G3835" t="s">
        <v>19</v>
      </c>
      <c r="H3835" t="s">
        <v>21</v>
      </c>
      <c r="I3835" t="s">
        <v>18</v>
      </c>
      <c r="J3835" t="s">
        <v>19</v>
      </c>
      <c r="K3835" t="s">
        <v>19</v>
      </c>
      <c r="L3835" t="s">
        <v>18</v>
      </c>
      <c r="M3835" t="s">
        <v>18</v>
      </c>
      <c r="N3835" t="s">
        <v>18</v>
      </c>
      <c r="O3835" t="s">
        <v>25</v>
      </c>
      <c r="P3835" t="s">
        <v>26</v>
      </c>
      <c r="Q3835">
        <v>2</v>
      </c>
      <c r="R3835">
        <v>2</v>
      </c>
    </row>
    <row r="3836" spans="1:18" x14ac:dyDescent="0.25">
      <c r="A3836">
        <v>4406</v>
      </c>
      <c r="B3836" t="s">
        <v>24</v>
      </c>
      <c r="C3836" t="s">
        <v>18</v>
      </c>
      <c r="D3836" t="s">
        <v>19</v>
      </c>
      <c r="E3836" t="s">
        <v>19</v>
      </c>
      <c r="F3836" t="s">
        <v>19</v>
      </c>
      <c r="G3836" t="s">
        <v>18</v>
      </c>
      <c r="H3836" t="s">
        <v>27</v>
      </c>
      <c r="I3836" t="s">
        <v>18</v>
      </c>
      <c r="J3836" t="s">
        <v>19</v>
      </c>
      <c r="K3836" t="s">
        <v>18</v>
      </c>
      <c r="L3836" t="s">
        <v>18</v>
      </c>
      <c r="M3836" t="s">
        <v>18</v>
      </c>
      <c r="N3836" t="s">
        <v>19</v>
      </c>
      <c r="O3836" t="s">
        <v>22</v>
      </c>
      <c r="P3836" t="s">
        <v>26</v>
      </c>
      <c r="Q3836">
        <v>2</v>
      </c>
      <c r="R3836">
        <v>3</v>
      </c>
    </row>
    <row r="3837" spans="1:18" x14ac:dyDescent="0.25">
      <c r="A3837">
        <v>4407</v>
      </c>
      <c r="B3837" t="s">
        <v>17</v>
      </c>
      <c r="C3837" t="s">
        <v>18</v>
      </c>
      <c r="D3837" t="s">
        <v>18</v>
      </c>
      <c r="E3837" t="s">
        <v>18</v>
      </c>
      <c r="F3837" t="s">
        <v>19</v>
      </c>
      <c r="G3837" t="s">
        <v>19</v>
      </c>
      <c r="H3837" t="s">
        <v>21</v>
      </c>
      <c r="I3837" t="s">
        <v>19</v>
      </c>
      <c r="J3837" t="s">
        <v>19</v>
      </c>
      <c r="K3837" t="s">
        <v>19</v>
      </c>
      <c r="L3837" t="s">
        <v>19</v>
      </c>
      <c r="M3837" t="s">
        <v>19</v>
      </c>
      <c r="N3837" t="s">
        <v>18</v>
      </c>
      <c r="O3837" t="s">
        <v>25</v>
      </c>
      <c r="P3837" t="s">
        <v>26</v>
      </c>
      <c r="Q3837">
        <v>2</v>
      </c>
      <c r="R3837">
        <v>2</v>
      </c>
    </row>
    <row r="3838" spans="1:18" x14ac:dyDescent="0.25">
      <c r="A3838">
        <v>4409</v>
      </c>
      <c r="B3838" t="s">
        <v>17</v>
      </c>
      <c r="C3838" t="s">
        <v>18</v>
      </c>
      <c r="D3838" t="s">
        <v>19</v>
      </c>
      <c r="E3838" t="s">
        <v>19</v>
      </c>
      <c r="F3838" t="s">
        <v>19</v>
      </c>
      <c r="G3838" t="s">
        <v>19</v>
      </c>
      <c r="H3838" t="s">
        <v>21</v>
      </c>
      <c r="I3838" t="s">
        <v>19</v>
      </c>
      <c r="J3838" t="s">
        <v>18</v>
      </c>
      <c r="K3838" t="s">
        <v>19</v>
      </c>
      <c r="L3838" t="s">
        <v>18</v>
      </c>
      <c r="M3838" t="s">
        <v>19</v>
      </c>
      <c r="N3838" t="s">
        <v>18</v>
      </c>
      <c r="O3838" t="s">
        <v>30</v>
      </c>
      <c r="P3838" t="s">
        <v>26</v>
      </c>
      <c r="Q3838">
        <v>2</v>
      </c>
      <c r="R3838">
        <v>2</v>
      </c>
    </row>
    <row r="3839" spans="1:18" x14ac:dyDescent="0.25">
      <c r="A3839">
        <v>4416</v>
      </c>
      <c r="B3839" t="s">
        <v>24</v>
      </c>
      <c r="C3839" t="s">
        <v>18</v>
      </c>
      <c r="D3839" t="s">
        <v>19</v>
      </c>
      <c r="E3839" t="s">
        <v>18</v>
      </c>
      <c r="F3839" t="s">
        <v>19</v>
      </c>
      <c r="G3839" t="s">
        <v>19</v>
      </c>
      <c r="H3839" t="s">
        <v>21</v>
      </c>
      <c r="I3839" t="s">
        <v>19</v>
      </c>
      <c r="J3839" t="s">
        <v>19</v>
      </c>
      <c r="K3839" t="s">
        <v>19</v>
      </c>
      <c r="L3839" t="s">
        <v>18</v>
      </c>
      <c r="M3839" t="s">
        <v>18</v>
      </c>
      <c r="N3839" t="s">
        <v>18</v>
      </c>
      <c r="O3839" t="s">
        <v>30</v>
      </c>
      <c r="P3839" t="s">
        <v>26</v>
      </c>
      <c r="Q3839">
        <v>2</v>
      </c>
      <c r="R3839">
        <v>2</v>
      </c>
    </row>
    <row r="3840" spans="1:18" x14ac:dyDescent="0.25">
      <c r="A3840">
        <v>4417</v>
      </c>
      <c r="B3840" t="s">
        <v>17</v>
      </c>
      <c r="C3840" t="s">
        <v>18</v>
      </c>
      <c r="D3840" t="s">
        <v>19</v>
      </c>
      <c r="E3840" t="s">
        <v>18</v>
      </c>
      <c r="F3840" t="s">
        <v>19</v>
      </c>
      <c r="G3840" t="s">
        <v>19</v>
      </c>
      <c r="H3840" t="s">
        <v>21</v>
      </c>
      <c r="I3840" t="s">
        <v>18</v>
      </c>
      <c r="J3840" t="s">
        <v>19</v>
      </c>
      <c r="K3840" t="s">
        <v>18</v>
      </c>
      <c r="L3840" t="s">
        <v>18</v>
      </c>
      <c r="M3840" t="s">
        <v>19</v>
      </c>
      <c r="N3840" t="s">
        <v>19</v>
      </c>
      <c r="O3840" t="s">
        <v>29</v>
      </c>
      <c r="P3840" t="s">
        <v>26</v>
      </c>
      <c r="Q3840">
        <v>2</v>
      </c>
      <c r="R3840">
        <v>3</v>
      </c>
    </row>
    <row r="3841" spans="1:18" x14ac:dyDescent="0.25">
      <c r="A3841">
        <v>4418</v>
      </c>
      <c r="B3841" t="s">
        <v>24</v>
      </c>
      <c r="C3841" t="s">
        <v>18</v>
      </c>
      <c r="D3841" t="s">
        <v>18</v>
      </c>
      <c r="E3841" t="s">
        <v>19</v>
      </c>
      <c r="F3841" t="s">
        <v>19</v>
      </c>
      <c r="G3841" t="s">
        <v>18</v>
      </c>
      <c r="H3841" t="s">
        <v>27</v>
      </c>
      <c r="I3841" t="s">
        <v>18</v>
      </c>
      <c r="J3841" t="s">
        <v>18</v>
      </c>
      <c r="K3841" t="s">
        <v>18</v>
      </c>
      <c r="L3841" t="s">
        <v>18</v>
      </c>
      <c r="M3841" t="s">
        <v>18</v>
      </c>
      <c r="N3841" t="s">
        <v>18</v>
      </c>
      <c r="O3841" t="s">
        <v>22</v>
      </c>
      <c r="P3841" t="s">
        <v>26</v>
      </c>
      <c r="Q3841">
        <v>2</v>
      </c>
      <c r="R3841">
        <v>3</v>
      </c>
    </row>
    <row r="3842" spans="1:18" x14ac:dyDescent="0.25">
      <c r="A3842">
        <v>4419</v>
      </c>
      <c r="B3842" t="s">
        <v>24</v>
      </c>
      <c r="C3842" t="s">
        <v>18</v>
      </c>
      <c r="D3842" t="s">
        <v>19</v>
      </c>
      <c r="E3842" t="s">
        <v>18</v>
      </c>
      <c r="F3842" t="s">
        <v>19</v>
      </c>
      <c r="G3842" t="s">
        <v>18</v>
      </c>
      <c r="H3842" t="s">
        <v>21</v>
      </c>
      <c r="I3842" t="s">
        <v>19</v>
      </c>
      <c r="J3842" t="s">
        <v>19</v>
      </c>
      <c r="K3842" t="s">
        <v>19</v>
      </c>
      <c r="L3842" t="s">
        <v>18</v>
      </c>
      <c r="M3842" t="s">
        <v>18</v>
      </c>
      <c r="N3842" t="s">
        <v>18</v>
      </c>
      <c r="O3842" t="s">
        <v>30</v>
      </c>
      <c r="P3842" t="s">
        <v>26</v>
      </c>
      <c r="Q3842">
        <v>2</v>
      </c>
      <c r="R3842">
        <v>2</v>
      </c>
    </row>
    <row r="3843" spans="1:18" x14ac:dyDescent="0.25">
      <c r="A3843">
        <v>4421</v>
      </c>
      <c r="B3843" t="s">
        <v>24</v>
      </c>
      <c r="C3843" t="s">
        <v>18</v>
      </c>
      <c r="D3843" t="s">
        <v>18</v>
      </c>
      <c r="E3843" t="s">
        <v>18</v>
      </c>
      <c r="F3843" t="s">
        <v>19</v>
      </c>
      <c r="G3843" t="s">
        <v>18</v>
      </c>
      <c r="H3843" t="s">
        <v>21</v>
      </c>
      <c r="I3843" t="s">
        <v>19</v>
      </c>
      <c r="J3843" t="s">
        <v>18</v>
      </c>
      <c r="K3843" t="s">
        <v>19</v>
      </c>
      <c r="L3843" t="s">
        <v>19</v>
      </c>
      <c r="M3843" t="s">
        <v>19</v>
      </c>
      <c r="N3843" t="s">
        <v>18</v>
      </c>
      <c r="O3843" t="s">
        <v>25</v>
      </c>
      <c r="P3843" t="s">
        <v>26</v>
      </c>
      <c r="Q3843">
        <v>2</v>
      </c>
      <c r="R3843">
        <v>2</v>
      </c>
    </row>
    <row r="3844" spans="1:18" x14ac:dyDescent="0.25">
      <c r="A3844">
        <v>4424</v>
      </c>
      <c r="B3844" t="s">
        <v>24</v>
      </c>
      <c r="C3844" t="s">
        <v>18</v>
      </c>
      <c r="D3844" t="s">
        <v>18</v>
      </c>
      <c r="E3844" t="s">
        <v>18</v>
      </c>
      <c r="F3844" t="s">
        <v>19</v>
      </c>
      <c r="G3844" t="s">
        <v>18</v>
      </c>
      <c r="H3844" t="s">
        <v>21</v>
      </c>
      <c r="I3844" t="s">
        <v>18</v>
      </c>
      <c r="J3844" t="s">
        <v>19</v>
      </c>
      <c r="K3844" t="s">
        <v>19</v>
      </c>
      <c r="L3844" t="s">
        <v>18</v>
      </c>
      <c r="M3844" t="s">
        <v>19</v>
      </c>
      <c r="N3844" t="s">
        <v>18</v>
      </c>
      <c r="O3844" t="s">
        <v>25</v>
      </c>
      <c r="P3844" t="s">
        <v>26</v>
      </c>
      <c r="Q3844">
        <v>2</v>
      </c>
      <c r="R3844">
        <v>2</v>
      </c>
    </row>
    <row r="3845" spans="1:18" x14ac:dyDescent="0.25">
      <c r="A3845">
        <v>4426</v>
      </c>
      <c r="B3845" t="s">
        <v>24</v>
      </c>
      <c r="C3845" t="s">
        <v>18</v>
      </c>
      <c r="D3845" t="s">
        <v>19</v>
      </c>
      <c r="E3845" t="s">
        <v>19</v>
      </c>
      <c r="F3845" t="s">
        <v>19</v>
      </c>
      <c r="G3845" t="s">
        <v>19</v>
      </c>
      <c r="H3845" t="s">
        <v>21</v>
      </c>
      <c r="I3845" t="s">
        <v>19</v>
      </c>
      <c r="J3845" t="s">
        <v>19</v>
      </c>
      <c r="K3845" t="s">
        <v>18</v>
      </c>
      <c r="L3845" t="s">
        <v>18</v>
      </c>
      <c r="M3845" t="s">
        <v>18</v>
      </c>
      <c r="N3845" t="s">
        <v>19</v>
      </c>
      <c r="O3845" t="s">
        <v>29</v>
      </c>
      <c r="P3845" t="s">
        <v>26</v>
      </c>
      <c r="Q3845">
        <v>2</v>
      </c>
      <c r="R3845">
        <v>2</v>
      </c>
    </row>
    <row r="3846" spans="1:18" x14ac:dyDescent="0.25">
      <c r="A3846">
        <v>4427</v>
      </c>
      <c r="B3846" t="s">
        <v>17</v>
      </c>
      <c r="C3846" t="s">
        <v>18</v>
      </c>
      <c r="D3846" t="s">
        <v>18</v>
      </c>
      <c r="E3846" t="s">
        <v>19</v>
      </c>
      <c r="F3846" t="s">
        <v>19</v>
      </c>
      <c r="G3846" t="s">
        <v>19</v>
      </c>
      <c r="H3846" t="s">
        <v>27</v>
      </c>
      <c r="I3846" t="s">
        <v>18</v>
      </c>
      <c r="J3846" t="s">
        <v>18</v>
      </c>
      <c r="K3846" t="s">
        <v>18</v>
      </c>
      <c r="L3846" t="s">
        <v>19</v>
      </c>
      <c r="M3846" t="s">
        <v>18</v>
      </c>
      <c r="N3846" t="s">
        <v>18</v>
      </c>
      <c r="O3846" t="s">
        <v>29</v>
      </c>
      <c r="P3846" t="s">
        <v>26</v>
      </c>
      <c r="Q3846">
        <v>2</v>
      </c>
      <c r="R3846">
        <v>3</v>
      </c>
    </row>
    <row r="3847" spans="1:18" x14ac:dyDescent="0.25">
      <c r="A3847">
        <v>4430</v>
      </c>
      <c r="B3847" t="s">
        <v>17</v>
      </c>
      <c r="C3847" t="s">
        <v>18</v>
      </c>
      <c r="D3847" t="s">
        <v>19</v>
      </c>
      <c r="E3847" t="s">
        <v>19</v>
      </c>
      <c r="F3847" t="s">
        <v>19</v>
      </c>
      <c r="G3847" t="s">
        <v>19</v>
      </c>
      <c r="H3847" t="s">
        <v>21</v>
      </c>
      <c r="I3847" t="s">
        <v>19</v>
      </c>
      <c r="J3847" t="s">
        <v>19</v>
      </c>
      <c r="K3847" t="s">
        <v>19</v>
      </c>
      <c r="L3847" t="s">
        <v>19</v>
      </c>
      <c r="M3847" t="s">
        <v>19</v>
      </c>
      <c r="N3847" t="s">
        <v>18</v>
      </c>
      <c r="O3847" t="s">
        <v>30</v>
      </c>
      <c r="P3847" t="s">
        <v>26</v>
      </c>
      <c r="Q3847">
        <v>2</v>
      </c>
      <c r="R3847">
        <v>2</v>
      </c>
    </row>
    <row r="3848" spans="1:18" x14ac:dyDescent="0.25">
      <c r="A3848">
        <v>4431</v>
      </c>
      <c r="B3848" t="s">
        <v>17</v>
      </c>
      <c r="C3848" t="s">
        <v>18</v>
      </c>
      <c r="D3848" t="s">
        <v>19</v>
      </c>
      <c r="E3848" t="s">
        <v>19</v>
      </c>
      <c r="F3848" t="s">
        <v>19</v>
      </c>
      <c r="G3848" t="s">
        <v>18</v>
      </c>
      <c r="H3848" t="s">
        <v>21</v>
      </c>
      <c r="I3848" t="s">
        <v>19</v>
      </c>
      <c r="J3848" t="s">
        <v>19</v>
      </c>
      <c r="K3848" t="s">
        <v>18</v>
      </c>
      <c r="L3848" t="s">
        <v>19</v>
      </c>
      <c r="M3848" t="s">
        <v>18</v>
      </c>
      <c r="N3848" t="s">
        <v>18</v>
      </c>
      <c r="O3848" t="s">
        <v>25</v>
      </c>
      <c r="P3848" t="s">
        <v>26</v>
      </c>
      <c r="Q3848">
        <v>2</v>
      </c>
      <c r="R3848">
        <v>2</v>
      </c>
    </row>
    <row r="3849" spans="1:18" x14ac:dyDescent="0.25">
      <c r="A3849">
        <v>4432</v>
      </c>
      <c r="B3849" t="s">
        <v>17</v>
      </c>
      <c r="C3849" t="s">
        <v>18</v>
      </c>
      <c r="D3849" t="s">
        <v>18</v>
      </c>
      <c r="E3849" t="s">
        <v>18</v>
      </c>
      <c r="F3849" t="s">
        <v>19</v>
      </c>
      <c r="G3849" t="s">
        <v>18</v>
      </c>
      <c r="H3849" t="s">
        <v>27</v>
      </c>
      <c r="I3849" t="s">
        <v>18</v>
      </c>
      <c r="J3849" t="s">
        <v>18</v>
      </c>
      <c r="K3849" t="s">
        <v>18</v>
      </c>
      <c r="L3849" t="s">
        <v>18</v>
      </c>
      <c r="M3849" t="s">
        <v>18</v>
      </c>
      <c r="N3849" t="s">
        <v>18</v>
      </c>
      <c r="O3849" t="s">
        <v>29</v>
      </c>
      <c r="P3849" t="s">
        <v>26</v>
      </c>
      <c r="Q3849">
        <v>2</v>
      </c>
      <c r="R3849">
        <v>3</v>
      </c>
    </row>
    <row r="3850" spans="1:18" x14ac:dyDescent="0.25">
      <c r="A3850">
        <v>4434</v>
      </c>
      <c r="B3850" t="s">
        <v>17</v>
      </c>
      <c r="C3850" t="s">
        <v>18</v>
      </c>
      <c r="D3850" t="s">
        <v>18</v>
      </c>
      <c r="E3850" t="s">
        <v>18</v>
      </c>
      <c r="F3850" t="s">
        <v>19</v>
      </c>
      <c r="G3850" t="s">
        <v>19</v>
      </c>
      <c r="H3850" t="s">
        <v>27</v>
      </c>
      <c r="I3850" t="s">
        <v>18</v>
      </c>
      <c r="J3850" t="s">
        <v>18</v>
      </c>
      <c r="K3850" t="s">
        <v>18</v>
      </c>
      <c r="L3850" t="s">
        <v>18</v>
      </c>
      <c r="M3850" t="s">
        <v>18</v>
      </c>
      <c r="N3850" t="s">
        <v>18</v>
      </c>
      <c r="O3850" t="s">
        <v>22</v>
      </c>
      <c r="P3850" t="s">
        <v>26</v>
      </c>
      <c r="Q3850">
        <v>2</v>
      </c>
      <c r="R3850">
        <v>3</v>
      </c>
    </row>
    <row r="3851" spans="1:18" x14ac:dyDescent="0.25">
      <c r="A3851">
        <v>4436</v>
      </c>
      <c r="B3851" t="s">
        <v>24</v>
      </c>
      <c r="C3851" t="s">
        <v>18</v>
      </c>
      <c r="D3851" t="s">
        <v>19</v>
      </c>
      <c r="E3851" t="s">
        <v>18</v>
      </c>
      <c r="F3851" t="s">
        <v>19</v>
      </c>
      <c r="G3851" t="s">
        <v>19</v>
      </c>
      <c r="H3851" t="s">
        <v>27</v>
      </c>
      <c r="I3851" t="s">
        <v>18</v>
      </c>
      <c r="J3851" t="s">
        <v>19</v>
      </c>
      <c r="K3851" t="s">
        <v>18</v>
      </c>
      <c r="L3851" t="s">
        <v>18</v>
      </c>
      <c r="M3851" t="s">
        <v>18</v>
      </c>
      <c r="N3851" t="s">
        <v>18</v>
      </c>
      <c r="O3851" t="s">
        <v>29</v>
      </c>
      <c r="P3851" t="s">
        <v>26</v>
      </c>
      <c r="Q3851">
        <v>2</v>
      </c>
      <c r="R3851">
        <v>3</v>
      </c>
    </row>
    <row r="3852" spans="1:18" x14ac:dyDescent="0.25">
      <c r="A3852">
        <v>4437</v>
      </c>
      <c r="B3852" t="s">
        <v>17</v>
      </c>
      <c r="C3852" t="s">
        <v>18</v>
      </c>
      <c r="D3852" t="s">
        <v>18</v>
      </c>
      <c r="E3852" t="s">
        <v>19</v>
      </c>
      <c r="F3852" t="s">
        <v>19</v>
      </c>
      <c r="G3852" t="s">
        <v>18</v>
      </c>
      <c r="H3852" t="s">
        <v>21</v>
      </c>
      <c r="I3852" t="s">
        <v>19</v>
      </c>
      <c r="J3852" t="s">
        <v>19</v>
      </c>
      <c r="K3852" t="s">
        <v>19</v>
      </c>
      <c r="L3852" t="s">
        <v>18</v>
      </c>
      <c r="M3852" t="s">
        <v>18</v>
      </c>
      <c r="N3852" t="s">
        <v>18</v>
      </c>
      <c r="O3852" t="s">
        <v>29</v>
      </c>
      <c r="P3852" t="s">
        <v>26</v>
      </c>
      <c r="Q3852">
        <v>2</v>
      </c>
      <c r="R3852">
        <v>2</v>
      </c>
    </row>
    <row r="3853" spans="1:18" x14ac:dyDescent="0.25">
      <c r="A3853">
        <v>4441</v>
      </c>
      <c r="B3853" t="s">
        <v>24</v>
      </c>
      <c r="C3853" t="s">
        <v>18</v>
      </c>
      <c r="D3853" t="s">
        <v>18</v>
      </c>
      <c r="E3853" t="s">
        <v>18</v>
      </c>
      <c r="F3853" t="s">
        <v>19</v>
      </c>
      <c r="G3853" t="s">
        <v>18</v>
      </c>
      <c r="H3853" t="s">
        <v>21</v>
      </c>
      <c r="I3853" t="s">
        <v>18</v>
      </c>
      <c r="J3853" t="s">
        <v>19</v>
      </c>
      <c r="K3853" t="s">
        <v>18</v>
      </c>
      <c r="L3853" t="s">
        <v>18</v>
      </c>
      <c r="M3853" t="s">
        <v>18</v>
      </c>
      <c r="N3853" t="s">
        <v>19</v>
      </c>
      <c r="O3853" t="s">
        <v>25</v>
      </c>
      <c r="P3853" t="s">
        <v>26</v>
      </c>
      <c r="Q3853">
        <v>2</v>
      </c>
      <c r="R3853">
        <v>2</v>
      </c>
    </row>
    <row r="3854" spans="1:18" x14ac:dyDescent="0.25">
      <c r="A3854">
        <v>4443</v>
      </c>
      <c r="B3854" t="s">
        <v>24</v>
      </c>
      <c r="C3854" t="s">
        <v>18</v>
      </c>
      <c r="D3854" t="s">
        <v>18</v>
      </c>
      <c r="E3854" t="s">
        <v>18</v>
      </c>
      <c r="F3854" t="s">
        <v>19</v>
      </c>
      <c r="G3854" t="s">
        <v>18</v>
      </c>
      <c r="H3854" t="s">
        <v>27</v>
      </c>
      <c r="I3854" t="s">
        <v>18</v>
      </c>
      <c r="J3854" t="s">
        <v>18</v>
      </c>
      <c r="K3854" t="s">
        <v>18</v>
      </c>
      <c r="L3854" t="s">
        <v>18</v>
      </c>
      <c r="M3854" t="s">
        <v>19</v>
      </c>
      <c r="N3854" t="s">
        <v>18</v>
      </c>
      <c r="O3854" t="s">
        <v>22</v>
      </c>
      <c r="P3854" t="s">
        <v>26</v>
      </c>
      <c r="Q3854">
        <v>2</v>
      </c>
      <c r="R3854">
        <v>3</v>
      </c>
    </row>
    <row r="3855" spans="1:18" x14ac:dyDescent="0.25">
      <c r="A3855">
        <v>4444</v>
      </c>
      <c r="B3855" t="s">
        <v>17</v>
      </c>
      <c r="C3855" t="s">
        <v>18</v>
      </c>
      <c r="D3855" t="s">
        <v>18</v>
      </c>
      <c r="E3855" t="s">
        <v>18</v>
      </c>
      <c r="F3855" t="s">
        <v>19</v>
      </c>
      <c r="G3855" t="s">
        <v>18</v>
      </c>
      <c r="H3855" t="s">
        <v>21</v>
      </c>
      <c r="I3855" t="s">
        <v>18</v>
      </c>
      <c r="J3855" t="s">
        <v>18</v>
      </c>
      <c r="K3855" t="s">
        <v>18</v>
      </c>
      <c r="L3855" t="s">
        <v>18</v>
      </c>
      <c r="M3855" t="s">
        <v>18</v>
      </c>
      <c r="N3855" t="s">
        <v>18</v>
      </c>
      <c r="O3855" t="s">
        <v>22</v>
      </c>
      <c r="P3855" t="s">
        <v>23</v>
      </c>
      <c r="Q3855">
        <v>2</v>
      </c>
      <c r="R3855">
        <v>2</v>
      </c>
    </row>
    <row r="3856" spans="1:18" x14ac:dyDescent="0.25">
      <c r="A3856">
        <v>4447</v>
      </c>
      <c r="B3856" t="s">
        <v>24</v>
      </c>
      <c r="C3856" t="s">
        <v>19</v>
      </c>
      <c r="D3856" t="s">
        <v>18</v>
      </c>
      <c r="E3856" t="s">
        <v>18</v>
      </c>
      <c r="F3856" t="s">
        <v>19</v>
      </c>
      <c r="G3856" t="s">
        <v>18</v>
      </c>
      <c r="H3856" t="s">
        <v>27</v>
      </c>
      <c r="I3856" t="s">
        <v>18</v>
      </c>
      <c r="J3856" t="s">
        <v>18</v>
      </c>
      <c r="K3856" t="s">
        <v>18</v>
      </c>
      <c r="L3856" t="s">
        <v>18</v>
      </c>
      <c r="M3856" t="s">
        <v>19</v>
      </c>
      <c r="N3856" t="s">
        <v>18</v>
      </c>
      <c r="O3856" t="s">
        <v>22</v>
      </c>
      <c r="P3856" t="s">
        <v>26</v>
      </c>
      <c r="Q3856">
        <v>2</v>
      </c>
      <c r="R3856">
        <v>3</v>
      </c>
    </row>
    <row r="3857" spans="1:18" x14ac:dyDescent="0.25">
      <c r="A3857">
        <v>4451</v>
      </c>
      <c r="B3857" t="s">
        <v>24</v>
      </c>
      <c r="C3857" t="s">
        <v>18</v>
      </c>
      <c r="D3857" t="s">
        <v>18</v>
      </c>
      <c r="E3857" t="s">
        <v>18</v>
      </c>
      <c r="F3857" t="s">
        <v>19</v>
      </c>
      <c r="G3857" t="s">
        <v>19</v>
      </c>
      <c r="H3857" t="s">
        <v>21</v>
      </c>
      <c r="I3857" t="s">
        <v>18</v>
      </c>
      <c r="J3857" t="s">
        <v>19</v>
      </c>
      <c r="K3857" t="s">
        <v>18</v>
      </c>
      <c r="L3857" t="s">
        <v>19</v>
      </c>
      <c r="M3857" t="s">
        <v>18</v>
      </c>
      <c r="N3857" t="s">
        <v>18</v>
      </c>
      <c r="O3857" t="s">
        <v>29</v>
      </c>
      <c r="P3857" t="s">
        <v>26</v>
      </c>
      <c r="Q3857">
        <v>2</v>
      </c>
      <c r="R3857">
        <v>2</v>
      </c>
    </row>
    <row r="3858" spans="1:18" x14ac:dyDescent="0.25">
      <c r="A3858">
        <v>4453</v>
      </c>
      <c r="B3858" t="s">
        <v>17</v>
      </c>
      <c r="C3858" t="s">
        <v>18</v>
      </c>
      <c r="D3858" t="s">
        <v>19</v>
      </c>
      <c r="E3858" t="s">
        <v>18</v>
      </c>
      <c r="F3858" t="s">
        <v>19</v>
      </c>
      <c r="G3858" t="s">
        <v>18</v>
      </c>
      <c r="H3858" t="s">
        <v>21</v>
      </c>
      <c r="I3858" t="s">
        <v>19</v>
      </c>
      <c r="J3858" t="s">
        <v>19</v>
      </c>
      <c r="K3858" t="s">
        <v>19</v>
      </c>
      <c r="L3858" t="s">
        <v>19</v>
      </c>
      <c r="M3858" t="s">
        <v>19</v>
      </c>
      <c r="N3858" t="s">
        <v>19</v>
      </c>
      <c r="O3858" t="s">
        <v>30</v>
      </c>
      <c r="P3858" t="s">
        <v>28</v>
      </c>
      <c r="Q3858">
        <v>2</v>
      </c>
      <c r="R3858">
        <v>3</v>
      </c>
    </row>
    <row r="3859" spans="1:18" x14ac:dyDescent="0.25">
      <c r="A3859">
        <v>4456</v>
      </c>
      <c r="B3859" t="s">
        <v>17</v>
      </c>
      <c r="C3859" t="s">
        <v>18</v>
      </c>
      <c r="D3859" t="s">
        <v>18</v>
      </c>
      <c r="E3859" t="s">
        <v>18</v>
      </c>
      <c r="F3859" t="s">
        <v>19</v>
      </c>
      <c r="G3859" t="s">
        <v>18</v>
      </c>
      <c r="H3859" t="s">
        <v>21</v>
      </c>
      <c r="I3859" t="s">
        <v>18</v>
      </c>
      <c r="J3859" t="s">
        <v>18</v>
      </c>
      <c r="K3859" t="s">
        <v>19</v>
      </c>
      <c r="L3859" t="s">
        <v>18</v>
      </c>
      <c r="M3859" t="s">
        <v>18</v>
      </c>
      <c r="N3859" t="s">
        <v>18</v>
      </c>
      <c r="O3859" t="s">
        <v>22</v>
      </c>
      <c r="P3859" t="s">
        <v>23</v>
      </c>
      <c r="Q3859">
        <v>2</v>
      </c>
      <c r="R3859">
        <v>2</v>
      </c>
    </row>
    <row r="3860" spans="1:18" x14ac:dyDescent="0.25">
      <c r="A3860">
        <v>4458</v>
      </c>
      <c r="B3860" t="s">
        <v>24</v>
      </c>
      <c r="C3860" t="s">
        <v>18</v>
      </c>
      <c r="D3860" t="s">
        <v>19</v>
      </c>
      <c r="E3860" t="s">
        <v>19</v>
      </c>
      <c r="F3860" t="s">
        <v>19</v>
      </c>
      <c r="G3860" t="s">
        <v>18</v>
      </c>
      <c r="H3860" t="s">
        <v>27</v>
      </c>
      <c r="I3860" t="s">
        <v>19</v>
      </c>
      <c r="J3860" t="s">
        <v>18</v>
      </c>
      <c r="K3860" t="s">
        <v>18</v>
      </c>
      <c r="L3860" t="s">
        <v>18</v>
      </c>
      <c r="M3860" t="s">
        <v>18</v>
      </c>
      <c r="N3860" t="s">
        <v>18</v>
      </c>
      <c r="O3860" t="s">
        <v>29</v>
      </c>
      <c r="P3860" t="s">
        <v>26</v>
      </c>
      <c r="Q3860">
        <v>2</v>
      </c>
      <c r="R3860">
        <v>2</v>
      </c>
    </row>
    <row r="3861" spans="1:18" x14ac:dyDescent="0.25">
      <c r="A3861">
        <v>4461</v>
      </c>
      <c r="B3861" t="s">
        <v>24</v>
      </c>
      <c r="C3861" t="s">
        <v>18</v>
      </c>
      <c r="D3861" t="s">
        <v>19</v>
      </c>
      <c r="E3861" t="s">
        <v>18</v>
      </c>
      <c r="F3861" t="s">
        <v>19</v>
      </c>
      <c r="G3861" t="s">
        <v>18</v>
      </c>
      <c r="H3861" t="s">
        <v>27</v>
      </c>
      <c r="I3861" t="s">
        <v>18</v>
      </c>
      <c r="J3861" t="s">
        <v>18</v>
      </c>
      <c r="K3861" t="s">
        <v>19</v>
      </c>
      <c r="L3861" t="s">
        <v>19</v>
      </c>
      <c r="M3861" t="s">
        <v>18</v>
      </c>
      <c r="N3861" t="s">
        <v>18</v>
      </c>
      <c r="O3861" t="s">
        <v>29</v>
      </c>
      <c r="P3861" t="s">
        <v>26</v>
      </c>
      <c r="Q3861">
        <v>2</v>
      </c>
      <c r="R3861">
        <v>3</v>
      </c>
    </row>
    <row r="3862" spans="1:18" x14ac:dyDescent="0.25">
      <c r="A3862">
        <v>4463</v>
      </c>
      <c r="B3862" t="s">
        <v>17</v>
      </c>
      <c r="C3862" t="s">
        <v>18</v>
      </c>
      <c r="D3862" t="s">
        <v>18</v>
      </c>
      <c r="E3862" t="s">
        <v>18</v>
      </c>
      <c r="F3862" t="s">
        <v>19</v>
      </c>
      <c r="G3862" t="s">
        <v>19</v>
      </c>
      <c r="H3862" t="s">
        <v>27</v>
      </c>
      <c r="I3862" t="s">
        <v>18</v>
      </c>
      <c r="J3862" t="s">
        <v>18</v>
      </c>
      <c r="K3862" t="s">
        <v>19</v>
      </c>
      <c r="L3862" t="s">
        <v>18</v>
      </c>
      <c r="M3862" t="s">
        <v>18</v>
      </c>
      <c r="N3862" t="s">
        <v>19</v>
      </c>
      <c r="O3862" t="s">
        <v>29</v>
      </c>
      <c r="P3862" t="s">
        <v>28</v>
      </c>
      <c r="Q3862">
        <v>2</v>
      </c>
      <c r="R3862">
        <v>3</v>
      </c>
    </row>
    <row r="3863" spans="1:18" x14ac:dyDescent="0.25">
      <c r="A3863">
        <v>4464</v>
      </c>
      <c r="B3863" t="s">
        <v>24</v>
      </c>
      <c r="C3863" t="s">
        <v>18</v>
      </c>
      <c r="D3863" t="s">
        <v>18</v>
      </c>
      <c r="E3863" t="s">
        <v>18</v>
      </c>
      <c r="F3863" t="s">
        <v>19</v>
      </c>
      <c r="G3863" t="s">
        <v>18</v>
      </c>
      <c r="H3863" t="s">
        <v>27</v>
      </c>
      <c r="I3863" t="s">
        <v>18</v>
      </c>
      <c r="J3863" t="s">
        <v>18</v>
      </c>
      <c r="K3863" t="s">
        <v>18</v>
      </c>
      <c r="L3863" t="s">
        <v>18</v>
      </c>
      <c r="M3863" t="s">
        <v>18</v>
      </c>
      <c r="N3863" t="s">
        <v>18</v>
      </c>
      <c r="O3863" t="s">
        <v>22</v>
      </c>
      <c r="P3863" t="s">
        <v>26</v>
      </c>
      <c r="Q3863">
        <v>2</v>
      </c>
      <c r="R3863">
        <v>3</v>
      </c>
    </row>
    <row r="3864" spans="1:18" x14ac:dyDescent="0.25">
      <c r="A3864">
        <v>4467</v>
      </c>
      <c r="B3864" t="s">
        <v>24</v>
      </c>
      <c r="C3864" t="s">
        <v>18</v>
      </c>
      <c r="D3864" t="s">
        <v>18</v>
      </c>
      <c r="E3864" t="s">
        <v>18</v>
      </c>
      <c r="F3864" t="s">
        <v>19</v>
      </c>
      <c r="G3864" t="s">
        <v>18</v>
      </c>
      <c r="H3864" t="s">
        <v>27</v>
      </c>
      <c r="I3864" t="s">
        <v>18</v>
      </c>
      <c r="J3864" t="s">
        <v>18</v>
      </c>
      <c r="K3864" t="s">
        <v>18</v>
      </c>
      <c r="L3864" t="s">
        <v>18</v>
      </c>
      <c r="M3864" t="s">
        <v>18</v>
      </c>
      <c r="N3864" t="s">
        <v>19</v>
      </c>
      <c r="O3864" t="s">
        <v>22</v>
      </c>
      <c r="P3864" t="s">
        <v>26</v>
      </c>
      <c r="Q3864">
        <v>2</v>
      </c>
      <c r="R3864">
        <v>3</v>
      </c>
    </row>
    <row r="3865" spans="1:18" x14ac:dyDescent="0.25">
      <c r="A3865">
        <v>4468</v>
      </c>
      <c r="B3865" t="s">
        <v>17</v>
      </c>
      <c r="C3865" t="s">
        <v>18</v>
      </c>
      <c r="D3865" t="s">
        <v>19</v>
      </c>
      <c r="E3865" t="s">
        <v>18</v>
      </c>
      <c r="F3865" t="s">
        <v>19</v>
      </c>
      <c r="G3865" t="s">
        <v>19</v>
      </c>
      <c r="H3865" t="s">
        <v>21</v>
      </c>
      <c r="I3865" t="s">
        <v>18</v>
      </c>
      <c r="J3865" t="s">
        <v>18</v>
      </c>
      <c r="K3865" t="s">
        <v>19</v>
      </c>
      <c r="L3865" t="s">
        <v>19</v>
      </c>
      <c r="M3865" t="s">
        <v>18</v>
      </c>
      <c r="N3865" t="s">
        <v>19</v>
      </c>
      <c r="O3865" t="s">
        <v>30</v>
      </c>
      <c r="P3865" t="s">
        <v>26</v>
      </c>
      <c r="Q3865">
        <v>2</v>
      </c>
      <c r="R3865">
        <v>2</v>
      </c>
    </row>
    <row r="3866" spans="1:18" x14ac:dyDescent="0.25">
      <c r="A3866">
        <v>4470</v>
      </c>
      <c r="B3866" t="s">
        <v>24</v>
      </c>
      <c r="C3866" t="s">
        <v>18</v>
      </c>
      <c r="D3866" t="s">
        <v>18</v>
      </c>
      <c r="E3866" t="s">
        <v>18</v>
      </c>
      <c r="F3866" t="s">
        <v>19</v>
      </c>
      <c r="G3866" t="s">
        <v>18</v>
      </c>
      <c r="H3866" t="s">
        <v>27</v>
      </c>
      <c r="I3866" t="s">
        <v>19</v>
      </c>
      <c r="J3866" t="s">
        <v>19</v>
      </c>
      <c r="K3866" t="s">
        <v>19</v>
      </c>
      <c r="L3866" t="s">
        <v>19</v>
      </c>
      <c r="M3866" t="s">
        <v>18</v>
      </c>
      <c r="N3866" t="s">
        <v>18</v>
      </c>
      <c r="O3866" t="s">
        <v>30</v>
      </c>
      <c r="P3866" t="s">
        <v>28</v>
      </c>
      <c r="Q3866">
        <v>2</v>
      </c>
      <c r="R3866">
        <v>3</v>
      </c>
    </row>
    <row r="3867" spans="1:18" x14ac:dyDescent="0.25">
      <c r="A3867">
        <v>4471</v>
      </c>
      <c r="B3867" t="s">
        <v>24</v>
      </c>
      <c r="C3867" t="s">
        <v>18</v>
      </c>
      <c r="D3867" t="s">
        <v>18</v>
      </c>
      <c r="E3867" t="s">
        <v>18</v>
      </c>
      <c r="F3867" t="s">
        <v>19</v>
      </c>
      <c r="G3867" t="s">
        <v>18</v>
      </c>
      <c r="H3867" t="s">
        <v>21</v>
      </c>
      <c r="I3867" t="s">
        <v>18</v>
      </c>
      <c r="J3867" t="s">
        <v>18</v>
      </c>
      <c r="K3867" t="s">
        <v>18</v>
      </c>
      <c r="L3867" t="s">
        <v>18</v>
      </c>
      <c r="M3867" t="s">
        <v>18</v>
      </c>
      <c r="N3867" t="s">
        <v>18</v>
      </c>
      <c r="O3867" t="s">
        <v>22</v>
      </c>
      <c r="P3867" t="s">
        <v>23</v>
      </c>
      <c r="Q3867">
        <v>2</v>
      </c>
      <c r="R3867">
        <v>2</v>
      </c>
    </row>
    <row r="3868" spans="1:18" x14ac:dyDescent="0.25">
      <c r="A3868">
        <v>4472</v>
      </c>
      <c r="B3868" t="s">
        <v>24</v>
      </c>
      <c r="C3868" t="s">
        <v>19</v>
      </c>
      <c r="D3868" t="s">
        <v>19</v>
      </c>
      <c r="E3868" t="s">
        <v>18</v>
      </c>
      <c r="F3868" t="s">
        <v>19</v>
      </c>
      <c r="G3868" t="s">
        <v>19</v>
      </c>
      <c r="H3868" t="s">
        <v>27</v>
      </c>
      <c r="I3868" t="s">
        <v>19</v>
      </c>
      <c r="J3868" t="s">
        <v>18</v>
      </c>
      <c r="K3868" t="s">
        <v>19</v>
      </c>
      <c r="L3868" t="s">
        <v>18</v>
      </c>
      <c r="M3868" t="s">
        <v>18</v>
      </c>
      <c r="N3868" t="s">
        <v>18</v>
      </c>
      <c r="O3868" t="s">
        <v>25</v>
      </c>
      <c r="P3868" t="s">
        <v>26</v>
      </c>
      <c r="Q3868">
        <v>2</v>
      </c>
      <c r="R3868">
        <v>3</v>
      </c>
    </row>
    <row r="3869" spans="1:18" x14ac:dyDescent="0.25">
      <c r="A3869">
        <v>4473</v>
      </c>
      <c r="B3869" t="s">
        <v>24</v>
      </c>
      <c r="C3869" t="s">
        <v>18</v>
      </c>
      <c r="D3869" t="s">
        <v>19</v>
      </c>
      <c r="E3869" t="s">
        <v>19</v>
      </c>
      <c r="F3869" t="s">
        <v>19</v>
      </c>
      <c r="G3869" t="s">
        <v>18</v>
      </c>
      <c r="H3869" t="s">
        <v>27</v>
      </c>
      <c r="I3869" t="s">
        <v>19</v>
      </c>
      <c r="J3869" t="s">
        <v>18</v>
      </c>
      <c r="K3869" t="s">
        <v>19</v>
      </c>
      <c r="L3869" t="s">
        <v>18</v>
      </c>
      <c r="M3869" t="s">
        <v>18</v>
      </c>
      <c r="N3869" t="s">
        <v>18</v>
      </c>
      <c r="O3869" t="s">
        <v>30</v>
      </c>
      <c r="P3869" t="s">
        <v>26</v>
      </c>
      <c r="Q3869">
        <v>2</v>
      </c>
      <c r="R3869">
        <v>3</v>
      </c>
    </row>
    <row r="3870" spans="1:18" x14ac:dyDescent="0.25">
      <c r="A3870">
        <v>4478</v>
      </c>
      <c r="B3870" t="s">
        <v>24</v>
      </c>
      <c r="C3870" t="s">
        <v>18</v>
      </c>
      <c r="D3870" t="s">
        <v>19</v>
      </c>
      <c r="E3870" t="s">
        <v>19</v>
      </c>
      <c r="F3870" t="s">
        <v>19</v>
      </c>
      <c r="G3870" t="s">
        <v>18</v>
      </c>
      <c r="H3870" t="s">
        <v>21</v>
      </c>
      <c r="I3870" t="s">
        <v>19</v>
      </c>
      <c r="J3870" t="s">
        <v>18</v>
      </c>
      <c r="K3870" t="s">
        <v>18</v>
      </c>
      <c r="L3870" t="s">
        <v>18</v>
      </c>
      <c r="M3870" t="s">
        <v>18</v>
      </c>
      <c r="N3870" t="s">
        <v>18</v>
      </c>
      <c r="O3870" t="s">
        <v>29</v>
      </c>
      <c r="P3870" t="s">
        <v>23</v>
      </c>
      <c r="Q3870">
        <v>2</v>
      </c>
      <c r="R3870">
        <v>2</v>
      </c>
    </row>
    <row r="3871" spans="1:18" x14ac:dyDescent="0.25">
      <c r="A3871">
        <v>4479</v>
      </c>
      <c r="B3871" t="s">
        <v>17</v>
      </c>
      <c r="C3871" t="s">
        <v>18</v>
      </c>
      <c r="D3871" t="s">
        <v>18</v>
      </c>
      <c r="E3871" t="s">
        <v>18</v>
      </c>
      <c r="F3871" t="s">
        <v>19</v>
      </c>
      <c r="G3871" t="s">
        <v>18</v>
      </c>
      <c r="H3871" t="s">
        <v>21</v>
      </c>
      <c r="I3871" t="s">
        <v>18</v>
      </c>
      <c r="J3871" t="s">
        <v>18</v>
      </c>
      <c r="K3871" t="s">
        <v>18</v>
      </c>
      <c r="L3871" t="s">
        <v>18</v>
      </c>
      <c r="M3871" t="s">
        <v>19</v>
      </c>
      <c r="N3871" t="s">
        <v>18</v>
      </c>
      <c r="O3871" t="s">
        <v>22</v>
      </c>
      <c r="P3871" t="s">
        <v>26</v>
      </c>
      <c r="Q3871">
        <v>2</v>
      </c>
      <c r="R3871">
        <v>2</v>
      </c>
    </row>
    <row r="3872" spans="1:18" x14ac:dyDescent="0.25">
      <c r="A3872">
        <v>4481</v>
      </c>
      <c r="B3872" t="s">
        <v>17</v>
      </c>
      <c r="C3872" t="s">
        <v>18</v>
      </c>
      <c r="D3872" t="s">
        <v>19</v>
      </c>
      <c r="E3872" t="s">
        <v>18</v>
      </c>
      <c r="F3872" t="s">
        <v>19</v>
      </c>
      <c r="G3872" t="s">
        <v>18</v>
      </c>
      <c r="H3872" t="s">
        <v>27</v>
      </c>
      <c r="I3872" t="s">
        <v>18</v>
      </c>
      <c r="J3872" t="s">
        <v>18</v>
      </c>
      <c r="K3872" t="s">
        <v>18</v>
      </c>
      <c r="L3872" t="s">
        <v>18</v>
      </c>
      <c r="M3872" t="s">
        <v>18</v>
      </c>
      <c r="N3872" t="s">
        <v>18</v>
      </c>
      <c r="O3872" t="s">
        <v>22</v>
      </c>
      <c r="P3872" t="s">
        <v>26</v>
      </c>
      <c r="Q3872">
        <v>2</v>
      </c>
      <c r="R3872">
        <v>3</v>
      </c>
    </row>
    <row r="3873" spans="1:18" x14ac:dyDescent="0.25">
      <c r="A3873">
        <v>4483</v>
      </c>
      <c r="B3873" t="s">
        <v>17</v>
      </c>
      <c r="C3873" t="s">
        <v>18</v>
      </c>
      <c r="D3873" t="s">
        <v>18</v>
      </c>
      <c r="E3873" t="s">
        <v>18</v>
      </c>
      <c r="F3873" t="s">
        <v>19</v>
      </c>
      <c r="G3873" t="s">
        <v>19</v>
      </c>
      <c r="H3873" t="s">
        <v>27</v>
      </c>
      <c r="I3873" t="s">
        <v>18</v>
      </c>
      <c r="J3873" t="s">
        <v>18</v>
      </c>
      <c r="K3873" t="s">
        <v>18</v>
      </c>
      <c r="L3873" t="s">
        <v>18</v>
      </c>
      <c r="M3873" t="s">
        <v>18</v>
      </c>
      <c r="N3873" t="s">
        <v>18</v>
      </c>
      <c r="O3873" t="s">
        <v>22</v>
      </c>
      <c r="P3873" t="s">
        <v>26</v>
      </c>
      <c r="Q3873">
        <v>2</v>
      </c>
      <c r="R3873">
        <v>3</v>
      </c>
    </row>
    <row r="3874" spans="1:18" x14ac:dyDescent="0.25">
      <c r="A3874">
        <v>4485</v>
      </c>
      <c r="B3874" t="s">
        <v>24</v>
      </c>
      <c r="C3874" t="s">
        <v>18</v>
      </c>
      <c r="D3874" t="s">
        <v>18</v>
      </c>
      <c r="E3874" t="s">
        <v>18</v>
      </c>
      <c r="F3874" t="s">
        <v>19</v>
      </c>
      <c r="G3874" t="s">
        <v>18</v>
      </c>
      <c r="H3874" t="s">
        <v>27</v>
      </c>
      <c r="I3874" t="s">
        <v>18</v>
      </c>
      <c r="J3874" t="s">
        <v>18</v>
      </c>
      <c r="K3874" t="s">
        <v>18</v>
      </c>
      <c r="L3874" t="s">
        <v>18</v>
      </c>
      <c r="M3874" t="s">
        <v>18</v>
      </c>
      <c r="N3874" t="s">
        <v>18</v>
      </c>
      <c r="O3874" t="s">
        <v>22</v>
      </c>
      <c r="P3874" t="s">
        <v>26</v>
      </c>
      <c r="Q3874">
        <v>2</v>
      </c>
      <c r="R3874">
        <v>3</v>
      </c>
    </row>
    <row r="3875" spans="1:18" x14ac:dyDescent="0.25">
      <c r="A3875">
        <v>4486</v>
      </c>
      <c r="B3875" t="s">
        <v>24</v>
      </c>
      <c r="C3875" t="s">
        <v>18</v>
      </c>
      <c r="D3875" t="s">
        <v>19</v>
      </c>
      <c r="E3875" t="s">
        <v>18</v>
      </c>
      <c r="F3875" t="s">
        <v>19</v>
      </c>
      <c r="G3875" t="s">
        <v>19</v>
      </c>
      <c r="H3875" t="s">
        <v>21</v>
      </c>
      <c r="I3875" t="s">
        <v>19</v>
      </c>
      <c r="J3875" t="s">
        <v>19</v>
      </c>
      <c r="K3875" t="s">
        <v>19</v>
      </c>
      <c r="L3875" t="s">
        <v>19</v>
      </c>
      <c r="M3875" t="s">
        <v>19</v>
      </c>
      <c r="N3875" t="s">
        <v>19</v>
      </c>
      <c r="O3875" t="s">
        <v>30</v>
      </c>
      <c r="P3875" t="s">
        <v>28</v>
      </c>
      <c r="Q3875">
        <v>2</v>
      </c>
      <c r="R3875">
        <v>3</v>
      </c>
    </row>
    <row r="3876" spans="1:18" x14ac:dyDescent="0.25">
      <c r="A3876">
        <v>4487</v>
      </c>
      <c r="B3876" t="s">
        <v>17</v>
      </c>
      <c r="C3876" t="s">
        <v>18</v>
      </c>
      <c r="D3876" t="s">
        <v>18</v>
      </c>
      <c r="E3876" t="s">
        <v>18</v>
      </c>
      <c r="F3876" t="s">
        <v>19</v>
      </c>
      <c r="G3876" t="s">
        <v>19</v>
      </c>
      <c r="H3876" t="s">
        <v>27</v>
      </c>
      <c r="I3876" t="s">
        <v>18</v>
      </c>
      <c r="J3876" t="s">
        <v>18</v>
      </c>
      <c r="K3876" t="s">
        <v>19</v>
      </c>
      <c r="L3876" t="s">
        <v>18</v>
      </c>
      <c r="M3876" t="s">
        <v>18</v>
      </c>
      <c r="N3876" t="s">
        <v>19</v>
      </c>
      <c r="O3876" t="s">
        <v>30</v>
      </c>
      <c r="P3876" t="s">
        <v>28</v>
      </c>
      <c r="Q3876">
        <v>2</v>
      </c>
      <c r="R3876">
        <v>3</v>
      </c>
    </row>
    <row r="3877" spans="1:18" x14ac:dyDescent="0.25">
      <c r="A3877">
        <v>4489</v>
      </c>
      <c r="B3877" t="s">
        <v>17</v>
      </c>
      <c r="C3877" t="s">
        <v>19</v>
      </c>
      <c r="D3877" t="s">
        <v>19</v>
      </c>
      <c r="E3877" t="s">
        <v>18</v>
      </c>
      <c r="F3877" t="s">
        <v>19</v>
      </c>
      <c r="G3877" t="s">
        <v>18</v>
      </c>
      <c r="H3877" t="s">
        <v>27</v>
      </c>
      <c r="I3877" t="s">
        <v>19</v>
      </c>
      <c r="J3877" t="s">
        <v>18</v>
      </c>
      <c r="K3877" t="s">
        <v>18</v>
      </c>
      <c r="L3877" t="s">
        <v>18</v>
      </c>
      <c r="M3877" t="s">
        <v>18</v>
      </c>
      <c r="N3877" t="s">
        <v>18</v>
      </c>
      <c r="O3877" t="s">
        <v>25</v>
      </c>
      <c r="P3877" t="s">
        <v>26</v>
      </c>
      <c r="Q3877">
        <v>2</v>
      </c>
      <c r="R3877">
        <v>3</v>
      </c>
    </row>
    <row r="3878" spans="1:18" x14ac:dyDescent="0.25">
      <c r="A3878">
        <v>4490</v>
      </c>
      <c r="B3878" t="s">
        <v>17</v>
      </c>
      <c r="C3878" t="s">
        <v>18</v>
      </c>
      <c r="D3878" t="s">
        <v>19</v>
      </c>
      <c r="E3878" t="s">
        <v>19</v>
      </c>
      <c r="F3878" t="s">
        <v>19</v>
      </c>
      <c r="G3878" t="s">
        <v>19</v>
      </c>
      <c r="H3878" t="s">
        <v>21</v>
      </c>
      <c r="I3878" t="s">
        <v>18</v>
      </c>
      <c r="J3878" t="s">
        <v>19</v>
      </c>
      <c r="K3878" t="s">
        <v>18</v>
      </c>
      <c r="L3878" t="s">
        <v>18</v>
      </c>
      <c r="M3878" t="s">
        <v>18</v>
      </c>
      <c r="N3878" t="s">
        <v>18</v>
      </c>
      <c r="O3878" t="s">
        <v>30</v>
      </c>
      <c r="P3878" t="s">
        <v>26</v>
      </c>
      <c r="Q3878">
        <v>2</v>
      </c>
      <c r="R3878">
        <v>2</v>
      </c>
    </row>
    <row r="3879" spans="1:18" x14ac:dyDescent="0.25">
      <c r="A3879">
        <v>4495</v>
      </c>
      <c r="B3879" t="s">
        <v>24</v>
      </c>
      <c r="C3879" t="s">
        <v>18</v>
      </c>
      <c r="D3879" t="s">
        <v>18</v>
      </c>
      <c r="E3879" t="s">
        <v>18</v>
      </c>
      <c r="F3879" t="s">
        <v>19</v>
      </c>
      <c r="G3879" t="s">
        <v>18</v>
      </c>
      <c r="H3879" t="s">
        <v>27</v>
      </c>
      <c r="I3879" t="s">
        <v>18</v>
      </c>
      <c r="J3879" t="s">
        <v>19</v>
      </c>
      <c r="K3879" t="s">
        <v>18</v>
      </c>
      <c r="L3879" t="s">
        <v>18</v>
      </c>
      <c r="M3879" t="s">
        <v>18</v>
      </c>
      <c r="N3879" t="s">
        <v>19</v>
      </c>
      <c r="O3879" t="s">
        <v>22</v>
      </c>
      <c r="P3879" t="s">
        <v>26</v>
      </c>
      <c r="Q3879">
        <v>2</v>
      </c>
      <c r="R3879">
        <v>3</v>
      </c>
    </row>
    <row r="3880" spans="1:18" x14ac:dyDescent="0.25">
      <c r="A3880">
        <v>4496</v>
      </c>
      <c r="B3880" t="s">
        <v>17</v>
      </c>
      <c r="C3880" t="s">
        <v>18</v>
      </c>
      <c r="D3880" t="s">
        <v>18</v>
      </c>
      <c r="E3880" t="s">
        <v>18</v>
      </c>
      <c r="F3880" t="s">
        <v>19</v>
      </c>
      <c r="G3880" t="s">
        <v>18</v>
      </c>
      <c r="H3880" t="s">
        <v>27</v>
      </c>
      <c r="I3880" t="s">
        <v>18</v>
      </c>
      <c r="J3880" t="s">
        <v>18</v>
      </c>
      <c r="K3880" t="s">
        <v>18</v>
      </c>
      <c r="L3880" t="s">
        <v>18</v>
      </c>
      <c r="M3880" t="s">
        <v>18</v>
      </c>
      <c r="N3880" t="s">
        <v>18</v>
      </c>
      <c r="O3880" t="s">
        <v>22</v>
      </c>
      <c r="P3880" t="s">
        <v>26</v>
      </c>
      <c r="Q3880">
        <v>2</v>
      </c>
      <c r="R3880">
        <v>3</v>
      </c>
    </row>
    <row r="3881" spans="1:18" x14ac:dyDescent="0.25">
      <c r="A3881">
        <v>4497</v>
      </c>
      <c r="B3881" t="s">
        <v>17</v>
      </c>
      <c r="C3881" t="s">
        <v>18</v>
      </c>
      <c r="D3881" t="s">
        <v>19</v>
      </c>
      <c r="E3881" t="s">
        <v>19</v>
      </c>
      <c r="F3881" t="s">
        <v>19</v>
      </c>
      <c r="G3881" t="s">
        <v>19</v>
      </c>
      <c r="H3881" t="s">
        <v>21</v>
      </c>
      <c r="I3881" t="s">
        <v>19</v>
      </c>
      <c r="J3881" t="s">
        <v>19</v>
      </c>
      <c r="K3881" t="s">
        <v>19</v>
      </c>
      <c r="L3881" t="s">
        <v>19</v>
      </c>
      <c r="M3881" t="s">
        <v>19</v>
      </c>
      <c r="N3881" t="s">
        <v>19</v>
      </c>
      <c r="O3881" t="s">
        <v>30</v>
      </c>
      <c r="P3881" t="s">
        <v>28</v>
      </c>
      <c r="Q3881">
        <v>2</v>
      </c>
      <c r="R3881">
        <v>3</v>
      </c>
    </row>
    <row r="3882" spans="1:18" x14ac:dyDescent="0.25">
      <c r="A3882">
        <v>4500</v>
      </c>
      <c r="B3882" t="s">
        <v>17</v>
      </c>
      <c r="C3882" t="s">
        <v>18</v>
      </c>
      <c r="D3882" t="s">
        <v>18</v>
      </c>
      <c r="E3882" t="s">
        <v>19</v>
      </c>
      <c r="F3882" t="s">
        <v>19</v>
      </c>
      <c r="G3882" t="s">
        <v>19</v>
      </c>
      <c r="H3882" t="s">
        <v>27</v>
      </c>
      <c r="I3882" t="s">
        <v>19</v>
      </c>
      <c r="J3882" t="s">
        <v>18</v>
      </c>
      <c r="K3882" t="s">
        <v>18</v>
      </c>
      <c r="L3882" t="s">
        <v>18</v>
      </c>
      <c r="M3882" t="s">
        <v>18</v>
      </c>
      <c r="N3882" t="s">
        <v>18</v>
      </c>
      <c r="O3882" t="s">
        <v>29</v>
      </c>
      <c r="P3882" t="s">
        <v>26</v>
      </c>
      <c r="Q3882">
        <v>2</v>
      </c>
      <c r="R3882">
        <v>3</v>
      </c>
    </row>
    <row r="3883" spans="1:18" x14ac:dyDescent="0.25">
      <c r="A3883">
        <v>4508</v>
      </c>
      <c r="B3883" t="s">
        <v>17</v>
      </c>
      <c r="C3883" t="s">
        <v>18</v>
      </c>
      <c r="D3883" t="s">
        <v>18</v>
      </c>
      <c r="E3883" t="s">
        <v>18</v>
      </c>
      <c r="F3883" t="s">
        <v>19</v>
      </c>
      <c r="G3883" t="s">
        <v>18</v>
      </c>
      <c r="H3883" t="s">
        <v>21</v>
      </c>
      <c r="I3883" t="s">
        <v>19</v>
      </c>
      <c r="J3883" t="s">
        <v>18</v>
      </c>
      <c r="K3883" t="s">
        <v>18</v>
      </c>
      <c r="L3883" t="s">
        <v>19</v>
      </c>
      <c r="M3883" t="s">
        <v>18</v>
      </c>
      <c r="N3883" t="s">
        <v>19</v>
      </c>
      <c r="O3883" t="s">
        <v>22</v>
      </c>
      <c r="P3883" t="s">
        <v>26</v>
      </c>
      <c r="Q3883">
        <v>2</v>
      </c>
      <c r="R3883">
        <v>2</v>
      </c>
    </row>
    <row r="3884" spans="1:18" x14ac:dyDescent="0.25">
      <c r="A3884">
        <v>4510</v>
      </c>
      <c r="B3884" t="s">
        <v>17</v>
      </c>
      <c r="C3884" t="s">
        <v>18</v>
      </c>
      <c r="D3884" t="s">
        <v>18</v>
      </c>
      <c r="E3884" t="s">
        <v>18</v>
      </c>
      <c r="F3884" t="s">
        <v>19</v>
      </c>
      <c r="G3884" t="s">
        <v>18</v>
      </c>
      <c r="H3884" t="s">
        <v>27</v>
      </c>
      <c r="I3884" t="s">
        <v>18</v>
      </c>
      <c r="J3884" t="s">
        <v>19</v>
      </c>
      <c r="K3884" t="s">
        <v>18</v>
      </c>
      <c r="L3884" t="s">
        <v>18</v>
      </c>
      <c r="M3884" t="s">
        <v>19</v>
      </c>
      <c r="N3884" t="s">
        <v>18</v>
      </c>
      <c r="O3884" t="s">
        <v>22</v>
      </c>
      <c r="P3884" t="s">
        <v>26</v>
      </c>
      <c r="Q3884">
        <v>2</v>
      </c>
      <c r="R3884">
        <v>3</v>
      </c>
    </row>
    <row r="3885" spans="1:18" x14ac:dyDescent="0.25">
      <c r="A3885">
        <v>4511</v>
      </c>
      <c r="B3885" t="s">
        <v>17</v>
      </c>
      <c r="C3885" t="s">
        <v>18</v>
      </c>
      <c r="D3885" t="s">
        <v>18</v>
      </c>
      <c r="E3885" t="s">
        <v>18</v>
      </c>
      <c r="F3885" t="s">
        <v>19</v>
      </c>
      <c r="G3885" t="s">
        <v>19</v>
      </c>
      <c r="H3885" t="s">
        <v>21</v>
      </c>
      <c r="I3885" t="s">
        <v>18</v>
      </c>
      <c r="J3885" t="s">
        <v>19</v>
      </c>
      <c r="K3885" t="s">
        <v>18</v>
      </c>
      <c r="L3885" t="s">
        <v>19</v>
      </c>
      <c r="M3885" t="s">
        <v>18</v>
      </c>
      <c r="N3885" t="s">
        <v>19</v>
      </c>
      <c r="O3885" t="s">
        <v>25</v>
      </c>
      <c r="P3885" t="s">
        <v>26</v>
      </c>
      <c r="Q3885">
        <v>2</v>
      </c>
      <c r="R3885">
        <v>2</v>
      </c>
    </row>
    <row r="3886" spans="1:18" x14ac:dyDescent="0.25">
      <c r="A3886">
        <v>4512</v>
      </c>
      <c r="B3886" t="s">
        <v>24</v>
      </c>
      <c r="C3886" t="s">
        <v>18</v>
      </c>
      <c r="D3886" t="s">
        <v>18</v>
      </c>
      <c r="E3886" t="s">
        <v>19</v>
      </c>
      <c r="F3886" t="s">
        <v>19</v>
      </c>
      <c r="G3886" t="s">
        <v>18</v>
      </c>
      <c r="H3886" t="s">
        <v>21</v>
      </c>
      <c r="I3886" t="s">
        <v>18</v>
      </c>
      <c r="J3886" t="s">
        <v>19</v>
      </c>
      <c r="K3886" t="s">
        <v>19</v>
      </c>
      <c r="L3886" t="s">
        <v>19</v>
      </c>
      <c r="M3886" t="s">
        <v>19</v>
      </c>
      <c r="N3886" t="s">
        <v>19</v>
      </c>
      <c r="O3886" t="s">
        <v>29</v>
      </c>
      <c r="P3886" t="s">
        <v>26</v>
      </c>
      <c r="Q3886">
        <v>2</v>
      </c>
      <c r="R3886">
        <v>2</v>
      </c>
    </row>
    <row r="3887" spans="1:18" x14ac:dyDescent="0.25">
      <c r="A3887">
        <v>4513</v>
      </c>
      <c r="B3887" t="s">
        <v>17</v>
      </c>
      <c r="C3887" t="s">
        <v>19</v>
      </c>
      <c r="D3887" t="s">
        <v>18</v>
      </c>
      <c r="E3887" t="s">
        <v>18</v>
      </c>
      <c r="F3887" t="s">
        <v>19</v>
      </c>
      <c r="G3887" t="s">
        <v>19</v>
      </c>
      <c r="H3887" t="s">
        <v>21</v>
      </c>
      <c r="I3887" t="s">
        <v>18</v>
      </c>
      <c r="J3887" t="s">
        <v>19</v>
      </c>
      <c r="K3887" t="s">
        <v>19</v>
      </c>
      <c r="L3887" t="s">
        <v>19</v>
      </c>
      <c r="M3887" t="s">
        <v>19</v>
      </c>
      <c r="N3887" t="s">
        <v>18</v>
      </c>
      <c r="O3887" t="s">
        <v>30</v>
      </c>
      <c r="P3887" t="s">
        <v>26</v>
      </c>
      <c r="Q3887">
        <v>2</v>
      </c>
      <c r="R3887">
        <v>3</v>
      </c>
    </row>
    <row r="3888" spans="1:18" x14ac:dyDescent="0.25">
      <c r="A3888">
        <v>4514</v>
      </c>
      <c r="B3888" t="s">
        <v>17</v>
      </c>
      <c r="C3888" t="s">
        <v>19</v>
      </c>
      <c r="D3888" t="s">
        <v>19</v>
      </c>
      <c r="E3888" t="s">
        <v>19</v>
      </c>
      <c r="F3888" t="s">
        <v>19</v>
      </c>
      <c r="G3888" t="s">
        <v>19</v>
      </c>
      <c r="H3888" t="s">
        <v>21</v>
      </c>
      <c r="I3888" t="s">
        <v>19</v>
      </c>
      <c r="J3888" t="s">
        <v>19</v>
      </c>
      <c r="K3888" t="s">
        <v>19</v>
      </c>
      <c r="L3888" t="s">
        <v>19</v>
      </c>
      <c r="M3888" t="s">
        <v>19</v>
      </c>
      <c r="N3888" t="s">
        <v>19</v>
      </c>
      <c r="O3888" t="s">
        <v>30</v>
      </c>
      <c r="P3888" t="s">
        <v>28</v>
      </c>
      <c r="Q3888">
        <v>2</v>
      </c>
      <c r="R3888">
        <v>3</v>
      </c>
    </row>
    <row r="3889" spans="1:18" x14ac:dyDescent="0.25">
      <c r="A3889">
        <v>4515</v>
      </c>
      <c r="B3889" t="s">
        <v>17</v>
      </c>
      <c r="C3889" t="s">
        <v>18</v>
      </c>
      <c r="D3889" t="s">
        <v>18</v>
      </c>
      <c r="E3889" t="s">
        <v>18</v>
      </c>
      <c r="F3889" t="s">
        <v>19</v>
      </c>
      <c r="G3889" t="s">
        <v>18</v>
      </c>
      <c r="H3889" t="s">
        <v>27</v>
      </c>
      <c r="I3889" t="s">
        <v>18</v>
      </c>
      <c r="J3889" t="s">
        <v>18</v>
      </c>
      <c r="K3889" t="s">
        <v>18</v>
      </c>
      <c r="L3889" t="s">
        <v>18</v>
      </c>
      <c r="M3889" t="s">
        <v>18</v>
      </c>
      <c r="N3889" t="s">
        <v>19</v>
      </c>
      <c r="O3889" t="s">
        <v>25</v>
      </c>
      <c r="P3889" t="s">
        <v>26</v>
      </c>
      <c r="Q3889">
        <v>2</v>
      </c>
      <c r="R3889">
        <v>3</v>
      </c>
    </row>
    <row r="3890" spans="1:18" x14ac:dyDescent="0.25">
      <c r="A3890">
        <v>4516</v>
      </c>
      <c r="B3890" t="s">
        <v>17</v>
      </c>
      <c r="C3890" t="s">
        <v>18</v>
      </c>
      <c r="D3890" t="s">
        <v>18</v>
      </c>
      <c r="E3890" t="s">
        <v>18</v>
      </c>
      <c r="F3890" t="s">
        <v>19</v>
      </c>
      <c r="G3890" t="s">
        <v>18</v>
      </c>
      <c r="H3890" t="s">
        <v>27</v>
      </c>
      <c r="I3890" t="s">
        <v>18</v>
      </c>
      <c r="J3890" t="s">
        <v>19</v>
      </c>
      <c r="K3890" t="s">
        <v>18</v>
      </c>
      <c r="L3890" t="s">
        <v>18</v>
      </c>
      <c r="M3890" t="s">
        <v>19</v>
      </c>
      <c r="N3890" t="s">
        <v>18</v>
      </c>
      <c r="O3890" t="s">
        <v>29</v>
      </c>
      <c r="P3890" t="s">
        <v>26</v>
      </c>
      <c r="Q3890">
        <v>2</v>
      </c>
      <c r="R3890">
        <v>3</v>
      </c>
    </row>
    <row r="3891" spans="1:18" x14ac:dyDescent="0.25">
      <c r="A3891">
        <v>4517</v>
      </c>
      <c r="B3891" t="s">
        <v>24</v>
      </c>
      <c r="C3891" t="s">
        <v>18</v>
      </c>
      <c r="D3891" t="s">
        <v>19</v>
      </c>
      <c r="E3891" t="s">
        <v>19</v>
      </c>
      <c r="F3891" t="s">
        <v>19</v>
      </c>
      <c r="G3891" t="s">
        <v>19</v>
      </c>
      <c r="H3891" t="s">
        <v>21</v>
      </c>
      <c r="I3891" t="s">
        <v>19</v>
      </c>
      <c r="J3891" t="s">
        <v>19</v>
      </c>
      <c r="K3891" t="s">
        <v>19</v>
      </c>
      <c r="L3891" t="s">
        <v>19</v>
      </c>
      <c r="M3891" t="s">
        <v>19</v>
      </c>
      <c r="N3891" t="s">
        <v>19</v>
      </c>
      <c r="O3891" t="s">
        <v>30</v>
      </c>
      <c r="P3891" t="s">
        <v>28</v>
      </c>
      <c r="Q3891">
        <v>2</v>
      </c>
      <c r="R3891">
        <v>3</v>
      </c>
    </row>
    <row r="3892" spans="1:18" x14ac:dyDescent="0.25">
      <c r="A3892">
        <v>4519</v>
      </c>
      <c r="B3892" t="s">
        <v>24</v>
      </c>
      <c r="C3892" t="s">
        <v>19</v>
      </c>
      <c r="D3892" t="s">
        <v>18</v>
      </c>
      <c r="E3892" t="s">
        <v>18</v>
      </c>
      <c r="F3892" t="s">
        <v>19</v>
      </c>
      <c r="G3892" t="s">
        <v>19</v>
      </c>
      <c r="H3892" t="s">
        <v>27</v>
      </c>
      <c r="I3892" t="s">
        <v>18</v>
      </c>
      <c r="J3892" t="s">
        <v>18</v>
      </c>
      <c r="K3892" t="s">
        <v>19</v>
      </c>
      <c r="L3892" t="s">
        <v>18</v>
      </c>
      <c r="M3892" t="s">
        <v>18</v>
      </c>
      <c r="N3892" t="s">
        <v>18</v>
      </c>
      <c r="O3892" t="s">
        <v>22</v>
      </c>
      <c r="P3892" t="s">
        <v>26</v>
      </c>
      <c r="Q3892">
        <v>2</v>
      </c>
      <c r="R3892">
        <v>3</v>
      </c>
    </row>
    <row r="3893" spans="1:18" x14ac:dyDescent="0.25">
      <c r="A3893">
        <v>4524</v>
      </c>
      <c r="B3893" t="s">
        <v>24</v>
      </c>
      <c r="C3893" t="s">
        <v>19</v>
      </c>
      <c r="D3893" t="s">
        <v>19</v>
      </c>
      <c r="E3893" t="s">
        <v>18</v>
      </c>
      <c r="F3893" t="s">
        <v>19</v>
      </c>
      <c r="G3893" t="s">
        <v>18</v>
      </c>
      <c r="H3893" t="s">
        <v>27</v>
      </c>
      <c r="I3893" t="s">
        <v>19</v>
      </c>
      <c r="J3893" t="s">
        <v>18</v>
      </c>
      <c r="K3893" t="s">
        <v>18</v>
      </c>
      <c r="L3893" t="s">
        <v>18</v>
      </c>
      <c r="M3893" t="s">
        <v>18</v>
      </c>
      <c r="N3893" t="s">
        <v>18</v>
      </c>
      <c r="O3893" t="s">
        <v>22</v>
      </c>
      <c r="P3893" t="s">
        <v>26</v>
      </c>
      <c r="Q3893">
        <v>2</v>
      </c>
      <c r="R3893">
        <v>3</v>
      </c>
    </row>
    <row r="3894" spans="1:18" x14ac:dyDescent="0.25">
      <c r="A3894">
        <v>4527</v>
      </c>
      <c r="B3894" t="s">
        <v>24</v>
      </c>
      <c r="C3894" t="s">
        <v>18</v>
      </c>
      <c r="D3894" t="s">
        <v>18</v>
      </c>
      <c r="E3894" t="s">
        <v>18</v>
      </c>
      <c r="F3894" t="s">
        <v>19</v>
      </c>
      <c r="G3894" t="s">
        <v>18</v>
      </c>
      <c r="H3894" t="s">
        <v>27</v>
      </c>
      <c r="I3894" t="s">
        <v>19</v>
      </c>
      <c r="J3894" t="s">
        <v>18</v>
      </c>
      <c r="K3894" t="s">
        <v>18</v>
      </c>
      <c r="L3894" t="s">
        <v>18</v>
      </c>
      <c r="M3894" t="s">
        <v>18</v>
      </c>
      <c r="N3894" t="s">
        <v>18</v>
      </c>
      <c r="O3894" t="s">
        <v>29</v>
      </c>
      <c r="P3894" t="s">
        <v>26</v>
      </c>
      <c r="Q3894">
        <v>2</v>
      </c>
      <c r="R3894">
        <v>3</v>
      </c>
    </row>
    <row r="3895" spans="1:18" x14ac:dyDescent="0.25">
      <c r="A3895">
        <v>4528</v>
      </c>
      <c r="B3895" t="s">
        <v>17</v>
      </c>
      <c r="C3895" t="s">
        <v>18</v>
      </c>
      <c r="D3895" t="s">
        <v>18</v>
      </c>
      <c r="E3895" t="s">
        <v>18</v>
      </c>
      <c r="F3895" t="s">
        <v>19</v>
      </c>
      <c r="G3895" t="s">
        <v>18</v>
      </c>
      <c r="H3895" t="s">
        <v>27</v>
      </c>
      <c r="I3895" t="s">
        <v>18</v>
      </c>
      <c r="J3895" t="s">
        <v>18</v>
      </c>
      <c r="K3895" t="s">
        <v>19</v>
      </c>
      <c r="L3895" t="s">
        <v>19</v>
      </c>
      <c r="M3895" t="s">
        <v>18</v>
      </c>
      <c r="N3895" t="s">
        <v>18</v>
      </c>
      <c r="O3895" t="s">
        <v>25</v>
      </c>
      <c r="P3895" t="s">
        <v>26</v>
      </c>
      <c r="Q3895">
        <v>2</v>
      </c>
      <c r="R3895">
        <v>3</v>
      </c>
    </row>
    <row r="3896" spans="1:18" x14ac:dyDescent="0.25">
      <c r="A3896">
        <v>4530</v>
      </c>
      <c r="B3896" t="s">
        <v>24</v>
      </c>
      <c r="C3896" t="s">
        <v>19</v>
      </c>
      <c r="D3896" t="s">
        <v>18</v>
      </c>
      <c r="E3896" t="s">
        <v>18</v>
      </c>
      <c r="F3896" t="s">
        <v>19</v>
      </c>
      <c r="G3896" t="s">
        <v>18</v>
      </c>
      <c r="H3896" t="s">
        <v>21</v>
      </c>
      <c r="I3896" t="s">
        <v>18</v>
      </c>
      <c r="J3896" t="s">
        <v>18</v>
      </c>
      <c r="K3896" t="s">
        <v>18</v>
      </c>
      <c r="L3896" t="s">
        <v>19</v>
      </c>
      <c r="M3896" t="s">
        <v>18</v>
      </c>
      <c r="N3896" t="s">
        <v>18</v>
      </c>
      <c r="O3896" t="s">
        <v>22</v>
      </c>
      <c r="P3896" t="s">
        <v>23</v>
      </c>
      <c r="Q3896">
        <v>2</v>
      </c>
      <c r="R3896">
        <v>2</v>
      </c>
    </row>
    <row r="3897" spans="1:18" x14ac:dyDescent="0.25">
      <c r="A3897">
        <v>4532</v>
      </c>
      <c r="B3897" t="s">
        <v>24</v>
      </c>
      <c r="C3897" t="s">
        <v>18</v>
      </c>
      <c r="D3897" t="s">
        <v>19</v>
      </c>
      <c r="E3897" t="s">
        <v>19</v>
      </c>
      <c r="F3897" t="s">
        <v>19</v>
      </c>
      <c r="G3897" t="s">
        <v>19</v>
      </c>
      <c r="H3897" t="s">
        <v>27</v>
      </c>
      <c r="I3897" t="s">
        <v>18</v>
      </c>
      <c r="J3897" t="s">
        <v>18</v>
      </c>
      <c r="K3897" t="s">
        <v>19</v>
      </c>
      <c r="L3897" t="s">
        <v>18</v>
      </c>
      <c r="M3897" t="s">
        <v>18</v>
      </c>
      <c r="N3897" t="s">
        <v>18</v>
      </c>
      <c r="O3897" t="s">
        <v>22</v>
      </c>
      <c r="P3897" t="s">
        <v>26</v>
      </c>
      <c r="Q3897">
        <v>2</v>
      </c>
      <c r="R3897">
        <v>3</v>
      </c>
    </row>
    <row r="3898" spans="1:18" x14ac:dyDescent="0.25">
      <c r="A3898">
        <v>4533</v>
      </c>
      <c r="B3898" t="s">
        <v>17</v>
      </c>
      <c r="C3898" t="s">
        <v>18</v>
      </c>
      <c r="D3898" t="s">
        <v>18</v>
      </c>
      <c r="E3898" t="s">
        <v>18</v>
      </c>
      <c r="F3898" t="s">
        <v>19</v>
      </c>
      <c r="G3898" t="s">
        <v>19</v>
      </c>
      <c r="H3898" t="s">
        <v>27</v>
      </c>
      <c r="I3898" t="s">
        <v>18</v>
      </c>
      <c r="J3898" t="s">
        <v>19</v>
      </c>
      <c r="K3898" t="s">
        <v>18</v>
      </c>
      <c r="L3898" t="s">
        <v>18</v>
      </c>
      <c r="M3898" t="s">
        <v>18</v>
      </c>
      <c r="N3898" t="s">
        <v>18</v>
      </c>
      <c r="O3898" t="s">
        <v>29</v>
      </c>
      <c r="P3898" t="s">
        <v>26</v>
      </c>
      <c r="Q3898">
        <v>2</v>
      </c>
      <c r="R3898">
        <v>3</v>
      </c>
    </row>
    <row r="3899" spans="1:18" x14ac:dyDescent="0.25">
      <c r="A3899">
        <v>4535</v>
      </c>
      <c r="B3899" t="s">
        <v>24</v>
      </c>
      <c r="C3899" t="s">
        <v>18</v>
      </c>
      <c r="D3899" t="s">
        <v>18</v>
      </c>
      <c r="E3899" t="s">
        <v>18</v>
      </c>
      <c r="F3899" t="s">
        <v>19</v>
      </c>
      <c r="G3899" t="s">
        <v>18</v>
      </c>
      <c r="H3899" t="s">
        <v>21</v>
      </c>
      <c r="I3899" t="s">
        <v>18</v>
      </c>
      <c r="J3899" t="s">
        <v>18</v>
      </c>
      <c r="K3899" t="s">
        <v>18</v>
      </c>
      <c r="L3899" t="s">
        <v>19</v>
      </c>
      <c r="M3899" t="s">
        <v>18</v>
      </c>
      <c r="N3899" t="s">
        <v>18</v>
      </c>
      <c r="O3899" t="s">
        <v>22</v>
      </c>
      <c r="P3899" t="s">
        <v>23</v>
      </c>
      <c r="Q3899">
        <v>2</v>
      </c>
      <c r="R3899">
        <v>2</v>
      </c>
    </row>
    <row r="3900" spans="1:18" x14ac:dyDescent="0.25">
      <c r="A3900">
        <v>4537</v>
      </c>
      <c r="B3900" t="s">
        <v>24</v>
      </c>
      <c r="C3900" t="s">
        <v>18</v>
      </c>
      <c r="D3900" t="s">
        <v>18</v>
      </c>
      <c r="E3900" t="s">
        <v>18</v>
      </c>
      <c r="F3900" t="s">
        <v>19</v>
      </c>
      <c r="G3900" t="s">
        <v>18</v>
      </c>
      <c r="H3900" t="s">
        <v>27</v>
      </c>
      <c r="I3900" t="s">
        <v>18</v>
      </c>
      <c r="J3900" t="s">
        <v>18</v>
      </c>
      <c r="K3900" t="s">
        <v>18</v>
      </c>
      <c r="L3900" t="s">
        <v>18</v>
      </c>
      <c r="M3900" t="s">
        <v>18</v>
      </c>
      <c r="N3900" t="s">
        <v>18</v>
      </c>
      <c r="O3900" t="s">
        <v>22</v>
      </c>
      <c r="P3900" t="s">
        <v>26</v>
      </c>
      <c r="Q3900">
        <v>2</v>
      </c>
      <c r="R3900">
        <v>3</v>
      </c>
    </row>
    <row r="3901" spans="1:18" x14ac:dyDescent="0.25">
      <c r="A3901">
        <v>4539</v>
      </c>
      <c r="B3901" t="s">
        <v>17</v>
      </c>
      <c r="C3901" t="s">
        <v>18</v>
      </c>
      <c r="D3901" t="s">
        <v>18</v>
      </c>
      <c r="E3901" t="s">
        <v>18</v>
      </c>
      <c r="F3901" t="s">
        <v>19</v>
      </c>
      <c r="G3901" t="s">
        <v>18</v>
      </c>
      <c r="H3901" t="s">
        <v>27</v>
      </c>
      <c r="I3901" t="s">
        <v>18</v>
      </c>
      <c r="J3901" t="s">
        <v>18</v>
      </c>
      <c r="K3901" t="s">
        <v>18</v>
      </c>
      <c r="L3901" t="s">
        <v>19</v>
      </c>
      <c r="M3901" t="s">
        <v>18</v>
      </c>
      <c r="N3901" t="s">
        <v>19</v>
      </c>
      <c r="O3901" t="s">
        <v>22</v>
      </c>
      <c r="P3901" t="s">
        <v>28</v>
      </c>
      <c r="Q3901">
        <v>2</v>
      </c>
      <c r="R3901">
        <v>3</v>
      </c>
    </row>
    <row r="3902" spans="1:18" x14ac:dyDescent="0.25">
      <c r="A3902">
        <v>4540</v>
      </c>
      <c r="B3902" t="s">
        <v>24</v>
      </c>
      <c r="C3902" t="s">
        <v>18</v>
      </c>
      <c r="D3902" t="s">
        <v>19</v>
      </c>
      <c r="E3902" t="s">
        <v>19</v>
      </c>
      <c r="F3902" t="s">
        <v>19</v>
      </c>
      <c r="G3902" t="s">
        <v>19</v>
      </c>
      <c r="H3902" t="s">
        <v>21</v>
      </c>
      <c r="I3902" t="s">
        <v>19</v>
      </c>
      <c r="J3902" t="s">
        <v>18</v>
      </c>
      <c r="K3902" t="s">
        <v>19</v>
      </c>
      <c r="L3902" t="s">
        <v>18</v>
      </c>
      <c r="M3902" t="s">
        <v>19</v>
      </c>
      <c r="N3902" t="s">
        <v>19</v>
      </c>
      <c r="O3902" t="s">
        <v>30</v>
      </c>
      <c r="P3902" t="s">
        <v>26</v>
      </c>
      <c r="Q3902">
        <v>2</v>
      </c>
      <c r="R3902">
        <v>2</v>
      </c>
    </row>
    <row r="3903" spans="1:18" x14ac:dyDescent="0.25">
      <c r="A3903">
        <v>4542</v>
      </c>
      <c r="B3903" t="s">
        <v>17</v>
      </c>
      <c r="C3903" t="s">
        <v>19</v>
      </c>
      <c r="D3903" t="s">
        <v>18</v>
      </c>
      <c r="E3903" t="s">
        <v>18</v>
      </c>
      <c r="F3903" t="s">
        <v>19</v>
      </c>
      <c r="G3903" t="s">
        <v>19</v>
      </c>
      <c r="H3903" t="s">
        <v>21</v>
      </c>
      <c r="I3903" t="s">
        <v>18</v>
      </c>
      <c r="J3903" t="s">
        <v>18</v>
      </c>
      <c r="K3903" t="s">
        <v>18</v>
      </c>
      <c r="L3903" t="s">
        <v>18</v>
      </c>
      <c r="M3903" t="s">
        <v>18</v>
      </c>
      <c r="N3903" t="s">
        <v>18</v>
      </c>
      <c r="O3903" t="s">
        <v>22</v>
      </c>
      <c r="P3903" t="s">
        <v>23</v>
      </c>
      <c r="Q3903">
        <v>2</v>
      </c>
      <c r="R3903">
        <v>2</v>
      </c>
    </row>
    <row r="3904" spans="1:18" x14ac:dyDescent="0.25">
      <c r="A3904">
        <v>4543</v>
      </c>
      <c r="B3904" t="s">
        <v>17</v>
      </c>
      <c r="C3904" t="s">
        <v>19</v>
      </c>
      <c r="D3904" t="s">
        <v>19</v>
      </c>
      <c r="E3904" t="s">
        <v>18</v>
      </c>
      <c r="F3904" t="s">
        <v>19</v>
      </c>
      <c r="G3904" t="s">
        <v>19</v>
      </c>
      <c r="H3904" t="s">
        <v>27</v>
      </c>
      <c r="I3904" t="s">
        <v>18</v>
      </c>
      <c r="J3904" t="s">
        <v>18</v>
      </c>
      <c r="K3904" t="s">
        <v>19</v>
      </c>
      <c r="L3904" t="s">
        <v>18</v>
      </c>
      <c r="M3904" t="s">
        <v>18</v>
      </c>
      <c r="N3904" t="s">
        <v>18</v>
      </c>
      <c r="O3904" t="s">
        <v>25</v>
      </c>
      <c r="P3904" t="s">
        <v>26</v>
      </c>
      <c r="Q3904">
        <v>2</v>
      </c>
      <c r="R3904">
        <v>3</v>
      </c>
    </row>
    <row r="3905" spans="1:18" x14ac:dyDescent="0.25">
      <c r="A3905">
        <v>4545</v>
      </c>
      <c r="B3905" t="s">
        <v>24</v>
      </c>
      <c r="C3905" t="s">
        <v>18</v>
      </c>
      <c r="D3905" t="s">
        <v>19</v>
      </c>
      <c r="E3905" t="s">
        <v>18</v>
      </c>
      <c r="F3905" t="s">
        <v>19</v>
      </c>
      <c r="G3905" t="s">
        <v>18</v>
      </c>
      <c r="H3905" t="s">
        <v>27</v>
      </c>
      <c r="I3905" t="s">
        <v>18</v>
      </c>
      <c r="J3905" t="s">
        <v>18</v>
      </c>
      <c r="K3905" t="s">
        <v>18</v>
      </c>
      <c r="L3905" t="s">
        <v>18</v>
      </c>
      <c r="M3905" t="s">
        <v>19</v>
      </c>
      <c r="N3905" t="s">
        <v>18</v>
      </c>
      <c r="O3905" t="s">
        <v>22</v>
      </c>
      <c r="P3905" t="s">
        <v>26</v>
      </c>
      <c r="Q3905">
        <v>2</v>
      </c>
      <c r="R3905">
        <v>3</v>
      </c>
    </row>
    <row r="3906" spans="1:18" x14ac:dyDescent="0.25">
      <c r="A3906">
        <v>4546</v>
      </c>
      <c r="B3906" t="s">
        <v>17</v>
      </c>
      <c r="C3906" t="s">
        <v>18</v>
      </c>
      <c r="D3906" t="s">
        <v>18</v>
      </c>
      <c r="E3906" t="s">
        <v>18</v>
      </c>
      <c r="F3906" t="s">
        <v>19</v>
      </c>
      <c r="G3906" t="s">
        <v>18</v>
      </c>
      <c r="H3906" t="s">
        <v>21</v>
      </c>
      <c r="I3906" t="s">
        <v>18</v>
      </c>
      <c r="J3906" t="s">
        <v>18</v>
      </c>
      <c r="K3906" t="s">
        <v>18</v>
      </c>
      <c r="L3906" t="s">
        <v>18</v>
      </c>
      <c r="M3906" t="s">
        <v>18</v>
      </c>
      <c r="N3906" t="s">
        <v>18</v>
      </c>
      <c r="O3906" t="s">
        <v>22</v>
      </c>
      <c r="P3906" t="s">
        <v>23</v>
      </c>
      <c r="Q3906">
        <v>2</v>
      </c>
      <c r="R3906">
        <v>2</v>
      </c>
    </row>
    <row r="3907" spans="1:18" x14ac:dyDescent="0.25">
      <c r="A3907">
        <v>4547</v>
      </c>
      <c r="B3907" t="s">
        <v>17</v>
      </c>
      <c r="C3907" t="s">
        <v>18</v>
      </c>
      <c r="D3907" t="s">
        <v>19</v>
      </c>
      <c r="E3907" t="s">
        <v>19</v>
      </c>
      <c r="F3907" t="s">
        <v>19</v>
      </c>
      <c r="G3907" t="s">
        <v>19</v>
      </c>
      <c r="H3907" t="s">
        <v>27</v>
      </c>
      <c r="I3907" t="s">
        <v>18</v>
      </c>
      <c r="J3907" t="s">
        <v>19</v>
      </c>
      <c r="K3907" t="s">
        <v>19</v>
      </c>
      <c r="L3907" t="s">
        <v>18</v>
      </c>
      <c r="M3907" t="s">
        <v>18</v>
      </c>
      <c r="N3907" t="s">
        <v>18</v>
      </c>
      <c r="O3907" t="s">
        <v>29</v>
      </c>
      <c r="P3907" t="s">
        <v>26</v>
      </c>
      <c r="Q3907">
        <v>2</v>
      </c>
      <c r="R3907">
        <v>3</v>
      </c>
    </row>
    <row r="3908" spans="1:18" x14ac:dyDescent="0.25">
      <c r="A3908">
        <v>4549</v>
      </c>
      <c r="B3908" t="s">
        <v>17</v>
      </c>
      <c r="C3908" t="s">
        <v>18</v>
      </c>
      <c r="D3908" t="s">
        <v>18</v>
      </c>
      <c r="E3908" t="s">
        <v>18</v>
      </c>
      <c r="F3908" t="s">
        <v>19</v>
      </c>
      <c r="G3908" t="s">
        <v>18</v>
      </c>
      <c r="H3908" t="s">
        <v>27</v>
      </c>
      <c r="I3908" t="s">
        <v>18</v>
      </c>
      <c r="J3908" t="s">
        <v>19</v>
      </c>
      <c r="K3908" t="s">
        <v>18</v>
      </c>
      <c r="L3908" t="s">
        <v>18</v>
      </c>
      <c r="M3908" t="s">
        <v>18</v>
      </c>
      <c r="N3908" t="s">
        <v>19</v>
      </c>
      <c r="O3908" t="s">
        <v>29</v>
      </c>
      <c r="P3908" t="s">
        <v>26</v>
      </c>
      <c r="Q3908">
        <v>2</v>
      </c>
      <c r="R3908">
        <v>3</v>
      </c>
    </row>
    <row r="3909" spans="1:18" x14ac:dyDescent="0.25">
      <c r="A3909">
        <v>4550</v>
      </c>
      <c r="B3909" t="s">
        <v>17</v>
      </c>
      <c r="C3909" t="s">
        <v>18</v>
      </c>
      <c r="D3909" t="s">
        <v>18</v>
      </c>
      <c r="E3909" t="s">
        <v>19</v>
      </c>
      <c r="F3909" t="s">
        <v>19</v>
      </c>
      <c r="G3909" t="s">
        <v>19</v>
      </c>
      <c r="H3909" t="s">
        <v>27</v>
      </c>
      <c r="I3909" t="s">
        <v>18</v>
      </c>
      <c r="J3909" t="s">
        <v>19</v>
      </c>
      <c r="K3909" t="s">
        <v>19</v>
      </c>
      <c r="L3909" t="s">
        <v>19</v>
      </c>
      <c r="M3909" t="s">
        <v>18</v>
      </c>
      <c r="N3909" t="s">
        <v>18</v>
      </c>
      <c r="O3909" t="s">
        <v>29</v>
      </c>
      <c r="P3909" t="s">
        <v>28</v>
      </c>
      <c r="Q3909">
        <v>2</v>
      </c>
      <c r="R3909">
        <v>3</v>
      </c>
    </row>
    <row r="3910" spans="1:18" x14ac:dyDescent="0.25">
      <c r="A3910">
        <v>4557</v>
      </c>
      <c r="B3910" t="s">
        <v>24</v>
      </c>
      <c r="C3910" t="s">
        <v>18</v>
      </c>
      <c r="D3910" t="s">
        <v>18</v>
      </c>
      <c r="E3910" t="s">
        <v>18</v>
      </c>
      <c r="F3910" t="s">
        <v>19</v>
      </c>
      <c r="G3910" t="s">
        <v>18</v>
      </c>
      <c r="H3910" t="s">
        <v>27</v>
      </c>
      <c r="I3910" t="s">
        <v>18</v>
      </c>
      <c r="J3910" t="s">
        <v>18</v>
      </c>
      <c r="K3910" t="s">
        <v>18</v>
      </c>
      <c r="L3910" t="s">
        <v>18</v>
      </c>
      <c r="M3910" t="s">
        <v>18</v>
      </c>
      <c r="N3910" t="s">
        <v>18</v>
      </c>
      <c r="O3910" t="s">
        <v>22</v>
      </c>
      <c r="P3910" t="s">
        <v>26</v>
      </c>
      <c r="Q3910">
        <v>2</v>
      </c>
      <c r="R3910">
        <v>3</v>
      </c>
    </row>
    <row r="3911" spans="1:18" x14ac:dyDescent="0.25">
      <c r="A3911">
        <v>4559</v>
      </c>
      <c r="B3911" t="s">
        <v>17</v>
      </c>
      <c r="C3911" t="s">
        <v>19</v>
      </c>
      <c r="D3911" t="s">
        <v>18</v>
      </c>
      <c r="E3911" t="s">
        <v>18</v>
      </c>
      <c r="F3911" t="s">
        <v>19</v>
      </c>
      <c r="G3911" t="s">
        <v>19</v>
      </c>
      <c r="H3911" t="s">
        <v>27</v>
      </c>
      <c r="I3911" t="s">
        <v>18</v>
      </c>
      <c r="J3911" t="s">
        <v>18</v>
      </c>
      <c r="K3911" t="s">
        <v>18</v>
      </c>
      <c r="L3911" t="s">
        <v>18</v>
      </c>
      <c r="M3911" t="s">
        <v>18</v>
      </c>
      <c r="N3911" t="s">
        <v>19</v>
      </c>
      <c r="O3911" t="s">
        <v>25</v>
      </c>
      <c r="P3911" t="s">
        <v>26</v>
      </c>
      <c r="Q3911">
        <v>2</v>
      </c>
      <c r="R3911">
        <v>3</v>
      </c>
    </row>
    <row r="3912" spans="1:18" x14ac:dyDescent="0.25">
      <c r="A3912">
        <v>4562</v>
      </c>
      <c r="B3912" t="s">
        <v>17</v>
      </c>
      <c r="C3912" t="s">
        <v>18</v>
      </c>
      <c r="D3912" t="s">
        <v>19</v>
      </c>
      <c r="E3912" t="s">
        <v>19</v>
      </c>
      <c r="F3912" t="s">
        <v>19</v>
      </c>
      <c r="G3912" t="s">
        <v>19</v>
      </c>
      <c r="H3912" t="s">
        <v>21</v>
      </c>
      <c r="I3912" t="s">
        <v>18</v>
      </c>
      <c r="J3912" t="s">
        <v>19</v>
      </c>
      <c r="K3912" t="s">
        <v>18</v>
      </c>
      <c r="L3912" t="s">
        <v>18</v>
      </c>
      <c r="M3912" t="s">
        <v>18</v>
      </c>
      <c r="N3912" t="s">
        <v>18</v>
      </c>
      <c r="O3912" t="s">
        <v>22</v>
      </c>
      <c r="P3912" t="s">
        <v>26</v>
      </c>
      <c r="Q3912">
        <v>2</v>
      </c>
      <c r="R3912">
        <v>2</v>
      </c>
    </row>
    <row r="3913" spans="1:18" x14ac:dyDescent="0.25">
      <c r="A3913">
        <v>4564</v>
      </c>
      <c r="B3913" t="s">
        <v>17</v>
      </c>
      <c r="C3913" t="s">
        <v>18</v>
      </c>
      <c r="D3913" t="s">
        <v>18</v>
      </c>
      <c r="E3913" t="s">
        <v>18</v>
      </c>
      <c r="F3913" t="s">
        <v>19</v>
      </c>
      <c r="G3913" t="s">
        <v>19</v>
      </c>
      <c r="H3913" t="s">
        <v>27</v>
      </c>
      <c r="I3913" t="s">
        <v>18</v>
      </c>
      <c r="J3913" t="s">
        <v>19</v>
      </c>
      <c r="K3913" t="s">
        <v>18</v>
      </c>
      <c r="L3913" t="s">
        <v>18</v>
      </c>
      <c r="M3913" t="s">
        <v>18</v>
      </c>
      <c r="N3913" t="s">
        <v>18</v>
      </c>
      <c r="O3913" t="s">
        <v>22</v>
      </c>
      <c r="P3913" t="s">
        <v>26</v>
      </c>
      <c r="Q3913">
        <v>2</v>
      </c>
      <c r="R3913">
        <v>3</v>
      </c>
    </row>
    <row r="3914" spans="1:18" x14ac:dyDescent="0.25">
      <c r="A3914">
        <v>4569</v>
      </c>
      <c r="B3914" t="s">
        <v>24</v>
      </c>
      <c r="C3914" t="s">
        <v>18</v>
      </c>
      <c r="D3914" t="s">
        <v>18</v>
      </c>
      <c r="E3914" t="s">
        <v>18</v>
      </c>
      <c r="F3914" t="s">
        <v>19</v>
      </c>
      <c r="G3914" t="s">
        <v>18</v>
      </c>
      <c r="H3914" t="s">
        <v>27</v>
      </c>
      <c r="I3914" t="s">
        <v>18</v>
      </c>
      <c r="J3914" t="s">
        <v>19</v>
      </c>
      <c r="K3914" t="s">
        <v>19</v>
      </c>
      <c r="L3914" t="s">
        <v>19</v>
      </c>
      <c r="M3914" t="s">
        <v>18</v>
      </c>
      <c r="N3914" t="s">
        <v>18</v>
      </c>
      <c r="O3914" t="s">
        <v>25</v>
      </c>
      <c r="P3914" t="s">
        <v>26</v>
      </c>
      <c r="Q3914">
        <v>2</v>
      </c>
      <c r="R3914">
        <v>3</v>
      </c>
    </row>
    <row r="3915" spans="1:18" x14ac:dyDescent="0.25">
      <c r="A3915">
        <v>4570</v>
      </c>
      <c r="B3915" t="s">
        <v>17</v>
      </c>
      <c r="C3915" t="s">
        <v>18</v>
      </c>
      <c r="D3915" t="s">
        <v>18</v>
      </c>
      <c r="E3915" t="s">
        <v>18</v>
      </c>
      <c r="F3915" t="s">
        <v>19</v>
      </c>
      <c r="G3915" t="s">
        <v>18</v>
      </c>
      <c r="H3915" t="s">
        <v>21</v>
      </c>
      <c r="I3915" t="s">
        <v>19</v>
      </c>
      <c r="J3915" t="s">
        <v>18</v>
      </c>
      <c r="K3915" t="s">
        <v>18</v>
      </c>
      <c r="L3915" t="s">
        <v>18</v>
      </c>
      <c r="M3915" t="s">
        <v>18</v>
      </c>
      <c r="N3915" t="s">
        <v>18</v>
      </c>
      <c r="O3915" t="s">
        <v>29</v>
      </c>
      <c r="P3915" t="s">
        <v>23</v>
      </c>
      <c r="Q3915">
        <v>2</v>
      </c>
      <c r="R3915">
        <v>2</v>
      </c>
    </row>
    <row r="3916" spans="1:18" x14ac:dyDescent="0.25">
      <c r="A3916">
        <v>4572</v>
      </c>
      <c r="B3916" t="s">
        <v>17</v>
      </c>
      <c r="C3916" t="s">
        <v>18</v>
      </c>
      <c r="D3916" t="s">
        <v>19</v>
      </c>
      <c r="E3916" t="s">
        <v>18</v>
      </c>
      <c r="F3916" t="s">
        <v>19</v>
      </c>
      <c r="G3916" t="s">
        <v>18</v>
      </c>
      <c r="H3916" t="s">
        <v>27</v>
      </c>
      <c r="I3916" t="s">
        <v>18</v>
      </c>
      <c r="J3916" t="s">
        <v>18</v>
      </c>
      <c r="K3916" t="s">
        <v>18</v>
      </c>
      <c r="L3916" t="s">
        <v>18</v>
      </c>
      <c r="M3916" t="s">
        <v>18</v>
      </c>
      <c r="N3916" t="s">
        <v>18</v>
      </c>
      <c r="O3916" t="s">
        <v>29</v>
      </c>
      <c r="P3916" t="s">
        <v>26</v>
      </c>
      <c r="Q3916">
        <v>2</v>
      </c>
      <c r="R3916">
        <v>3</v>
      </c>
    </row>
    <row r="3917" spans="1:18" x14ac:dyDescent="0.25">
      <c r="A3917">
        <v>4579</v>
      </c>
      <c r="B3917" t="s">
        <v>17</v>
      </c>
      <c r="C3917" t="s">
        <v>18</v>
      </c>
      <c r="D3917" t="s">
        <v>18</v>
      </c>
      <c r="E3917" t="s">
        <v>18</v>
      </c>
      <c r="F3917" t="s">
        <v>19</v>
      </c>
      <c r="G3917" t="s">
        <v>18</v>
      </c>
      <c r="H3917" t="s">
        <v>21</v>
      </c>
      <c r="I3917" t="s">
        <v>18</v>
      </c>
      <c r="J3917" t="s">
        <v>18</v>
      </c>
      <c r="K3917" t="s">
        <v>18</v>
      </c>
      <c r="L3917" t="s">
        <v>19</v>
      </c>
      <c r="M3917" t="s">
        <v>18</v>
      </c>
      <c r="N3917" t="s">
        <v>19</v>
      </c>
      <c r="O3917" t="s">
        <v>22</v>
      </c>
      <c r="P3917" t="s">
        <v>26</v>
      </c>
      <c r="Q3917">
        <v>2</v>
      </c>
      <c r="R3917">
        <v>2</v>
      </c>
    </row>
    <row r="3918" spans="1:18" x14ac:dyDescent="0.25">
      <c r="A3918">
        <v>4580</v>
      </c>
      <c r="B3918" t="s">
        <v>24</v>
      </c>
      <c r="C3918" t="s">
        <v>18</v>
      </c>
      <c r="D3918" t="s">
        <v>18</v>
      </c>
      <c r="E3918" t="s">
        <v>18</v>
      </c>
      <c r="F3918" t="s">
        <v>19</v>
      </c>
      <c r="G3918" t="s">
        <v>19</v>
      </c>
      <c r="H3918" t="s">
        <v>27</v>
      </c>
      <c r="I3918" t="s">
        <v>18</v>
      </c>
      <c r="J3918" t="s">
        <v>19</v>
      </c>
      <c r="K3918" t="s">
        <v>18</v>
      </c>
      <c r="L3918" t="s">
        <v>18</v>
      </c>
      <c r="M3918" t="s">
        <v>18</v>
      </c>
      <c r="N3918" t="s">
        <v>18</v>
      </c>
      <c r="O3918" t="s">
        <v>25</v>
      </c>
      <c r="P3918" t="s">
        <v>26</v>
      </c>
      <c r="Q3918">
        <v>2</v>
      </c>
      <c r="R3918">
        <v>3</v>
      </c>
    </row>
    <row r="3919" spans="1:18" x14ac:dyDescent="0.25">
      <c r="A3919">
        <v>4583</v>
      </c>
      <c r="B3919" t="s">
        <v>24</v>
      </c>
      <c r="C3919" t="s">
        <v>18</v>
      </c>
      <c r="D3919" t="s">
        <v>19</v>
      </c>
      <c r="E3919" t="s">
        <v>19</v>
      </c>
      <c r="F3919" t="s">
        <v>19</v>
      </c>
      <c r="G3919" t="s">
        <v>19</v>
      </c>
      <c r="H3919" t="s">
        <v>21</v>
      </c>
      <c r="I3919" t="s">
        <v>19</v>
      </c>
      <c r="J3919" t="s">
        <v>19</v>
      </c>
      <c r="K3919" t="s">
        <v>19</v>
      </c>
      <c r="L3919" t="s">
        <v>19</v>
      </c>
      <c r="M3919" t="s">
        <v>19</v>
      </c>
      <c r="N3919" t="s">
        <v>19</v>
      </c>
      <c r="O3919" t="s">
        <v>30</v>
      </c>
      <c r="P3919" t="s">
        <v>28</v>
      </c>
      <c r="Q3919">
        <v>2</v>
      </c>
      <c r="R3919">
        <v>3</v>
      </c>
    </row>
    <row r="3920" spans="1:18" x14ac:dyDescent="0.25">
      <c r="A3920">
        <v>4584</v>
      </c>
      <c r="B3920" t="s">
        <v>17</v>
      </c>
      <c r="C3920" t="s">
        <v>18</v>
      </c>
      <c r="D3920" t="s">
        <v>19</v>
      </c>
      <c r="E3920" t="s">
        <v>18</v>
      </c>
      <c r="F3920" t="s">
        <v>19</v>
      </c>
      <c r="G3920" t="s">
        <v>19</v>
      </c>
      <c r="H3920" t="s">
        <v>21</v>
      </c>
      <c r="I3920" t="s">
        <v>19</v>
      </c>
      <c r="J3920" t="s">
        <v>19</v>
      </c>
      <c r="K3920" t="s">
        <v>19</v>
      </c>
      <c r="L3920" t="s">
        <v>19</v>
      </c>
      <c r="M3920" t="s">
        <v>19</v>
      </c>
      <c r="N3920" t="s">
        <v>19</v>
      </c>
      <c r="O3920" t="s">
        <v>30</v>
      </c>
      <c r="P3920" t="s">
        <v>28</v>
      </c>
      <c r="Q3920">
        <v>2</v>
      </c>
      <c r="R3920">
        <v>3</v>
      </c>
    </row>
    <row r="3921" spans="1:18" x14ac:dyDescent="0.25">
      <c r="A3921">
        <v>4585</v>
      </c>
      <c r="B3921" t="s">
        <v>24</v>
      </c>
      <c r="C3921" t="s">
        <v>19</v>
      </c>
      <c r="D3921" t="s">
        <v>18</v>
      </c>
      <c r="E3921" t="s">
        <v>18</v>
      </c>
      <c r="F3921" t="s">
        <v>19</v>
      </c>
      <c r="G3921" t="s">
        <v>19</v>
      </c>
      <c r="H3921" t="s">
        <v>21</v>
      </c>
      <c r="I3921" t="s">
        <v>19</v>
      </c>
      <c r="J3921" t="s">
        <v>18</v>
      </c>
      <c r="K3921" t="s">
        <v>19</v>
      </c>
      <c r="L3921" t="s">
        <v>19</v>
      </c>
      <c r="M3921" t="s">
        <v>18</v>
      </c>
      <c r="N3921" t="s">
        <v>19</v>
      </c>
      <c r="O3921" t="s">
        <v>30</v>
      </c>
      <c r="P3921" t="s">
        <v>26</v>
      </c>
      <c r="Q3921">
        <v>2</v>
      </c>
      <c r="R3921">
        <v>2</v>
      </c>
    </row>
    <row r="3922" spans="1:18" x14ac:dyDescent="0.25">
      <c r="A3922">
        <v>4586</v>
      </c>
      <c r="B3922" t="s">
        <v>17</v>
      </c>
      <c r="C3922" t="s">
        <v>19</v>
      </c>
      <c r="D3922" t="s">
        <v>18</v>
      </c>
      <c r="E3922" t="s">
        <v>18</v>
      </c>
      <c r="F3922" t="s">
        <v>19</v>
      </c>
      <c r="G3922" t="s">
        <v>19</v>
      </c>
      <c r="H3922" t="s">
        <v>27</v>
      </c>
      <c r="I3922" t="s">
        <v>18</v>
      </c>
      <c r="J3922" t="s">
        <v>18</v>
      </c>
      <c r="K3922" t="s">
        <v>18</v>
      </c>
      <c r="L3922" t="s">
        <v>18</v>
      </c>
      <c r="M3922" t="s">
        <v>18</v>
      </c>
      <c r="N3922" t="s">
        <v>19</v>
      </c>
      <c r="O3922" t="s">
        <v>22</v>
      </c>
      <c r="P3922" t="s">
        <v>26</v>
      </c>
      <c r="Q3922">
        <v>2</v>
      </c>
      <c r="R3922">
        <v>3</v>
      </c>
    </row>
    <row r="3923" spans="1:18" x14ac:dyDescent="0.25">
      <c r="A3923">
        <v>4596</v>
      </c>
      <c r="B3923" t="s">
        <v>17</v>
      </c>
      <c r="C3923" t="s">
        <v>18</v>
      </c>
      <c r="D3923" t="s">
        <v>19</v>
      </c>
      <c r="E3923" t="s">
        <v>19</v>
      </c>
      <c r="F3923" t="s">
        <v>19</v>
      </c>
      <c r="G3923" t="s">
        <v>19</v>
      </c>
      <c r="H3923" t="s">
        <v>21</v>
      </c>
      <c r="I3923" t="s">
        <v>18</v>
      </c>
      <c r="J3923" t="s">
        <v>19</v>
      </c>
      <c r="K3923" t="s">
        <v>19</v>
      </c>
      <c r="L3923" t="s">
        <v>19</v>
      </c>
      <c r="M3923" t="s">
        <v>19</v>
      </c>
      <c r="N3923" t="s">
        <v>19</v>
      </c>
      <c r="O3923" t="s">
        <v>30</v>
      </c>
      <c r="P3923" t="s">
        <v>28</v>
      </c>
      <c r="Q3923">
        <v>2</v>
      </c>
      <c r="R3923">
        <v>3</v>
      </c>
    </row>
    <row r="3924" spans="1:18" x14ac:dyDescent="0.25">
      <c r="A3924">
        <v>4599</v>
      </c>
      <c r="B3924" t="s">
        <v>24</v>
      </c>
      <c r="C3924" t="s">
        <v>18</v>
      </c>
      <c r="D3924" t="s">
        <v>18</v>
      </c>
      <c r="E3924" t="s">
        <v>18</v>
      </c>
      <c r="F3924" t="s">
        <v>19</v>
      </c>
      <c r="G3924" t="s">
        <v>19</v>
      </c>
      <c r="H3924" t="s">
        <v>21</v>
      </c>
      <c r="I3924" t="s">
        <v>19</v>
      </c>
      <c r="J3924" t="s">
        <v>18</v>
      </c>
      <c r="K3924" t="s">
        <v>18</v>
      </c>
      <c r="L3924" t="s">
        <v>18</v>
      </c>
      <c r="M3924" t="s">
        <v>18</v>
      </c>
      <c r="N3924" t="s">
        <v>18</v>
      </c>
      <c r="O3924" t="s">
        <v>29</v>
      </c>
      <c r="P3924" t="s">
        <v>26</v>
      </c>
      <c r="Q3924">
        <v>2</v>
      </c>
      <c r="R3924">
        <v>2</v>
      </c>
    </row>
    <row r="3925" spans="1:18" x14ac:dyDescent="0.25">
      <c r="A3925">
        <v>4600</v>
      </c>
      <c r="B3925" t="s">
        <v>17</v>
      </c>
      <c r="C3925" t="s">
        <v>18</v>
      </c>
      <c r="D3925" t="s">
        <v>19</v>
      </c>
      <c r="E3925" t="s">
        <v>19</v>
      </c>
      <c r="F3925" t="s">
        <v>19</v>
      </c>
      <c r="G3925" t="s">
        <v>18</v>
      </c>
      <c r="H3925" t="s">
        <v>21</v>
      </c>
      <c r="I3925" t="s">
        <v>18</v>
      </c>
      <c r="J3925" t="s">
        <v>18</v>
      </c>
      <c r="K3925" t="s">
        <v>19</v>
      </c>
      <c r="L3925" t="s">
        <v>18</v>
      </c>
      <c r="M3925" t="s">
        <v>18</v>
      </c>
      <c r="N3925" t="s">
        <v>18</v>
      </c>
      <c r="O3925" t="s">
        <v>30</v>
      </c>
      <c r="P3925" t="s">
        <v>23</v>
      </c>
      <c r="Q3925">
        <v>2</v>
      </c>
      <c r="R3925">
        <v>2</v>
      </c>
    </row>
    <row r="3926" spans="1:18" x14ac:dyDescent="0.25">
      <c r="A3926">
        <v>4606</v>
      </c>
      <c r="B3926" t="s">
        <v>24</v>
      </c>
      <c r="C3926" t="s">
        <v>18</v>
      </c>
      <c r="D3926" t="s">
        <v>19</v>
      </c>
      <c r="E3926" t="s">
        <v>18</v>
      </c>
      <c r="F3926" t="s">
        <v>19</v>
      </c>
      <c r="G3926" t="s">
        <v>19</v>
      </c>
      <c r="H3926" t="s">
        <v>21</v>
      </c>
      <c r="I3926" t="s">
        <v>18</v>
      </c>
      <c r="J3926" t="s">
        <v>19</v>
      </c>
      <c r="K3926" t="s">
        <v>18</v>
      </c>
      <c r="L3926" t="s">
        <v>19</v>
      </c>
      <c r="M3926" t="s">
        <v>18</v>
      </c>
      <c r="N3926" t="s">
        <v>19</v>
      </c>
      <c r="O3926" t="s">
        <v>30</v>
      </c>
      <c r="P3926" t="s">
        <v>26</v>
      </c>
      <c r="Q3926">
        <v>2</v>
      </c>
      <c r="R3926">
        <v>2</v>
      </c>
    </row>
    <row r="3927" spans="1:18" x14ac:dyDescent="0.25">
      <c r="A3927">
        <v>4608</v>
      </c>
      <c r="B3927" t="s">
        <v>24</v>
      </c>
      <c r="C3927" t="s">
        <v>18</v>
      </c>
      <c r="D3927" t="s">
        <v>18</v>
      </c>
      <c r="E3927" t="s">
        <v>19</v>
      </c>
      <c r="F3927" t="s">
        <v>19</v>
      </c>
      <c r="G3927" t="s">
        <v>18</v>
      </c>
      <c r="H3927" t="s">
        <v>21</v>
      </c>
      <c r="I3927" t="s">
        <v>18</v>
      </c>
      <c r="J3927" t="s">
        <v>18</v>
      </c>
      <c r="K3927" t="s">
        <v>18</v>
      </c>
      <c r="L3927" t="s">
        <v>19</v>
      </c>
      <c r="M3927" t="s">
        <v>18</v>
      </c>
      <c r="N3927" t="s">
        <v>19</v>
      </c>
      <c r="O3927" t="s">
        <v>22</v>
      </c>
      <c r="P3927" t="s">
        <v>26</v>
      </c>
      <c r="Q3927">
        <v>2</v>
      </c>
      <c r="R3927">
        <v>2</v>
      </c>
    </row>
    <row r="3928" spans="1:18" x14ac:dyDescent="0.25">
      <c r="A3928">
        <v>4609</v>
      </c>
      <c r="B3928" t="s">
        <v>24</v>
      </c>
      <c r="C3928" t="s">
        <v>18</v>
      </c>
      <c r="D3928" t="s">
        <v>18</v>
      </c>
      <c r="E3928" t="s">
        <v>18</v>
      </c>
      <c r="F3928" t="s">
        <v>19</v>
      </c>
      <c r="G3928" t="s">
        <v>19</v>
      </c>
      <c r="H3928" t="s">
        <v>21</v>
      </c>
      <c r="I3928" t="s">
        <v>18</v>
      </c>
      <c r="J3928" t="s">
        <v>18</v>
      </c>
      <c r="K3928" t="s">
        <v>19</v>
      </c>
      <c r="L3928" t="s">
        <v>18</v>
      </c>
      <c r="M3928" t="s">
        <v>19</v>
      </c>
      <c r="N3928" t="s">
        <v>19</v>
      </c>
      <c r="O3928" t="s">
        <v>30</v>
      </c>
      <c r="P3928" t="s">
        <v>26</v>
      </c>
      <c r="Q3928">
        <v>2</v>
      </c>
      <c r="R3928">
        <v>3</v>
      </c>
    </row>
    <row r="3929" spans="1:18" x14ac:dyDescent="0.25">
      <c r="A3929">
        <v>4610</v>
      </c>
      <c r="B3929" t="s">
        <v>24</v>
      </c>
      <c r="C3929" t="s">
        <v>18</v>
      </c>
      <c r="D3929" t="s">
        <v>19</v>
      </c>
      <c r="E3929" t="s">
        <v>19</v>
      </c>
      <c r="F3929" t="s">
        <v>19</v>
      </c>
      <c r="G3929" t="s">
        <v>19</v>
      </c>
      <c r="H3929" t="s">
        <v>21</v>
      </c>
      <c r="I3929" t="s">
        <v>18</v>
      </c>
      <c r="J3929" t="s">
        <v>18</v>
      </c>
      <c r="K3929" t="s">
        <v>18</v>
      </c>
      <c r="L3929" t="s">
        <v>19</v>
      </c>
      <c r="M3929" t="s">
        <v>18</v>
      </c>
      <c r="N3929" t="s">
        <v>18</v>
      </c>
      <c r="O3929" t="s">
        <v>25</v>
      </c>
      <c r="P3929" t="s">
        <v>26</v>
      </c>
      <c r="Q3929">
        <v>2</v>
      </c>
      <c r="R3929">
        <v>2</v>
      </c>
    </row>
    <row r="3930" spans="1:18" x14ac:dyDescent="0.25">
      <c r="A3930">
        <v>4614</v>
      </c>
      <c r="B3930" t="s">
        <v>17</v>
      </c>
      <c r="C3930" t="s">
        <v>19</v>
      </c>
      <c r="D3930" t="s">
        <v>18</v>
      </c>
      <c r="E3930" t="s">
        <v>18</v>
      </c>
      <c r="F3930" t="s">
        <v>19</v>
      </c>
      <c r="G3930" t="s">
        <v>19</v>
      </c>
      <c r="H3930" t="s">
        <v>27</v>
      </c>
      <c r="I3930" t="s">
        <v>18</v>
      </c>
      <c r="J3930" t="s">
        <v>19</v>
      </c>
      <c r="K3930" t="s">
        <v>18</v>
      </c>
      <c r="L3930" t="s">
        <v>18</v>
      </c>
      <c r="M3930" t="s">
        <v>18</v>
      </c>
      <c r="N3930" t="s">
        <v>18</v>
      </c>
      <c r="O3930" t="s">
        <v>30</v>
      </c>
      <c r="P3930" t="s">
        <v>26</v>
      </c>
      <c r="Q3930">
        <v>2</v>
      </c>
      <c r="R3930">
        <v>3</v>
      </c>
    </row>
    <row r="3931" spans="1:18" x14ac:dyDescent="0.25">
      <c r="A3931">
        <v>4616</v>
      </c>
      <c r="B3931" t="s">
        <v>17</v>
      </c>
      <c r="C3931" t="s">
        <v>18</v>
      </c>
      <c r="D3931" t="s">
        <v>19</v>
      </c>
      <c r="E3931" t="s">
        <v>18</v>
      </c>
      <c r="F3931" t="s">
        <v>19</v>
      </c>
      <c r="G3931" t="s">
        <v>19</v>
      </c>
      <c r="H3931" t="s">
        <v>21</v>
      </c>
      <c r="I3931" t="s">
        <v>19</v>
      </c>
      <c r="J3931" t="s">
        <v>19</v>
      </c>
      <c r="K3931" t="s">
        <v>18</v>
      </c>
      <c r="L3931" t="s">
        <v>19</v>
      </c>
      <c r="M3931" t="s">
        <v>18</v>
      </c>
      <c r="N3931" t="s">
        <v>18</v>
      </c>
      <c r="O3931" t="s">
        <v>30</v>
      </c>
      <c r="P3931" t="s">
        <v>26</v>
      </c>
      <c r="Q3931">
        <v>2</v>
      </c>
      <c r="R3931">
        <v>2</v>
      </c>
    </row>
    <row r="3932" spans="1:18" x14ac:dyDescent="0.25">
      <c r="A3932">
        <v>4617</v>
      </c>
      <c r="B3932" t="s">
        <v>24</v>
      </c>
      <c r="C3932" t="s">
        <v>18</v>
      </c>
      <c r="D3932" t="s">
        <v>19</v>
      </c>
      <c r="E3932" t="s">
        <v>18</v>
      </c>
      <c r="F3932" t="s">
        <v>19</v>
      </c>
      <c r="G3932" t="s">
        <v>18</v>
      </c>
      <c r="H3932" t="s">
        <v>21</v>
      </c>
      <c r="I3932" t="s">
        <v>18</v>
      </c>
      <c r="J3932" t="s">
        <v>18</v>
      </c>
      <c r="K3932" t="s">
        <v>18</v>
      </c>
      <c r="L3932" t="s">
        <v>18</v>
      </c>
      <c r="M3932" t="s">
        <v>19</v>
      </c>
      <c r="N3932" t="s">
        <v>18</v>
      </c>
      <c r="O3932" t="s">
        <v>29</v>
      </c>
      <c r="P3932" t="s">
        <v>26</v>
      </c>
      <c r="Q3932">
        <v>2</v>
      </c>
      <c r="R3932">
        <v>2</v>
      </c>
    </row>
    <row r="3933" spans="1:18" x14ac:dyDescent="0.25">
      <c r="A3933">
        <v>4620</v>
      </c>
      <c r="B3933" t="s">
        <v>24</v>
      </c>
      <c r="C3933" t="s">
        <v>18</v>
      </c>
      <c r="D3933" t="s">
        <v>19</v>
      </c>
      <c r="E3933" t="s">
        <v>18</v>
      </c>
      <c r="F3933" t="s">
        <v>19</v>
      </c>
      <c r="G3933" t="s">
        <v>19</v>
      </c>
      <c r="H3933" t="s">
        <v>27</v>
      </c>
      <c r="I3933" t="s">
        <v>18</v>
      </c>
      <c r="J3933" t="s">
        <v>18</v>
      </c>
      <c r="K3933" t="s">
        <v>18</v>
      </c>
      <c r="L3933" t="s">
        <v>19</v>
      </c>
      <c r="M3933" t="s">
        <v>18</v>
      </c>
      <c r="N3933" t="s">
        <v>18</v>
      </c>
      <c r="O3933" t="s">
        <v>22</v>
      </c>
      <c r="P3933" t="s">
        <v>26</v>
      </c>
      <c r="Q3933">
        <v>2</v>
      </c>
      <c r="R3933">
        <v>3</v>
      </c>
    </row>
    <row r="3934" spans="1:18" x14ac:dyDescent="0.25">
      <c r="A3934">
        <v>4622</v>
      </c>
      <c r="B3934" t="s">
        <v>17</v>
      </c>
      <c r="C3934" t="s">
        <v>18</v>
      </c>
      <c r="D3934" t="s">
        <v>18</v>
      </c>
      <c r="E3934" t="s">
        <v>18</v>
      </c>
      <c r="F3934" t="s">
        <v>19</v>
      </c>
      <c r="G3934" t="s">
        <v>18</v>
      </c>
      <c r="H3934" t="s">
        <v>21</v>
      </c>
      <c r="I3934" t="s">
        <v>19</v>
      </c>
      <c r="J3934" t="s">
        <v>18</v>
      </c>
      <c r="K3934" t="s">
        <v>18</v>
      </c>
      <c r="L3934" t="s">
        <v>18</v>
      </c>
      <c r="M3934" t="s">
        <v>18</v>
      </c>
      <c r="N3934" t="s">
        <v>18</v>
      </c>
      <c r="O3934" t="s">
        <v>22</v>
      </c>
      <c r="P3934" t="s">
        <v>23</v>
      </c>
      <c r="Q3934">
        <v>2</v>
      </c>
      <c r="R3934">
        <v>2</v>
      </c>
    </row>
    <row r="3935" spans="1:18" x14ac:dyDescent="0.25">
      <c r="A3935">
        <v>4623</v>
      </c>
      <c r="B3935" t="s">
        <v>24</v>
      </c>
      <c r="C3935" t="s">
        <v>18</v>
      </c>
      <c r="D3935" t="s">
        <v>18</v>
      </c>
      <c r="E3935" t="s">
        <v>18</v>
      </c>
      <c r="F3935" t="s">
        <v>19</v>
      </c>
      <c r="G3935" t="s">
        <v>18</v>
      </c>
      <c r="H3935" t="s">
        <v>27</v>
      </c>
      <c r="I3935" t="s">
        <v>18</v>
      </c>
      <c r="J3935" t="s">
        <v>18</v>
      </c>
      <c r="K3935" t="s">
        <v>19</v>
      </c>
      <c r="L3935" t="s">
        <v>18</v>
      </c>
      <c r="M3935" t="s">
        <v>18</v>
      </c>
      <c r="N3935" t="s">
        <v>19</v>
      </c>
      <c r="O3935" t="s">
        <v>30</v>
      </c>
      <c r="P3935" t="s">
        <v>26</v>
      </c>
      <c r="Q3935">
        <v>2</v>
      </c>
      <c r="R3935">
        <v>3</v>
      </c>
    </row>
    <row r="3936" spans="1:18" x14ac:dyDescent="0.25">
      <c r="A3936">
        <v>4626</v>
      </c>
      <c r="B3936" t="s">
        <v>17</v>
      </c>
      <c r="C3936" t="s">
        <v>19</v>
      </c>
      <c r="D3936" t="s">
        <v>18</v>
      </c>
      <c r="E3936" t="s">
        <v>18</v>
      </c>
      <c r="F3936" t="s">
        <v>19</v>
      </c>
      <c r="G3936" t="s">
        <v>18</v>
      </c>
      <c r="H3936" t="s">
        <v>27</v>
      </c>
      <c r="I3936" t="s">
        <v>18</v>
      </c>
      <c r="J3936" t="s">
        <v>18</v>
      </c>
      <c r="K3936" t="s">
        <v>19</v>
      </c>
      <c r="L3936" t="s">
        <v>18</v>
      </c>
      <c r="M3936" t="s">
        <v>18</v>
      </c>
      <c r="N3936" t="s">
        <v>18</v>
      </c>
      <c r="O3936" t="s">
        <v>22</v>
      </c>
      <c r="P3936" t="s">
        <v>26</v>
      </c>
      <c r="Q3936">
        <v>2</v>
      </c>
      <c r="R3936">
        <v>3</v>
      </c>
    </row>
    <row r="3937" spans="1:18" x14ac:dyDescent="0.25">
      <c r="A3937">
        <v>4629</v>
      </c>
      <c r="B3937" t="s">
        <v>17</v>
      </c>
      <c r="C3937" t="s">
        <v>18</v>
      </c>
      <c r="D3937" t="s">
        <v>19</v>
      </c>
      <c r="E3937" t="s">
        <v>18</v>
      </c>
      <c r="F3937" t="s">
        <v>19</v>
      </c>
      <c r="G3937" t="s">
        <v>18</v>
      </c>
      <c r="H3937" t="s">
        <v>21</v>
      </c>
      <c r="I3937" t="s">
        <v>19</v>
      </c>
      <c r="J3937" t="s">
        <v>18</v>
      </c>
      <c r="K3937" t="s">
        <v>18</v>
      </c>
      <c r="L3937" t="s">
        <v>19</v>
      </c>
      <c r="M3937" t="s">
        <v>18</v>
      </c>
      <c r="N3937" t="s">
        <v>18</v>
      </c>
      <c r="O3937" t="s">
        <v>29</v>
      </c>
      <c r="P3937" t="s">
        <v>26</v>
      </c>
      <c r="Q3937">
        <v>2</v>
      </c>
      <c r="R3937">
        <v>2</v>
      </c>
    </row>
    <row r="3938" spans="1:18" x14ac:dyDescent="0.25">
      <c r="A3938">
        <v>4631</v>
      </c>
      <c r="B3938" t="s">
        <v>24</v>
      </c>
      <c r="C3938" t="s">
        <v>18</v>
      </c>
      <c r="D3938" t="s">
        <v>18</v>
      </c>
      <c r="E3938" t="s">
        <v>18</v>
      </c>
      <c r="F3938" t="s">
        <v>19</v>
      </c>
      <c r="G3938" t="s">
        <v>19</v>
      </c>
      <c r="H3938" t="s">
        <v>21</v>
      </c>
      <c r="I3938" t="s">
        <v>19</v>
      </c>
      <c r="J3938" t="s">
        <v>19</v>
      </c>
      <c r="K3938" t="s">
        <v>19</v>
      </c>
      <c r="L3938" t="s">
        <v>18</v>
      </c>
      <c r="M3938" t="s">
        <v>18</v>
      </c>
      <c r="N3938" t="s">
        <v>18</v>
      </c>
      <c r="O3938" t="s">
        <v>29</v>
      </c>
      <c r="P3938" t="s">
        <v>26</v>
      </c>
      <c r="Q3938">
        <v>2</v>
      </c>
      <c r="R3938">
        <v>2</v>
      </c>
    </row>
    <row r="3939" spans="1:18" x14ac:dyDescent="0.25">
      <c r="A3939">
        <v>4638</v>
      </c>
      <c r="B3939" t="s">
        <v>24</v>
      </c>
      <c r="C3939" t="s">
        <v>19</v>
      </c>
      <c r="D3939" t="s">
        <v>19</v>
      </c>
      <c r="E3939" t="s">
        <v>18</v>
      </c>
      <c r="F3939" t="s">
        <v>19</v>
      </c>
      <c r="G3939" t="s">
        <v>18</v>
      </c>
      <c r="H3939" t="s">
        <v>21</v>
      </c>
      <c r="I3939" t="s">
        <v>19</v>
      </c>
      <c r="J3939" t="s">
        <v>19</v>
      </c>
      <c r="K3939" t="s">
        <v>18</v>
      </c>
      <c r="L3939" t="s">
        <v>19</v>
      </c>
      <c r="M3939" t="s">
        <v>19</v>
      </c>
      <c r="N3939" t="s">
        <v>18</v>
      </c>
      <c r="O3939" t="s">
        <v>30</v>
      </c>
      <c r="P3939" t="s">
        <v>26</v>
      </c>
      <c r="Q3939">
        <v>2</v>
      </c>
      <c r="R3939">
        <v>2</v>
      </c>
    </row>
    <row r="3940" spans="1:18" x14ac:dyDescent="0.25">
      <c r="A3940">
        <v>4639</v>
      </c>
      <c r="B3940" t="s">
        <v>17</v>
      </c>
      <c r="C3940" t="s">
        <v>18</v>
      </c>
      <c r="D3940" t="s">
        <v>18</v>
      </c>
      <c r="E3940" t="s">
        <v>18</v>
      </c>
      <c r="F3940" t="s">
        <v>19</v>
      </c>
      <c r="G3940" t="s">
        <v>19</v>
      </c>
      <c r="H3940" t="s">
        <v>27</v>
      </c>
      <c r="I3940" t="s">
        <v>18</v>
      </c>
      <c r="J3940" t="s">
        <v>18</v>
      </c>
      <c r="K3940" t="s">
        <v>18</v>
      </c>
      <c r="L3940" t="s">
        <v>18</v>
      </c>
      <c r="M3940" t="s">
        <v>18</v>
      </c>
      <c r="N3940" t="s">
        <v>18</v>
      </c>
      <c r="O3940" t="s">
        <v>22</v>
      </c>
      <c r="P3940" t="s">
        <v>26</v>
      </c>
      <c r="Q3940">
        <v>2</v>
      </c>
      <c r="R3940">
        <v>3</v>
      </c>
    </row>
    <row r="3941" spans="1:18" x14ac:dyDescent="0.25">
      <c r="A3941">
        <v>4641</v>
      </c>
      <c r="B3941" t="s">
        <v>24</v>
      </c>
      <c r="C3941" t="s">
        <v>18</v>
      </c>
      <c r="D3941" t="s">
        <v>19</v>
      </c>
      <c r="E3941" t="s">
        <v>19</v>
      </c>
      <c r="F3941" t="s">
        <v>19</v>
      </c>
      <c r="G3941" t="s">
        <v>18</v>
      </c>
      <c r="H3941" t="s">
        <v>27</v>
      </c>
      <c r="I3941" t="s">
        <v>18</v>
      </c>
      <c r="J3941" t="s">
        <v>18</v>
      </c>
      <c r="K3941" t="s">
        <v>18</v>
      </c>
      <c r="L3941" t="s">
        <v>18</v>
      </c>
      <c r="M3941" t="s">
        <v>18</v>
      </c>
      <c r="N3941" t="s">
        <v>18</v>
      </c>
      <c r="O3941" t="s">
        <v>22</v>
      </c>
      <c r="P3941" t="s">
        <v>26</v>
      </c>
      <c r="Q3941">
        <v>2</v>
      </c>
      <c r="R3941">
        <v>3</v>
      </c>
    </row>
    <row r="3942" spans="1:18" x14ac:dyDescent="0.25">
      <c r="A3942">
        <v>4643</v>
      </c>
      <c r="B3942" t="s">
        <v>24</v>
      </c>
      <c r="C3942" t="s">
        <v>18</v>
      </c>
      <c r="D3942" t="s">
        <v>19</v>
      </c>
      <c r="E3942" t="s">
        <v>19</v>
      </c>
      <c r="F3942" t="s">
        <v>19</v>
      </c>
      <c r="G3942" t="s">
        <v>18</v>
      </c>
      <c r="H3942" t="s">
        <v>21</v>
      </c>
      <c r="I3942" t="s">
        <v>19</v>
      </c>
      <c r="J3942" t="s">
        <v>18</v>
      </c>
      <c r="K3942" t="s">
        <v>18</v>
      </c>
      <c r="L3942" t="s">
        <v>19</v>
      </c>
      <c r="M3942" t="s">
        <v>19</v>
      </c>
      <c r="N3942" t="s">
        <v>19</v>
      </c>
      <c r="O3942" t="s">
        <v>30</v>
      </c>
      <c r="P3942" t="s">
        <v>26</v>
      </c>
      <c r="Q3942">
        <v>2</v>
      </c>
      <c r="R3942">
        <v>2</v>
      </c>
    </row>
    <row r="3943" spans="1:18" x14ac:dyDescent="0.25">
      <c r="A3943">
        <v>4644</v>
      </c>
      <c r="B3943" t="s">
        <v>24</v>
      </c>
      <c r="C3943" t="s">
        <v>18</v>
      </c>
      <c r="D3943" t="s">
        <v>18</v>
      </c>
      <c r="E3943" t="s">
        <v>18</v>
      </c>
      <c r="F3943" t="s">
        <v>19</v>
      </c>
      <c r="G3943" t="s">
        <v>19</v>
      </c>
      <c r="H3943" t="s">
        <v>21</v>
      </c>
      <c r="I3943" t="s">
        <v>18</v>
      </c>
      <c r="J3943" t="s">
        <v>18</v>
      </c>
      <c r="K3943" t="s">
        <v>18</v>
      </c>
      <c r="L3943" t="s">
        <v>19</v>
      </c>
      <c r="M3943" t="s">
        <v>19</v>
      </c>
      <c r="N3943" t="s">
        <v>18</v>
      </c>
      <c r="O3943" t="s">
        <v>22</v>
      </c>
      <c r="P3943" t="s">
        <v>26</v>
      </c>
      <c r="Q3943">
        <v>2</v>
      </c>
      <c r="R3943">
        <v>2</v>
      </c>
    </row>
    <row r="3944" spans="1:18" x14ac:dyDescent="0.25">
      <c r="A3944">
        <v>4645</v>
      </c>
      <c r="B3944" t="s">
        <v>24</v>
      </c>
      <c r="C3944" t="s">
        <v>18</v>
      </c>
      <c r="D3944" t="s">
        <v>18</v>
      </c>
      <c r="E3944" t="s">
        <v>18</v>
      </c>
      <c r="F3944" t="s">
        <v>19</v>
      </c>
      <c r="G3944" t="s">
        <v>18</v>
      </c>
      <c r="H3944" t="s">
        <v>21</v>
      </c>
      <c r="I3944" t="s">
        <v>18</v>
      </c>
      <c r="J3944" t="s">
        <v>18</v>
      </c>
      <c r="K3944" t="s">
        <v>18</v>
      </c>
      <c r="L3944" t="s">
        <v>19</v>
      </c>
      <c r="M3944" t="s">
        <v>18</v>
      </c>
      <c r="N3944" t="s">
        <v>18</v>
      </c>
      <c r="O3944" t="s">
        <v>29</v>
      </c>
      <c r="P3944" t="s">
        <v>23</v>
      </c>
      <c r="Q3944">
        <v>2</v>
      </c>
      <c r="R3944">
        <v>2</v>
      </c>
    </row>
    <row r="3945" spans="1:18" x14ac:dyDescent="0.25">
      <c r="A3945">
        <v>4647</v>
      </c>
      <c r="B3945" t="s">
        <v>17</v>
      </c>
      <c r="C3945" t="s">
        <v>18</v>
      </c>
      <c r="D3945" t="s">
        <v>18</v>
      </c>
      <c r="E3945" t="s">
        <v>18</v>
      </c>
      <c r="F3945" t="s">
        <v>19</v>
      </c>
      <c r="G3945" t="s">
        <v>18</v>
      </c>
      <c r="H3945" t="s">
        <v>27</v>
      </c>
      <c r="I3945" t="s">
        <v>18</v>
      </c>
      <c r="J3945" t="s">
        <v>18</v>
      </c>
      <c r="K3945" t="s">
        <v>18</v>
      </c>
      <c r="L3945" t="s">
        <v>18</v>
      </c>
      <c r="M3945" t="s">
        <v>18</v>
      </c>
      <c r="N3945" t="s">
        <v>18</v>
      </c>
      <c r="O3945" t="s">
        <v>22</v>
      </c>
      <c r="P3945" t="s">
        <v>26</v>
      </c>
      <c r="Q3945">
        <v>2</v>
      </c>
      <c r="R3945">
        <v>3</v>
      </c>
    </row>
    <row r="3946" spans="1:18" x14ac:dyDescent="0.25">
      <c r="A3946">
        <v>4648</v>
      </c>
      <c r="B3946" t="s">
        <v>24</v>
      </c>
      <c r="C3946" t="s">
        <v>18</v>
      </c>
      <c r="D3946" t="s">
        <v>19</v>
      </c>
      <c r="E3946" t="s">
        <v>19</v>
      </c>
      <c r="F3946" t="s">
        <v>19</v>
      </c>
      <c r="G3946" t="s">
        <v>18</v>
      </c>
      <c r="H3946" t="s">
        <v>21</v>
      </c>
      <c r="I3946" t="s">
        <v>18</v>
      </c>
      <c r="J3946" t="s">
        <v>18</v>
      </c>
      <c r="K3946" t="s">
        <v>18</v>
      </c>
      <c r="L3946" t="s">
        <v>18</v>
      </c>
      <c r="M3946" t="s">
        <v>18</v>
      </c>
      <c r="N3946" t="s">
        <v>18</v>
      </c>
      <c r="O3946" t="s">
        <v>22</v>
      </c>
      <c r="P3946" t="s">
        <v>23</v>
      </c>
      <c r="Q3946">
        <v>2</v>
      </c>
      <c r="R3946">
        <v>2</v>
      </c>
    </row>
    <row r="3947" spans="1:18" x14ac:dyDescent="0.25">
      <c r="A3947">
        <v>4649</v>
      </c>
      <c r="B3947" t="s">
        <v>24</v>
      </c>
      <c r="C3947" t="s">
        <v>18</v>
      </c>
      <c r="D3947" t="s">
        <v>18</v>
      </c>
      <c r="E3947" t="s">
        <v>18</v>
      </c>
      <c r="F3947" t="s">
        <v>19</v>
      </c>
      <c r="G3947" t="s">
        <v>18</v>
      </c>
      <c r="H3947" t="s">
        <v>27</v>
      </c>
      <c r="I3947" t="s">
        <v>18</v>
      </c>
      <c r="J3947" t="s">
        <v>18</v>
      </c>
      <c r="K3947" t="s">
        <v>18</v>
      </c>
      <c r="L3947" t="s">
        <v>18</v>
      </c>
      <c r="M3947" t="s">
        <v>18</v>
      </c>
      <c r="N3947" t="s">
        <v>18</v>
      </c>
      <c r="O3947" t="s">
        <v>22</v>
      </c>
      <c r="P3947" t="s">
        <v>26</v>
      </c>
      <c r="Q3947">
        <v>2</v>
      </c>
      <c r="R3947">
        <v>3</v>
      </c>
    </row>
    <row r="3948" spans="1:18" x14ac:dyDescent="0.25">
      <c r="A3948">
        <v>4656</v>
      </c>
      <c r="B3948" t="s">
        <v>17</v>
      </c>
      <c r="C3948" t="s">
        <v>18</v>
      </c>
      <c r="D3948" t="s">
        <v>18</v>
      </c>
      <c r="E3948" t="s">
        <v>18</v>
      </c>
      <c r="F3948" t="s">
        <v>19</v>
      </c>
      <c r="G3948" t="s">
        <v>19</v>
      </c>
      <c r="H3948" t="s">
        <v>21</v>
      </c>
      <c r="I3948" t="s">
        <v>19</v>
      </c>
      <c r="J3948" t="s">
        <v>18</v>
      </c>
      <c r="K3948" t="s">
        <v>18</v>
      </c>
      <c r="L3948" t="s">
        <v>18</v>
      </c>
      <c r="M3948" t="s">
        <v>19</v>
      </c>
      <c r="N3948" t="s">
        <v>19</v>
      </c>
      <c r="O3948" t="s">
        <v>25</v>
      </c>
      <c r="P3948" t="s">
        <v>26</v>
      </c>
      <c r="Q3948">
        <v>2</v>
      </c>
      <c r="R3948">
        <v>2</v>
      </c>
    </row>
    <row r="3949" spans="1:18" x14ac:dyDescent="0.25">
      <c r="A3949">
        <v>4657</v>
      </c>
      <c r="B3949" t="s">
        <v>17</v>
      </c>
      <c r="C3949" t="s">
        <v>18</v>
      </c>
      <c r="D3949" t="s">
        <v>19</v>
      </c>
      <c r="E3949" t="s">
        <v>19</v>
      </c>
      <c r="F3949" t="s">
        <v>19</v>
      </c>
      <c r="G3949" t="s">
        <v>19</v>
      </c>
      <c r="H3949" t="s">
        <v>27</v>
      </c>
      <c r="I3949" t="s">
        <v>18</v>
      </c>
      <c r="J3949" t="s">
        <v>18</v>
      </c>
      <c r="K3949" t="s">
        <v>18</v>
      </c>
      <c r="L3949" t="s">
        <v>18</v>
      </c>
      <c r="M3949" t="s">
        <v>18</v>
      </c>
      <c r="N3949" t="s">
        <v>18</v>
      </c>
      <c r="O3949" t="s">
        <v>29</v>
      </c>
      <c r="P3949" t="s">
        <v>26</v>
      </c>
      <c r="Q3949">
        <v>2</v>
      </c>
      <c r="R3949">
        <v>3</v>
      </c>
    </row>
    <row r="3950" spans="1:18" x14ac:dyDescent="0.25">
      <c r="A3950">
        <v>4659</v>
      </c>
      <c r="B3950" t="s">
        <v>17</v>
      </c>
      <c r="C3950" t="s">
        <v>18</v>
      </c>
      <c r="D3950" t="s">
        <v>18</v>
      </c>
      <c r="E3950" t="s">
        <v>18</v>
      </c>
      <c r="F3950" t="s">
        <v>19</v>
      </c>
      <c r="G3950" t="s">
        <v>18</v>
      </c>
      <c r="H3950" t="s">
        <v>21</v>
      </c>
      <c r="I3950" t="s">
        <v>18</v>
      </c>
      <c r="J3950" t="s">
        <v>18</v>
      </c>
      <c r="K3950" t="s">
        <v>18</v>
      </c>
      <c r="L3950" t="s">
        <v>18</v>
      </c>
      <c r="M3950" t="s">
        <v>18</v>
      </c>
      <c r="N3950" t="s">
        <v>18</v>
      </c>
      <c r="O3950" t="s">
        <v>22</v>
      </c>
      <c r="P3950" t="s">
        <v>23</v>
      </c>
      <c r="Q3950">
        <v>2</v>
      </c>
      <c r="R3950">
        <v>2</v>
      </c>
    </row>
    <row r="3951" spans="1:18" x14ac:dyDescent="0.25">
      <c r="A3951">
        <v>4662</v>
      </c>
      <c r="B3951" t="s">
        <v>17</v>
      </c>
      <c r="C3951" t="s">
        <v>18</v>
      </c>
      <c r="D3951" t="s">
        <v>19</v>
      </c>
      <c r="E3951" t="s">
        <v>19</v>
      </c>
      <c r="F3951" t="s">
        <v>19</v>
      </c>
      <c r="G3951" t="s">
        <v>19</v>
      </c>
      <c r="H3951" t="s">
        <v>21</v>
      </c>
      <c r="I3951" t="s">
        <v>19</v>
      </c>
      <c r="J3951" t="s">
        <v>19</v>
      </c>
      <c r="K3951" t="s">
        <v>19</v>
      </c>
      <c r="L3951" t="s">
        <v>19</v>
      </c>
      <c r="M3951" t="s">
        <v>19</v>
      </c>
      <c r="N3951" t="s">
        <v>19</v>
      </c>
      <c r="O3951" t="s">
        <v>30</v>
      </c>
      <c r="P3951" t="s">
        <v>28</v>
      </c>
      <c r="Q3951">
        <v>2</v>
      </c>
      <c r="R3951">
        <v>3</v>
      </c>
    </row>
    <row r="3952" spans="1:18" x14ac:dyDescent="0.25">
      <c r="A3952">
        <v>4664</v>
      </c>
      <c r="B3952" t="s">
        <v>17</v>
      </c>
      <c r="C3952" t="s">
        <v>19</v>
      </c>
      <c r="D3952" t="s">
        <v>18</v>
      </c>
      <c r="E3952" t="s">
        <v>18</v>
      </c>
      <c r="F3952" t="s">
        <v>19</v>
      </c>
      <c r="G3952" t="s">
        <v>19</v>
      </c>
      <c r="H3952" t="s">
        <v>27</v>
      </c>
      <c r="I3952" t="s">
        <v>18</v>
      </c>
      <c r="J3952" t="s">
        <v>18</v>
      </c>
      <c r="K3952" t="s">
        <v>18</v>
      </c>
      <c r="L3952" t="s">
        <v>18</v>
      </c>
      <c r="M3952" t="s">
        <v>18</v>
      </c>
      <c r="N3952" t="s">
        <v>18</v>
      </c>
      <c r="O3952" t="s">
        <v>22</v>
      </c>
      <c r="P3952" t="s">
        <v>26</v>
      </c>
      <c r="Q3952">
        <v>2</v>
      </c>
      <c r="R3952">
        <v>3</v>
      </c>
    </row>
    <row r="3953" spans="1:18" x14ac:dyDescent="0.25">
      <c r="A3953">
        <v>4665</v>
      </c>
      <c r="B3953" t="s">
        <v>17</v>
      </c>
      <c r="C3953" t="s">
        <v>18</v>
      </c>
      <c r="D3953" t="s">
        <v>18</v>
      </c>
      <c r="E3953" t="s">
        <v>18</v>
      </c>
      <c r="F3953" t="s">
        <v>19</v>
      </c>
      <c r="G3953" t="s">
        <v>19</v>
      </c>
      <c r="H3953" t="s">
        <v>27</v>
      </c>
      <c r="I3953" t="s">
        <v>18</v>
      </c>
      <c r="J3953" t="s">
        <v>18</v>
      </c>
      <c r="K3953" t="s">
        <v>18</v>
      </c>
      <c r="L3953" t="s">
        <v>18</v>
      </c>
      <c r="M3953" t="s">
        <v>18</v>
      </c>
      <c r="N3953" t="s">
        <v>18</v>
      </c>
      <c r="O3953" t="s">
        <v>22</v>
      </c>
      <c r="P3953" t="s">
        <v>26</v>
      </c>
      <c r="Q3953">
        <v>2</v>
      </c>
      <c r="R3953">
        <v>3</v>
      </c>
    </row>
    <row r="3954" spans="1:18" x14ac:dyDescent="0.25">
      <c r="A3954">
        <v>4669</v>
      </c>
      <c r="B3954" t="s">
        <v>17</v>
      </c>
      <c r="C3954" t="s">
        <v>18</v>
      </c>
      <c r="D3954" t="s">
        <v>18</v>
      </c>
      <c r="E3954" t="s">
        <v>19</v>
      </c>
      <c r="F3954" t="s">
        <v>19</v>
      </c>
      <c r="G3954" t="s">
        <v>18</v>
      </c>
      <c r="H3954" t="s">
        <v>21</v>
      </c>
      <c r="I3954" t="s">
        <v>19</v>
      </c>
      <c r="J3954" t="s">
        <v>18</v>
      </c>
      <c r="K3954" t="s">
        <v>18</v>
      </c>
      <c r="L3954" t="s">
        <v>18</v>
      </c>
      <c r="M3954" t="s">
        <v>18</v>
      </c>
      <c r="N3954" t="s">
        <v>19</v>
      </c>
      <c r="O3954" t="s">
        <v>22</v>
      </c>
      <c r="P3954" t="s">
        <v>26</v>
      </c>
      <c r="Q3954">
        <v>2</v>
      </c>
      <c r="R3954">
        <v>2</v>
      </c>
    </row>
    <row r="3955" spans="1:18" x14ac:dyDescent="0.25">
      <c r="A3955">
        <v>4673</v>
      </c>
      <c r="B3955" t="s">
        <v>24</v>
      </c>
      <c r="C3955" t="s">
        <v>18</v>
      </c>
      <c r="D3955" t="s">
        <v>18</v>
      </c>
      <c r="E3955" t="s">
        <v>19</v>
      </c>
      <c r="F3955" t="s">
        <v>19</v>
      </c>
      <c r="G3955" t="s">
        <v>18</v>
      </c>
      <c r="H3955" t="s">
        <v>21</v>
      </c>
      <c r="I3955" t="s">
        <v>18</v>
      </c>
      <c r="J3955" t="s">
        <v>18</v>
      </c>
      <c r="K3955" t="s">
        <v>18</v>
      </c>
      <c r="L3955" t="s">
        <v>18</v>
      </c>
      <c r="M3955" t="s">
        <v>18</v>
      </c>
      <c r="N3955" t="s">
        <v>18</v>
      </c>
      <c r="O3955" t="s">
        <v>29</v>
      </c>
      <c r="P3955" t="s">
        <v>23</v>
      </c>
      <c r="Q3955">
        <v>2</v>
      </c>
      <c r="R3955">
        <v>2</v>
      </c>
    </row>
    <row r="3956" spans="1:18" x14ac:dyDescent="0.25">
      <c r="A3956">
        <v>4675</v>
      </c>
      <c r="B3956" t="s">
        <v>24</v>
      </c>
      <c r="C3956" t="s">
        <v>18</v>
      </c>
      <c r="D3956" t="s">
        <v>19</v>
      </c>
      <c r="E3956" t="s">
        <v>19</v>
      </c>
      <c r="F3956" t="s">
        <v>19</v>
      </c>
      <c r="G3956" t="s">
        <v>18</v>
      </c>
      <c r="H3956" t="s">
        <v>21</v>
      </c>
      <c r="I3956" t="s">
        <v>18</v>
      </c>
      <c r="J3956" t="s">
        <v>18</v>
      </c>
      <c r="K3956" t="s">
        <v>19</v>
      </c>
      <c r="L3956" t="s">
        <v>18</v>
      </c>
      <c r="M3956" t="s">
        <v>18</v>
      </c>
      <c r="N3956" t="s">
        <v>18</v>
      </c>
      <c r="O3956" t="s">
        <v>25</v>
      </c>
      <c r="P3956" t="s">
        <v>23</v>
      </c>
      <c r="Q3956">
        <v>2</v>
      </c>
      <c r="R3956">
        <v>2</v>
      </c>
    </row>
    <row r="3957" spans="1:18" x14ac:dyDescent="0.25">
      <c r="A3957">
        <v>4679</v>
      </c>
      <c r="B3957" t="s">
        <v>17</v>
      </c>
      <c r="C3957" t="s">
        <v>18</v>
      </c>
      <c r="D3957" t="s">
        <v>18</v>
      </c>
      <c r="E3957" t="s">
        <v>19</v>
      </c>
      <c r="F3957" t="s">
        <v>19</v>
      </c>
      <c r="G3957" t="s">
        <v>19</v>
      </c>
      <c r="H3957" t="s">
        <v>27</v>
      </c>
      <c r="I3957" t="s">
        <v>18</v>
      </c>
      <c r="J3957" t="s">
        <v>18</v>
      </c>
      <c r="K3957" t="s">
        <v>18</v>
      </c>
      <c r="L3957" t="s">
        <v>18</v>
      </c>
      <c r="M3957" t="s">
        <v>19</v>
      </c>
      <c r="N3957" t="s">
        <v>19</v>
      </c>
      <c r="O3957" t="s">
        <v>22</v>
      </c>
      <c r="P3957" t="s">
        <v>28</v>
      </c>
      <c r="Q3957">
        <v>2</v>
      </c>
      <c r="R3957">
        <v>3</v>
      </c>
    </row>
    <row r="3958" spans="1:18" x14ac:dyDescent="0.25">
      <c r="A3958">
        <v>4681</v>
      </c>
      <c r="B3958" t="s">
        <v>24</v>
      </c>
      <c r="C3958" t="s">
        <v>19</v>
      </c>
      <c r="D3958" t="s">
        <v>18</v>
      </c>
      <c r="E3958" t="s">
        <v>18</v>
      </c>
      <c r="F3958" t="s">
        <v>19</v>
      </c>
      <c r="G3958" t="s">
        <v>19</v>
      </c>
      <c r="H3958" t="s">
        <v>21</v>
      </c>
      <c r="I3958" t="s">
        <v>19</v>
      </c>
      <c r="J3958" t="s">
        <v>19</v>
      </c>
      <c r="K3958" t="s">
        <v>18</v>
      </c>
      <c r="L3958" t="s">
        <v>18</v>
      </c>
      <c r="M3958" t="s">
        <v>18</v>
      </c>
      <c r="N3958" t="s">
        <v>18</v>
      </c>
      <c r="O3958" t="s">
        <v>29</v>
      </c>
      <c r="P3958" t="s">
        <v>26</v>
      </c>
      <c r="Q3958">
        <v>2</v>
      </c>
      <c r="R3958">
        <v>2</v>
      </c>
    </row>
    <row r="3959" spans="1:18" x14ac:dyDescent="0.25">
      <c r="A3959">
        <v>4682</v>
      </c>
      <c r="B3959" t="s">
        <v>24</v>
      </c>
      <c r="C3959" t="s">
        <v>19</v>
      </c>
      <c r="D3959" t="s">
        <v>18</v>
      </c>
      <c r="E3959" t="s">
        <v>18</v>
      </c>
      <c r="F3959" t="s">
        <v>19</v>
      </c>
      <c r="G3959" t="s">
        <v>19</v>
      </c>
      <c r="H3959" t="s">
        <v>27</v>
      </c>
      <c r="I3959" t="s">
        <v>18</v>
      </c>
      <c r="J3959" t="s">
        <v>18</v>
      </c>
      <c r="K3959" t="s">
        <v>18</v>
      </c>
      <c r="L3959" t="s">
        <v>18</v>
      </c>
      <c r="M3959" t="s">
        <v>18</v>
      </c>
      <c r="N3959" t="s">
        <v>19</v>
      </c>
      <c r="O3959" t="s">
        <v>22</v>
      </c>
      <c r="P3959" t="s">
        <v>26</v>
      </c>
      <c r="Q3959">
        <v>2</v>
      </c>
      <c r="R3959">
        <v>3</v>
      </c>
    </row>
    <row r="3960" spans="1:18" x14ac:dyDescent="0.25">
      <c r="A3960">
        <v>4691</v>
      </c>
      <c r="B3960" t="s">
        <v>24</v>
      </c>
      <c r="C3960" t="s">
        <v>18</v>
      </c>
      <c r="D3960" t="s">
        <v>19</v>
      </c>
      <c r="E3960" t="s">
        <v>18</v>
      </c>
      <c r="F3960" t="s">
        <v>19</v>
      </c>
      <c r="G3960" t="s">
        <v>18</v>
      </c>
      <c r="H3960" t="s">
        <v>21</v>
      </c>
      <c r="I3960" t="s">
        <v>18</v>
      </c>
      <c r="J3960" t="s">
        <v>18</v>
      </c>
      <c r="K3960" t="s">
        <v>19</v>
      </c>
      <c r="L3960" t="s">
        <v>19</v>
      </c>
      <c r="M3960" t="s">
        <v>18</v>
      </c>
      <c r="N3960" t="s">
        <v>19</v>
      </c>
      <c r="O3960" t="s">
        <v>25</v>
      </c>
      <c r="P3960" t="s">
        <v>26</v>
      </c>
      <c r="Q3960">
        <v>2</v>
      </c>
      <c r="R3960">
        <v>2</v>
      </c>
    </row>
    <row r="3961" spans="1:18" x14ac:dyDescent="0.25">
      <c r="A3961">
        <v>4699</v>
      </c>
      <c r="B3961" t="s">
        <v>17</v>
      </c>
      <c r="C3961" t="s">
        <v>19</v>
      </c>
      <c r="D3961" t="s">
        <v>19</v>
      </c>
      <c r="E3961" t="s">
        <v>18</v>
      </c>
      <c r="F3961" t="s">
        <v>19</v>
      </c>
      <c r="G3961" t="s">
        <v>19</v>
      </c>
      <c r="H3961" t="s">
        <v>21</v>
      </c>
      <c r="I3961" t="s">
        <v>18</v>
      </c>
      <c r="J3961" t="s">
        <v>19</v>
      </c>
      <c r="K3961" t="s">
        <v>19</v>
      </c>
      <c r="L3961" t="s">
        <v>18</v>
      </c>
      <c r="M3961" t="s">
        <v>19</v>
      </c>
      <c r="N3961" t="s">
        <v>19</v>
      </c>
      <c r="O3961" t="s">
        <v>30</v>
      </c>
      <c r="P3961" t="s">
        <v>26</v>
      </c>
      <c r="Q3961">
        <v>2</v>
      </c>
      <c r="R3961">
        <v>3</v>
      </c>
    </row>
    <row r="3962" spans="1:18" x14ac:dyDescent="0.25">
      <c r="A3962">
        <v>4701</v>
      </c>
      <c r="B3962" t="s">
        <v>17</v>
      </c>
      <c r="C3962" t="s">
        <v>18</v>
      </c>
      <c r="D3962" t="s">
        <v>18</v>
      </c>
      <c r="E3962" t="s">
        <v>18</v>
      </c>
      <c r="F3962" t="s">
        <v>19</v>
      </c>
      <c r="G3962" t="s">
        <v>18</v>
      </c>
      <c r="H3962" t="s">
        <v>21</v>
      </c>
      <c r="I3962" t="s">
        <v>18</v>
      </c>
      <c r="J3962" t="s">
        <v>18</v>
      </c>
      <c r="K3962" t="s">
        <v>18</v>
      </c>
      <c r="L3962" t="s">
        <v>18</v>
      </c>
      <c r="M3962" t="s">
        <v>18</v>
      </c>
      <c r="N3962" t="s">
        <v>18</v>
      </c>
      <c r="O3962" t="s">
        <v>22</v>
      </c>
      <c r="P3962" t="s">
        <v>23</v>
      </c>
      <c r="Q3962">
        <v>2</v>
      </c>
      <c r="R3962">
        <v>2</v>
      </c>
    </row>
    <row r="3963" spans="1:18" x14ac:dyDescent="0.25">
      <c r="A3963">
        <v>4704</v>
      </c>
      <c r="B3963" t="s">
        <v>24</v>
      </c>
      <c r="C3963" t="s">
        <v>19</v>
      </c>
      <c r="D3963" t="s">
        <v>19</v>
      </c>
      <c r="E3963" t="s">
        <v>18</v>
      </c>
      <c r="F3963" t="s">
        <v>19</v>
      </c>
      <c r="G3963" t="s">
        <v>19</v>
      </c>
      <c r="H3963" t="s">
        <v>27</v>
      </c>
      <c r="I3963" t="s">
        <v>19</v>
      </c>
      <c r="J3963" t="s">
        <v>18</v>
      </c>
      <c r="K3963" t="s">
        <v>18</v>
      </c>
      <c r="L3963" t="s">
        <v>18</v>
      </c>
      <c r="M3963" t="s">
        <v>18</v>
      </c>
      <c r="N3963" t="s">
        <v>18</v>
      </c>
      <c r="O3963" t="s">
        <v>25</v>
      </c>
      <c r="P3963" t="s">
        <v>26</v>
      </c>
      <c r="Q3963">
        <v>2</v>
      </c>
      <c r="R3963">
        <v>3</v>
      </c>
    </row>
    <row r="3964" spans="1:18" x14ac:dyDescent="0.25">
      <c r="A3964">
        <v>4705</v>
      </c>
      <c r="B3964" t="s">
        <v>24</v>
      </c>
      <c r="C3964" t="s">
        <v>18</v>
      </c>
      <c r="D3964" t="s">
        <v>18</v>
      </c>
      <c r="E3964" t="s">
        <v>18</v>
      </c>
      <c r="F3964" t="s">
        <v>19</v>
      </c>
      <c r="G3964" t="s">
        <v>19</v>
      </c>
      <c r="H3964" t="s">
        <v>21</v>
      </c>
      <c r="I3964" t="s">
        <v>19</v>
      </c>
      <c r="J3964" t="s">
        <v>19</v>
      </c>
      <c r="K3964" t="s">
        <v>18</v>
      </c>
      <c r="L3964" t="s">
        <v>18</v>
      </c>
      <c r="M3964" t="s">
        <v>18</v>
      </c>
      <c r="N3964" t="s">
        <v>18</v>
      </c>
      <c r="O3964" t="s">
        <v>22</v>
      </c>
      <c r="P3964" t="s">
        <v>26</v>
      </c>
      <c r="Q3964">
        <v>2</v>
      </c>
      <c r="R3964">
        <v>2</v>
      </c>
    </row>
    <row r="3965" spans="1:18" x14ac:dyDescent="0.25">
      <c r="A3965">
        <v>4706</v>
      </c>
      <c r="B3965" t="s">
        <v>24</v>
      </c>
      <c r="C3965" t="s">
        <v>18</v>
      </c>
      <c r="D3965" t="s">
        <v>18</v>
      </c>
      <c r="E3965" t="s">
        <v>18</v>
      </c>
      <c r="F3965" t="s">
        <v>19</v>
      </c>
      <c r="G3965" t="s">
        <v>18</v>
      </c>
      <c r="H3965" t="s">
        <v>27</v>
      </c>
      <c r="I3965" t="s">
        <v>19</v>
      </c>
      <c r="J3965" t="s">
        <v>19</v>
      </c>
      <c r="K3965" t="s">
        <v>18</v>
      </c>
      <c r="L3965" t="s">
        <v>18</v>
      </c>
      <c r="M3965" t="s">
        <v>18</v>
      </c>
      <c r="N3965" t="s">
        <v>18</v>
      </c>
      <c r="O3965" t="s">
        <v>22</v>
      </c>
      <c r="P3965" t="s">
        <v>26</v>
      </c>
      <c r="Q3965">
        <v>2</v>
      </c>
      <c r="R3965">
        <v>3</v>
      </c>
    </row>
    <row r="3966" spans="1:18" x14ac:dyDescent="0.25">
      <c r="A3966">
        <v>4707</v>
      </c>
      <c r="B3966" t="s">
        <v>17</v>
      </c>
      <c r="C3966" t="s">
        <v>18</v>
      </c>
      <c r="D3966" t="s">
        <v>18</v>
      </c>
      <c r="E3966" t="s">
        <v>18</v>
      </c>
      <c r="F3966" t="s">
        <v>19</v>
      </c>
      <c r="G3966" t="s">
        <v>18</v>
      </c>
      <c r="H3966" t="s">
        <v>21</v>
      </c>
      <c r="I3966" t="s">
        <v>18</v>
      </c>
      <c r="J3966" t="s">
        <v>18</v>
      </c>
      <c r="K3966" t="s">
        <v>18</v>
      </c>
      <c r="L3966" t="s">
        <v>18</v>
      </c>
      <c r="M3966" t="s">
        <v>18</v>
      </c>
      <c r="N3966" t="s">
        <v>18</v>
      </c>
      <c r="O3966" t="s">
        <v>22</v>
      </c>
      <c r="P3966" t="s">
        <v>23</v>
      </c>
      <c r="Q3966">
        <v>2</v>
      </c>
      <c r="R3966">
        <v>2</v>
      </c>
    </row>
    <row r="3967" spans="1:18" x14ac:dyDescent="0.25">
      <c r="A3967">
        <v>4709</v>
      </c>
      <c r="B3967" t="s">
        <v>17</v>
      </c>
      <c r="C3967" t="s">
        <v>18</v>
      </c>
      <c r="D3967" t="s">
        <v>19</v>
      </c>
      <c r="E3967" t="s">
        <v>19</v>
      </c>
      <c r="F3967" t="s">
        <v>19</v>
      </c>
      <c r="G3967" t="s">
        <v>18</v>
      </c>
      <c r="H3967" t="s">
        <v>21</v>
      </c>
      <c r="I3967" t="s">
        <v>19</v>
      </c>
      <c r="J3967" t="s">
        <v>19</v>
      </c>
      <c r="K3967" t="s">
        <v>19</v>
      </c>
      <c r="L3967" t="s">
        <v>18</v>
      </c>
      <c r="M3967" t="s">
        <v>18</v>
      </c>
      <c r="N3967" t="s">
        <v>18</v>
      </c>
      <c r="O3967" t="s">
        <v>30</v>
      </c>
      <c r="P3967" t="s">
        <v>26</v>
      </c>
      <c r="Q3967">
        <v>2</v>
      </c>
      <c r="R3967">
        <v>2</v>
      </c>
    </row>
    <row r="3968" spans="1:18" x14ac:dyDescent="0.25">
      <c r="A3968">
        <v>4715</v>
      </c>
      <c r="B3968" t="s">
        <v>17</v>
      </c>
      <c r="C3968" t="s">
        <v>18</v>
      </c>
      <c r="D3968" t="s">
        <v>19</v>
      </c>
      <c r="E3968" t="s">
        <v>19</v>
      </c>
      <c r="F3968" t="s">
        <v>19</v>
      </c>
      <c r="G3968" t="s">
        <v>19</v>
      </c>
      <c r="H3968" t="s">
        <v>21</v>
      </c>
      <c r="I3968" t="s">
        <v>19</v>
      </c>
      <c r="J3968" t="s">
        <v>19</v>
      </c>
      <c r="K3968" t="s">
        <v>19</v>
      </c>
      <c r="L3968" t="s">
        <v>19</v>
      </c>
      <c r="M3968" t="s">
        <v>19</v>
      </c>
      <c r="N3968" t="s">
        <v>19</v>
      </c>
      <c r="O3968" t="s">
        <v>30</v>
      </c>
      <c r="P3968" t="s">
        <v>28</v>
      </c>
      <c r="Q3968">
        <v>2</v>
      </c>
      <c r="R3968">
        <v>3</v>
      </c>
    </row>
    <row r="3969" spans="1:18" x14ac:dyDescent="0.25">
      <c r="A3969">
        <v>4717</v>
      </c>
      <c r="B3969" t="s">
        <v>17</v>
      </c>
      <c r="C3969" t="s">
        <v>18</v>
      </c>
      <c r="D3969" t="s">
        <v>19</v>
      </c>
      <c r="E3969" t="s">
        <v>18</v>
      </c>
      <c r="F3969" t="s">
        <v>19</v>
      </c>
      <c r="G3969" t="s">
        <v>19</v>
      </c>
      <c r="H3969" t="s">
        <v>21</v>
      </c>
      <c r="I3969" t="s">
        <v>19</v>
      </c>
      <c r="J3969" t="s">
        <v>19</v>
      </c>
      <c r="K3969" t="s">
        <v>19</v>
      </c>
      <c r="L3969" t="s">
        <v>18</v>
      </c>
      <c r="M3969" t="s">
        <v>18</v>
      </c>
      <c r="N3969" t="s">
        <v>18</v>
      </c>
      <c r="O3969" t="s">
        <v>30</v>
      </c>
      <c r="P3969" t="s">
        <v>26</v>
      </c>
      <c r="Q3969">
        <v>2</v>
      </c>
      <c r="R3969">
        <v>2</v>
      </c>
    </row>
    <row r="3970" spans="1:18" x14ac:dyDescent="0.25">
      <c r="A3970">
        <v>4720</v>
      </c>
      <c r="B3970" t="s">
        <v>24</v>
      </c>
      <c r="C3970" t="s">
        <v>18</v>
      </c>
      <c r="D3970" t="s">
        <v>18</v>
      </c>
      <c r="E3970" t="s">
        <v>18</v>
      </c>
      <c r="F3970" t="s">
        <v>19</v>
      </c>
      <c r="G3970" t="s">
        <v>19</v>
      </c>
      <c r="H3970" t="s">
        <v>27</v>
      </c>
      <c r="I3970" t="s">
        <v>18</v>
      </c>
      <c r="J3970" t="s">
        <v>18</v>
      </c>
      <c r="K3970" t="s">
        <v>18</v>
      </c>
      <c r="L3970" t="s">
        <v>18</v>
      </c>
      <c r="M3970" t="s">
        <v>18</v>
      </c>
      <c r="N3970" t="s">
        <v>19</v>
      </c>
      <c r="O3970" t="s">
        <v>25</v>
      </c>
      <c r="P3970" t="s">
        <v>26</v>
      </c>
      <c r="Q3970">
        <v>2</v>
      </c>
      <c r="R3970">
        <v>3</v>
      </c>
    </row>
    <row r="3971" spans="1:18" x14ac:dyDescent="0.25">
      <c r="A3971">
        <v>4723</v>
      </c>
      <c r="B3971" t="s">
        <v>17</v>
      </c>
      <c r="C3971" t="s">
        <v>18</v>
      </c>
      <c r="D3971" t="s">
        <v>18</v>
      </c>
      <c r="E3971" t="s">
        <v>18</v>
      </c>
      <c r="F3971" t="s">
        <v>19</v>
      </c>
      <c r="G3971" t="s">
        <v>18</v>
      </c>
      <c r="H3971" t="s">
        <v>21</v>
      </c>
      <c r="I3971" t="s">
        <v>18</v>
      </c>
      <c r="J3971" t="s">
        <v>19</v>
      </c>
      <c r="K3971" t="s">
        <v>19</v>
      </c>
      <c r="L3971" t="s">
        <v>19</v>
      </c>
      <c r="M3971" t="s">
        <v>19</v>
      </c>
      <c r="N3971" t="s">
        <v>18</v>
      </c>
      <c r="O3971" t="s">
        <v>30</v>
      </c>
      <c r="P3971" t="s">
        <v>26</v>
      </c>
      <c r="Q3971">
        <v>2</v>
      </c>
      <c r="R3971">
        <v>2</v>
      </c>
    </row>
    <row r="3972" spans="1:18" x14ac:dyDescent="0.25">
      <c r="A3972">
        <v>4724</v>
      </c>
      <c r="B3972" t="s">
        <v>24</v>
      </c>
      <c r="C3972" t="s">
        <v>18</v>
      </c>
      <c r="D3972" t="s">
        <v>18</v>
      </c>
      <c r="E3972" t="s">
        <v>18</v>
      </c>
      <c r="F3972" t="s">
        <v>19</v>
      </c>
      <c r="G3972" t="s">
        <v>18</v>
      </c>
      <c r="H3972" t="s">
        <v>27</v>
      </c>
      <c r="I3972" t="s">
        <v>18</v>
      </c>
      <c r="J3972" t="s">
        <v>19</v>
      </c>
      <c r="K3972" t="s">
        <v>18</v>
      </c>
      <c r="L3972" t="s">
        <v>18</v>
      </c>
      <c r="M3972" t="s">
        <v>18</v>
      </c>
      <c r="N3972" t="s">
        <v>18</v>
      </c>
      <c r="O3972" t="s">
        <v>22</v>
      </c>
      <c r="P3972" t="s">
        <v>26</v>
      </c>
      <c r="Q3972">
        <v>2</v>
      </c>
      <c r="R3972">
        <v>3</v>
      </c>
    </row>
    <row r="3973" spans="1:18" x14ac:dyDescent="0.25">
      <c r="A3973">
        <v>4725</v>
      </c>
      <c r="B3973" t="s">
        <v>17</v>
      </c>
      <c r="C3973" t="s">
        <v>18</v>
      </c>
      <c r="D3973" t="s">
        <v>19</v>
      </c>
      <c r="E3973" t="s">
        <v>19</v>
      </c>
      <c r="F3973" t="s">
        <v>19</v>
      </c>
      <c r="G3973" t="s">
        <v>19</v>
      </c>
      <c r="H3973" t="s">
        <v>21</v>
      </c>
      <c r="I3973" t="s">
        <v>19</v>
      </c>
      <c r="J3973" t="s">
        <v>19</v>
      </c>
      <c r="K3973" t="s">
        <v>19</v>
      </c>
      <c r="L3973" t="s">
        <v>19</v>
      </c>
      <c r="M3973" t="s">
        <v>18</v>
      </c>
      <c r="N3973" t="s">
        <v>19</v>
      </c>
      <c r="O3973" t="s">
        <v>30</v>
      </c>
      <c r="P3973" t="s">
        <v>26</v>
      </c>
      <c r="Q3973">
        <v>2</v>
      </c>
      <c r="R3973">
        <v>2</v>
      </c>
    </row>
    <row r="3974" spans="1:18" x14ac:dyDescent="0.25">
      <c r="A3974">
        <v>4726</v>
      </c>
      <c r="B3974" t="s">
        <v>24</v>
      </c>
      <c r="C3974" t="s">
        <v>18</v>
      </c>
      <c r="D3974" t="s">
        <v>18</v>
      </c>
      <c r="E3974" t="s">
        <v>18</v>
      </c>
      <c r="F3974" t="s">
        <v>19</v>
      </c>
      <c r="G3974" t="s">
        <v>19</v>
      </c>
      <c r="H3974" t="s">
        <v>21</v>
      </c>
      <c r="I3974" t="s">
        <v>18</v>
      </c>
      <c r="J3974" t="s">
        <v>18</v>
      </c>
      <c r="K3974" t="s">
        <v>19</v>
      </c>
      <c r="L3974" t="s">
        <v>19</v>
      </c>
      <c r="M3974" t="s">
        <v>18</v>
      </c>
      <c r="N3974" t="s">
        <v>18</v>
      </c>
      <c r="O3974" t="s">
        <v>22</v>
      </c>
      <c r="P3974" t="s">
        <v>26</v>
      </c>
      <c r="Q3974">
        <v>2</v>
      </c>
      <c r="R3974">
        <v>2</v>
      </c>
    </row>
    <row r="3975" spans="1:18" x14ac:dyDescent="0.25">
      <c r="A3975">
        <v>4734</v>
      </c>
      <c r="B3975" t="s">
        <v>24</v>
      </c>
      <c r="C3975" t="s">
        <v>18</v>
      </c>
      <c r="D3975" t="s">
        <v>19</v>
      </c>
      <c r="E3975" t="s">
        <v>18</v>
      </c>
      <c r="F3975" t="s">
        <v>19</v>
      </c>
      <c r="G3975" t="s">
        <v>18</v>
      </c>
      <c r="H3975" t="s">
        <v>27</v>
      </c>
      <c r="I3975" t="s">
        <v>19</v>
      </c>
      <c r="J3975" t="s">
        <v>19</v>
      </c>
      <c r="K3975" t="s">
        <v>19</v>
      </c>
      <c r="L3975" t="s">
        <v>18</v>
      </c>
      <c r="M3975" t="s">
        <v>18</v>
      </c>
      <c r="N3975" t="s">
        <v>18</v>
      </c>
      <c r="O3975" t="s">
        <v>29</v>
      </c>
      <c r="P3975" t="s">
        <v>26</v>
      </c>
      <c r="Q3975">
        <v>2</v>
      </c>
      <c r="R3975">
        <v>3</v>
      </c>
    </row>
    <row r="3976" spans="1:18" x14ac:dyDescent="0.25">
      <c r="A3976">
        <v>4735</v>
      </c>
      <c r="B3976" t="s">
        <v>24</v>
      </c>
      <c r="C3976" t="s">
        <v>18</v>
      </c>
      <c r="D3976" t="s">
        <v>19</v>
      </c>
      <c r="E3976" t="s">
        <v>19</v>
      </c>
      <c r="F3976" t="s">
        <v>19</v>
      </c>
      <c r="G3976" t="s">
        <v>18</v>
      </c>
      <c r="H3976" t="s">
        <v>21</v>
      </c>
      <c r="I3976" t="s">
        <v>19</v>
      </c>
      <c r="J3976" t="s">
        <v>18</v>
      </c>
      <c r="K3976" t="s">
        <v>19</v>
      </c>
      <c r="L3976" t="s">
        <v>19</v>
      </c>
      <c r="M3976" t="s">
        <v>19</v>
      </c>
      <c r="N3976" t="s">
        <v>19</v>
      </c>
      <c r="O3976" t="s">
        <v>25</v>
      </c>
      <c r="P3976" t="s">
        <v>26</v>
      </c>
      <c r="Q3976">
        <v>2</v>
      </c>
      <c r="R3976">
        <v>2</v>
      </c>
    </row>
    <row r="3977" spans="1:18" x14ac:dyDescent="0.25">
      <c r="A3977">
        <v>4736</v>
      </c>
      <c r="B3977" t="s">
        <v>24</v>
      </c>
      <c r="C3977" t="s">
        <v>18</v>
      </c>
      <c r="D3977" t="s">
        <v>18</v>
      </c>
      <c r="E3977" t="s">
        <v>18</v>
      </c>
      <c r="F3977" t="s">
        <v>19</v>
      </c>
      <c r="G3977" t="s">
        <v>19</v>
      </c>
      <c r="H3977" t="s">
        <v>21</v>
      </c>
      <c r="I3977" t="s">
        <v>18</v>
      </c>
      <c r="J3977" t="s">
        <v>19</v>
      </c>
      <c r="K3977" t="s">
        <v>19</v>
      </c>
      <c r="L3977" t="s">
        <v>19</v>
      </c>
      <c r="M3977" t="s">
        <v>19</v>
      </c>
      <c r="N3977" t="s">
        <v>19</v>
      </c>
      <c r="O3977" t="s">
        <v>25</v>
      </c>
      <c r="P3977" t="s">
        <v>26</v>
      </c>
      <c r="Q3977">
        <v>2</v>
      </c>
      <c r="R3977">
        <v>3</v>
      </c>
    </row>
    <row r="3978" spans="1:18" x14ac:dyDescent="0.25">
      <c r="A3978">
        <v>4737</v>
      </c>
      <c r="B3978" t="s">
        <v>17</v>
      </c>
      <c r="C3978" t="s">
        <v>18</v>
      </c>
      <c r="D3978" t="s">
        <v>19</v>
      </c>
      <c r="E3978" t="s">
        <v>19</v>
      </c>
      <c r="F3978" t="s">
        <v>19</v>
      </c>
      <c r="G3978" t="s">
        <v>19</v>
      </c>
      <c r="H3978" t="s">
        <v>21</v>
      </c>
      <c r="I3978" t="s">
        <v>19</v>
      </c>
      <c r="J3978" t="s">
        <v>19</v>
      </c>
      <c r="K3978" t="s">
        <v>19</v>
      </c>
      <c r="L3978" t="s">
        <v>19</v>
      </c>
      <c r="M3978" t="s">
        <v>19</v>
      </c>
      <c r="N3978" t="s">
        <v>18</v>
      </c>
      <c r="O3978" t="s">
        <v>30</v>
      </c>
      <c r="P3978" t="s">
        <v>26</v>
      </c>
      <c r="Q3978">
        <v>2</v>
      </c>
      <c r="R3978">
        <v>2</v>
      </c>
    </row>
    <row r="3979" spans="1:18" x14ac:dyDescent="0.25">
      <c r="A3979">
        <v>4740</v>
      </c>
      <c r="B3979" t="s">
        <v>17</v>
      </c>
      <c r="C3979" t="s">
        <v>18</v>
      </c>
      <c r="D3979" t="s">
        <v>18</v>
      </c>
      <c r="E3979" t="s">
        <v>18</v>
      </c>
      <c r="F3979" t="s">
        <v>19</v>
      </c>
      <c r="G3979" t="s">
        <v>19</v>
      </c>
      <c r="H3979" t="s">
        <v>27</v>
      </c>
      <c r="I3979" t="s">
        <v>19</v>
      </c>
      <c r="J3979" t="s">
        <v>18</v>
      </c>
      <c r="K3979" t="s">
        <v>18</v>
      </c>
      <c r="L3979" t="s">
        <v>18</v>
      </c>
      <c r="M3979" t="s">
        <v>18</v>
      </c>
      <c r="N3979" t="s">
        <v>18</v>
      </c>
      <c r="O3979" t="s">
        <v>22</v>
      </c>
      <c r="P3979" t="s">
        <v>26</v>
      </c>
      <c r="Q3979">
        <v>2</v>
      </c>
      <c r="R3979">
        <v>3</v>
      </c>
    </row>
    <row r="3980" spans="1:18" x14ac:dyDescent="0.25">
      <c r="A3980">
        <v>4744</v>
      </c>
      <c r="B3980" t="s">
        <v>24</v>
      </c>
      <c r="C3980" t="s">
        <v>18</v>
      </c>
      <c r="D3980" t="s">
        <v>19</v>
      </c>
      <c r="E3980" t="s">
        <v>18</v>
      </c>
      <c r="F3980" t="s">
        <v>19</v>
      </c>
      <c r="G3980" t="s">
        <v>19</v>
      </c>
      <c r="H3980" t="s">
        <v>21</v>
      </c>
      <c r="I3980" t="s">
        <v>18</v>
      </c>
      <c r="J3980" t="s">
        <v>19</v>
      </c>
      <c r="K3980" t="s">
        <v>19</v>
      </c>
      <c r="L3980" t="s">
        <v>18</v>
      </c>
      <c r="M3980" t="s">
        <v>18</v>
      </c>
      <c r="N3980" t="s">
        <v>18</v>
      </c>
      <c r="O3980" t="s">
        <v>30</v>
      </c>
      <c r="P3980" t="s">
        <v>26</v>
      </c>
      <c r="Q3980">
        <v>2</v>
      </c>
      <c r="R3980">
        <v>2</v>
      </c>
    </row>
    <row r="3981" spans="1:18" x14ac:dyDescent="0.25">
      <c r="A3981">
        <v>4747</v>
      </c>
      <c r="B3981" t="s">
        <v>24</v>
      </c>
      <c r="C3981" t="s">
        <v>18</v>
      </c>
      <c r="D3981" t="s">
        <v>18</v>
      </c>
      <c r="E3981" t="s">
        <v>18</v>
      </c>
      <c r="F3981" t="s">
        <v>19</v>
      </c>
      <c r="G3981" t="s">
        <v>19</v>
      </c>
      <c r="H3981" t="s">
        <v>27</v>
      </c>
      <c r="I3981" t="s">
        <v>18</v>
      </c>
      <c r="J3981" t="s">
        <v>18</v>
      </c>
      <c r="K3981" t="s">
        <v>18</v>
      </c>
      <c r="L3981" t="s">
        <v>18</v>
      </c>
      <c r="M3981" t="s">
        <v>18</v>
      </c>
      <c r="N3981" t="s">
        <v>18</v>
      </c>
      <c r="O3981" t="s">
        <v>22</v>
      </c>
      <c r="P3981" t="s">
        <v>26</v>
      </c>
      <c r="Q3981">
        <v>2</v>
      </c>
      <c r="R3981">
        <v>3</v>
      </c>
    </row>
    <row r="3982" spans="1:18" x14ac:dyDescent="0.25">
      <c r="A3982">
        <v>4750</v>
      </c>
      <c r="B3982" t="s">
        <v>24</v>
      </c>
      <c r="C3982" t="s">
        <v>18</v>
      </c>
      <c r="D3982" t="s">
        <v>18</v>
      </c>
      <c r="E3982" t="s">
        <v>18</v>
      </c>
      <c r="F3982" t="s">
        <v>19</v>
      </c>
      <c r="G3982" t="s">
        <v>18</v>
      </c>
      <c r="H3982" t="s">
        <v>21</v>
      </c>
      <c r="I3982" t="s">
        <v>18</v>
      </c>
      <c r="J3982" t="s">
        <v>18</v>
      </c>
      <c r="K3982" t="s">
        <v>18</v>
      </c>
      <c r="L3982" t="s">
        <v>19</v>
      </c>
      <c r="M3982" t="s">
        <v>18</v>
      </c>
      <c r="N3982" t="s">
        <v>18</v>
      </c>
      <c r="O3982" t="s">
        <v>22</v>
      </c>
      <c r="P3982" t="s">
        <v>23</v>
      </c>
      <c r="Q3982">
        <v>2</v>
      </c>
      <c r="R3982">
        <v>2</v>
      </c>
    </row>
    <row r="3983" spans="1:18" x14ac:dyDescent="0.25">
      <c r="A3983">
        <v>4754</v>
      </c>
      <c r="B3983" t="s">
        <v>17</v>
      </c>
      <c r="C3983" t="s">
        <v>18</v>
      </c>
      <c r="D3983" t="s">
        <v>19</v>
      </c>
      <c r="E3983" t="s">
        <v>19</v>
      </c>
      <c r="F3983" t="s">
        <v>19</v>
      </c>
      <c r="G3983" t="s">
        <v>18</v>
      </c>
      <c r="H3983" t="s">
        <v>27</v>
      </c>
      <c r="I3983" t="s">
        <v>18</v>
      </c>
      <c r="J3983" t="s">
        <v>18</v>
      </c>
      <c r="K3983" t="s">
        <v>18</v>
      </c>
      <c r="L3983" t="s">
        <v>18</v>
      </c>
      <c r="M3983" t="s">
        <v>18</v>
      </c>
      <c r="N3983" t="s">
        <v>19</v>
      </c>
      <c r="O3983" t="s">
        <v>22</v>
      </c>
      <c r="P3983" t="s">
        <v>26</v>
      </c>
      <c r="Q3983">
        <v>2</v>
      </c>
      <c r="R3983">
        <v>3</v>
      </c>
    </row>
    <row r="3984" spans="1:18" x14ac:dyDescent="0.25">
      <c r="A3984">
        <v>4757</v>
      </c>
      <c r="B3984" t="s">
        <v>24</v>
      </c>
      <c r="C3984" t="s">
        <v>18</v>
      </c>
      <c r="D3984" t="s">
        <v>18</v>
      </c>
      <c r="E3984" t="s">
        <v>18</v>
      </c>
      <c r="F3984" t="s">
        <v>19</v>
      </c>
      <c r="G3984" t="s">
        <v>18</v>
      </c>
      <c r="H3984" t="s">
        <v>21</v>
      </c>
      <c r="I3984" t="s">
        <v>19</v>
      </c>
      <c r="J3984" t="s">
        <v>19</v>
      </c>
      <c r="K3984" t="s">
        <v>19</v>
      </c>
      <c r="L3984" t="s">
        <v>19</v>
      </c>
      <c r="M3984" t="s">
        <v>19</v>
      </c>
      <c r="N3984" t="s">
        <v>18</v>
      </c>
      <c r="O3984" t="s">
        <v>25</v>
      </c>
      <c r="P3984" t="s">
        <v>26</v>
      </c>
      <c r="Q3984">
        <v>2</v>
      </c>
      <c r="R3984">
        <v>2</v>
      </c>
    </row>
    <row r="3985" spans="1:18" x14ac:dyDescent="0.25">
      <c r="A3985">
        <v>4758</v>
      </c>
      <c r="B3985" t="s">
        <v>24</v>
      </c>
      <c r="C3985" t="s">
        <v>18</v>
      </c>
      <c r="D3985" t="s">
        <v>18</v>
      </c>
      <c r="E3985" t="s">
        <v>18</v>
      </c>
      <c r="F3985" t="s">
        <v>19</v>
      </c>
      <c r="G3985" t="s">
        <v>19</v>
      </c>
      <c r="H3985" t="s">
        <v>21</v>
      </c>
      <c r="I3985" t="s">
        <v>18</v>
      </c>
      <c r="J3985" t="s">
        <v>19</v>
      </c>
      <c r="K3985" t="s">
        <v>18</v>
      </c>
      <c r="L3985" t="s">
        <v>19</v>
      </c>
      <c r="M3985" t="s">
        <v>18</v>
      </c>
      <c r="N3985" t="s">
        <v>18</v>
      </c>
      <c r="O3985" t="s">
        <v>22</v>
      </c>
      <c r="P3985" t="s">
        <v>26</v>
      </c>
      <c r="Q3985">
        <v>2</v>
      </c>
      <c r="R3985">
        <v>2</v>
      </c>
    </row>
    <row r="3986" spans="1:18" x14ac:dyDescent="0.25">
      <c r="A3986">
        <v>4760</v>
      </c>
      <c r="B3986" t="s">
        <v>24</v>
      </c>
      <c r="C3986" t="s">
        <v>18</v>
      </c>
      <c r="D3986" t="s">
        <v>18</v>
      </c>
      <c r="E3986" t="s">
        <v>18</v>
      </c>
      <c r="F3986" t="s">
        <v>19</v>
      </c>
      <c r="G3986" t="s">
        <v>18</v>
      </c>
      <c r="H3986" t="s">
        <v>27</v>
      </c>
      <c r="I3986" t="s">
        <v>18</v>
      </c>
      <c r="J3986" t="s">
        <v>18</v>
      </c>
      <c r="K3986" t="s">
        <v>18</v>
      </c>
      <c r="L3986" t="s">
        <v>18</v>
      </c>
      <c r="M3986" t="s">
        <v>19</v>
      </c>
      <c r="N3986" t="s">
        <v>18</v>
      </c>
      <c r="O3986" t="s">
        <v>22</v>
      </c>
      <c r="P3986" t="s">
        <v>26</v>
      </c>
      <c r="Q3986">
        <v>2</v>
      </c>
      <c r="R3986">
        <v>3</v>
      </c>
    </row>
    <row r="3987" spans="1:18" x14ac:dyDescent="0.25">
      <c r="A3987">
        <v>4761</v>
      </c>
      <c r="B3987" t="s">
        <v>24</v>
      </c>
      <c r="C3987" t="s">
        <v>18</v>
      </c>
      <c r="D3987" t="s">
        <v>19</v>
      </c>
      <c r="E3987" t="s">
        <v>19</v>
      </c>
      <c r="F3987" t="s">
        <v>19</v>
      </c>
      <c r="G3987" t="s">
        <v>18</v>
      </c>
      <c r="H3987" t="s">
        <v>21</v>
      </c>
      <c r="I3987" t="s">
        <v>19</v>
      </c>
      <c r="J3987" t="s">
        <v>19</v>
      </c>
      <c r="K3987" t="s">
        <v>19</v>
      </c>
      <c r="L3987" t="s">
        <v>19</v>
      </c>
      <c r="M3987" t="s">
        <v>19</v>
      </c>
      <c r="N3987" t="s">
        <v>18</v>
      </c>
      <c r="O3987" t="s">
        <v>30</v>
      </c>
      <c r="P3987" t="s">
        <v>26</v>
      </c>
      <c r="Q3987">
        <v>2</v>
      </c>
      <c r="R3987">
        <v>2</v>
      </c>
    </row>
    <row r="3988" spans="1:18" x14ac:dyDescent="0.25">
      <c r="A3988">
        <v>4763</v>
      </c>
      <c r="B3988" t="s">
        <v>24</v>
      </c>
      <c r="C3988" t="s">
        <v>19</v>
      </c>
      <c r="D3988" t="s">
        <v>18</v>
      </c>
      <c r="E3988" t="s">
        <v>18</v>
      </c>
      <c r="F3988" t="s">
        <v>19</v>
      </c>
      <c r="G3988" t="s">
        <v>18</v>
      </c>
      <c r="H3988" t="s">
        <v>27</v>
      </c>
      <c r="I3988" t="s">
        <v>18</v>
      </c>
      <c r="J3988" t="s">
        <v>18</v>
      </c>
      <c r="K3988" t="s">
        <v>18</v>
      </c>
      <c r="L3988" t="s">
        <v>18</v>
      </c>
      <c r="M3988" t="s">
        <v>18</v>
      </c>
      <c r="N3988" t="s">
        <v>18</v>
      </c>
      <c r="O3988" t="s">
        <v>25</v>
      </c>
      <c r="P3988" t="s">
        <v>26</v>
      </c>
      <c r="Q3988">
        <v>2</v>
      </c>
      <c r="R3988">
        <v>3</v>
      </c>
    </row>
    <row r="3989" spans="1:18" x14ac:dyDescent="0.25">
      <c r="A3989">
        <v>4765</v>
      </c>
      <c r="B3989" t="s">
        <v>24</v>
      </c>
      <c r="C3989" t="s">
        <v>18</v>
      </c>
      <c r="D3989" t="s">
        <v>18</v>
      </c>
      <c r="E3989" t="s">
        <v>18</v>
      </c>
      <c r="F3989" t="s">
        <v>19</v>
      </c>
      <c r="G3989" t="s">
        <v>18</v>
      </c>
      <c r="H3989" t="s">
        <v>21</v>
      </c>
      <c r="I3989" t="s">
        <v>18</v>
      </c>
      <c r="J3989" t="s">
        <v>18</v>
      </c>
      <c r="K3989" t="s">
        <v>18</v>
      </c>
      <c r="L3989" t="s">
        <v>18</v>
      </c>
      <c r="M3989" t="s">
        <v>18</v>
      </c>
      <c r="N3989" t="s">
        <v>18</v>
      </c>
      <c r="O3989" t="s">
        <v>22</v>
      </c>
      <c r="P3989" t="s">
        <v>23</v>
      </c>
      <c r="Q3989">
        <v>2</v>
      </c>
      <c r="R3989">
        <v>2</v>
      </c>
    </row>
    <row r="3990" spans="1:18" x14ac:dyDescent="0.25">
      <c r="A3990">
        <v>4772</v>
      </c>
      <c r="B3990" t="s">
        <v>17</v>
      </c>
      <c r="C3990" t="s">
        <v>18</v>
      </c>
      <c r="D3990" t="s">
        <v>18</v>
      </c>
      <c r="E3990" t="s">
        <v>18</v>
      </c>
      <c r="F3990" t="s">
        <v>19</v>
      </c>
      <c r="G3990" t="s">
        <v>18</v>
      </c>
      <c r="H3990" t="s">
        <v>27</v>
      </c>
      <c r="I3990" t="s">
        <v>18</v>
      </c>
      <c r="J3990" t="s">
        <v>18</v>
      </c>
      <c r="K3990" t="s">
        <v>18</v>
      </c>
      <c r="L3990" t="s">
        <v>18</v>
      </c>
      <c r="M3990" t="s">
        <v>19</v>
      </c>
      <c r="N3990" t="s">
        <v>18</v>
      </c>
      <c r="O3990" t="s">
        <v>22</v>
      </c>
      <c r="P3990" t="s">
        <v>26</v>
      </c>
      <c r="Q3990">
        <v>2</v>
      </c>
      <c r="R3990">
        <v>3</v>
      </c>
    </row>
    <row r="3991" spans="1:18" x14ac:dyDescent="0.25">
      <c r="A3991">
        <v>4773</v>
      </c>
      <c r="B3991" t="s">
        <v>17</v>
      </c>
      <c r="C3991" t="s">
        <v>18</v>
      </c>
      <c r="D3991" t="s">
        <v>19</v>
      </c>
      <c r="E3991" t="s">
        <v>19</v>
      </c>
      <c r="F3991" t="s">
        <v>19</v>
      </c>
      <c r="G3991" t="s">
        <v>18</v>
      </c>
      <c r="H3991" t="s">
        <v>21</v>
      </c>
      <c r="I3991" t="s">
        <v>18</v>
      </c>
      <c r="J3991" t="s">
        <v>19</v>
      </c>
      <c r="K3991" t="s">
        <v>19</v>
      </c>
      <c r="L3991" t="s">
        <v>19</v>
      </c>
      <c r="M3991" t="s">
        <v>18</v>
      </c>
      <c r="N3991" t="s">
        <v>18</v>
      </c>
      <c r="O3991" t="s">
        <v>30</v>
      </c>
      <c r="P3991" t="s">
        <v>26</v>
      </c>
      <c r="Q3991">
        <v>2</v>
      </c>
      <c r="R3991">
        <v>2</v>
      </c>
    </row>
    <row r="3992" spans="1:18" x14ac:dyDescent="0.25">
      <c r="A3992">
        <v>4775</v>
      </c>
      <c r="B3992" t="s">
        <v>17</v>
      </c>
      <c r="C3992" t="s">
        <v>18</v>
      </c>
      <c r="D3992" t="s">
        <v>19</v>
      </c>
      <c r="E3992" t="s">
        <v>18</v>
      </c>
      <c r="F3992" t="s">
        <v>19</v>
      </c>
      <c r="G3992" t="s">
        <v>19</v>
      </c>
      <c r="H3992" t="s">
        <v>27</v>
      </c>
      <c r="I3992" t="s">
        <v>18</v>
      </c>
      <c r="J3992" t="s">
        <v>18</v>
      </c>
      <c r="K3992" t="s">
        <v>18</v>
      </c>
      <c r="L3992" t="s">
        <v>19</v>
      </c>
      <c r="M3992" t="s">
        <v>18</v>
      </c>
      <c r="N3992" t="s">
        <v>19</v>
      </c>
      <c r="O3992" t="s">
        <v>30</v>
      </c>
      <c r="P3992" t="s">
        <v>28</v>
      </c>
      <c r="Q3992">
        <v>2</v>
      </c>
      <c r="R3992">
        <v>3</v>
      </c>
    </row>
    <row r="3993" spans="1:18" x14ac:dyDescent="0.25">
      <c r="A3993">
        <v>4777</v>
      </c>
      <c r="B3993" t="s">
        <v>17</v>
      </c>
      <c r="C3993" t="s">
        <v>18</v>
      </c>
      <c r="D3993" t="s">
        <v>19</v>
      </c>
      <c r="E3993" t="s">
        <v>18</v>
      </c>
      <c r="F3993" t="s">
        <v>19</v>
      </c>
      <c r="G3993" t="s">
        <v>18</v>
      </c>
      <c r="H3993" t="s">
        <v>27</v>
      </c>
      <c r="I3993" t="s">
        <v>18</v>
      </c>
      <c r="J3993" t="s">
        <v>18</v>
      </c>
      <c r="K3993" t="s">
        <v>18</v>
      </c>
      <c r="L3993" t="s">
        <v>18</v>
      </c>
      <c r="M3993" t="s">
        <v>18</v>
      </c>
      <c r="N3993" t="s">
        <v>18</v>
      </c>
      <c r="O3993" t="s">
        <v>22</v>
      </c>
      <c r="P3993" t="s">
        <v>26</v>
      </c>
      <c r="Q3993">
        <v>2</v>
      </c>
      <c r="R3993">
        <v>3</v>
      </c>
    </row>
    <row r="3994" spans="1:18" x14ac:dyDescent="0.25">
      <c r="A3994">
        <v>4778</v>
      </c>
      <c r="B3994" t="s">
        <v>17</v>
      </c>
      <c r="C3994" t="s">
        <v>18</v>
      </c>
      <c r="D3994" t="s">
        <v>18</v>
      </c>
      <c r="E3994" t="s">
        <v>19</v>
      </c>
      <c r="F3994" t="s">
        <v>19</v>
      </c>
      <c r="G3994" t="s">
        <v>18</v>
      </c>
      <c r="H3994" t="s">
        <v>21</v>
      </c>
      <c r="I3994" t="s">
        <v>18</v>
      </c>
      <c r="J3994" t="s">
        <v>19</v>
      </c>
      <c r="K3994" t="s">
        <v>18</v>
      </c>
      <c r="L3994" t="s">
        <v>18</v>
      </c>
      <c r="M3994" t="s">
        <v>18</v>
      </c>
      <c r="N3994" t="s">
        <v>18</v>
      </c>
      <c r="O3994" t="s">
        <v>22</v>
      </c>
      <c r="P3994" t="s">
        <v>23</v>
      </c>
      <c r="Q3994">
        <v>2</v>
      </c>
      <c r="R3994">
        <v>2</v>
      </c>
    </row>
    <row r="3995" spans="1:18" x14ac:dyDescent="0.25">
      <c r="A3995">
        <v>4781</v>
      </c>
      <c r="B3995" t="s">
        <v>24</v>
      </c>
      <c r="C3995" t="s">
        <v>18</v>
      </c>
      <c r="D3995" t="s">
        <v>18</v>
      </c>
      <c r="E3995" t="s">
        <v>18</v>
      </c>
      <c r="F3995" t="s">
        <v>19</v>
      </c>
      <c r="G3995" t="s">
        <v>18</v>
      </c>
      <c r="H3995" t="s">
        <v>27</v>
      </c>
      <c r="I3995" t="s">
        <v>18</v>
      </c>
      <c r="J3995" t="s">
        <v>18</v>
      </c>
      <c r="K3995" t="s">
        <v>18</v>
      </c>
      <c r="L3995" t="s">
        <v>18</v>
      </c>
      <c r="M3995" t="s">
        <v>18</v>
      </c>
      <c r="N3995" t="s">
        <v>18</v>
      </c>
      <c r="O3995" t="s">
        <v>22</v>
      </c>
      <c r="P3995" t="s">
        <v>26</v>
      </c>
      <c r="Q3995">
        <v>2</v>
      </c>
      <c r="R3995">
        <v>3</v>
      </c>
    </row>
    <row r="3996" spans="1:18" x14ac:dyDescent="0.25">
      <c r="A3996">
        <v>4783</v>
      </c>
      <c r="B3996" t="s">
        <v>24</v>
      </c>
      <c r="C3996" t="s">
        <v>18</v>
      </c>
      <c r="D3996" t="s">
        <v>18</v>
      </c>
      <c r="E3996" t="s">
        <v>18</v>
      </c>
      <c r="F3996" t="s">
        <v>19</v>
      </c>
      <c r="G3996" t="s">
        <v>18</v>
      </c>
      <c r="H3996" t="s">
        <v>27</v>
      </c>
      <c r="I3996" t="s">
        <v>18</v>
      </c>
      <c r="J3996" t="s">
        <v>18</v>
      </c>
      <c r="K3996" t="s">
        <v>18</v>
      </c>
      <c r="L3996" t="s">
        <v>18</v>
      </c>
      <c r="M3996" t="s">
        <v>18</v>
      </c>
      <c r="N3996" t="s">
        <v>19</v>
      </c>
      <c r="O3996" t="s">
        <v>22</v>
      </c>
      <c r="P3996" t="s">
        <v>26</v>
      </c>
      <c r="Q3996">
        <v>2</v>
      </c>
      <c r="R3996">
        <v>3</v>
      </c>
    </row>
    <row r="3997" spans="1:18" x14ac:dyDescent="0.25">
      <c r="A3997">
        <v>4784</v>
      </c>
      <c r="B3997" t="s">
        <v>17</v>
      </c>
      <c r="C3997" t="s">
        <v>19</v>
      </c>
      <c r="D3997" t="s">
        <v>19</v>
      </c>
      <c r="E3997" t="s">
        <v>19</v>
      </c>
      <c r="F3997" t="s">
        <v>19</v>
      </c>
      <c r="G3997" t="s">
        <v>19</v>
      </c>
      <c r="H3997" t="s">
        <v>21</v>
      </c>
      <c r="I3997" t="s">
        <v>19</v>
      </c>
      <c r="J3997" t="s">
        <v>19</v>
      </c>
      <c r="K3997" t="s">
        <v>18</v>
      </c>
      <c r="L3997" t="s">
        <v>18</v>
      </c>
      <c r="M3997" t="s">
        <v>19</v>
      </c>
      <c r="N3997" t="s">
        <v>18</v>
      </c>
      <c r="O3997" t="s">
        <v>30</v>
      </c>
      <c r="P3997" t="s">
        <v>26</v>
      </c>
      <c r="Q3997">
        <v>2</v>
      </c>
      <c r="R3997">
        <v>2</v>
      </c>
    </row>
    <row r="3998" spans="1:18" x14ac:dyDescent="0.25">
      <c r="A3998">
        <v>4786</v>
      </c>
      <c r="B3998" t="s">
        <v>24</v>
      </c>
      <c r="C3998" t="s">
        <v>18</v>
      </c>
      <c r="D3998" t="s">
        <v>18</v>
      </c>
      <c r="E3998" t="s">
        <v>18</v>
      </c>
      <c r="F3998" t="s">
        <v>19</v>
      </c>
      <c r="G3998" t="s">
        <v>19</v>
      </c>
      <c r="H3998" t="s">
        <v>27</v>
      </c>
      <c r="I3998" t="s">
        <v>18</v>
      </c>
      <c r="J3998" t="s">
        <v>19</v>
      </c>
      <c r="K3998" t="s">
        <v>18</v>
      </c>
      <c r="L3998" t="s">
        <v>18</v>
      </c>
      <c r="M3998" t="s">
        <v>18</v>
      </c>
      <c r="N3998" t="s">
        <v>18</v>
      </c>
      <c r="O3998" t="s">
        <v>29</v>
      </c>
      <c r="P3998" t="s">
        <v>26</v>
      </c>
      <c r="Q3998">
        <v>2</v>
      </c>
      <c r="R3998">
        <v>3</v>
      </c>
    </row>
    <row r="3999" spans="1:18" x14ac:dyDescent="0.25">
      <c r="A3999">
        <v>4788</v>
      </c>
      <c r="B3999" t="s">
        <v>17</v>
      </c>
      <c r="C3999" t="s">
        <v>18</v>
      </c>
      <c r="D3999" t="s">
        <v>19</v>
      </c>
      <c r="E3999" t="s">
        <v>18</v>
      </c>
      <c r="F3999" t="s">
        <v>19</v>
      </c>
      <c r="G3999" t="s">
        <v>18</v>
      </c>
      <c r="H3999" t="s">
        <v>21</v>
      </c>
      <c r="I3999" t="s">
        <v>19</v>
      </c>
      <c r="J3999" t="s">
        <v>19</v>
      </c>
      <c r="K3999" t="s">
        <v>18</v>
      </c>
      <c r="L3999" t="s">
        <v>18</v>
      </c>
      <c r="M3999" t="s">
        <v>18</v>
      </c>
      <c r="N3999" t="s">
        <v>18</v>
      </c>
      <c r="O3999" t="s">
        <v>22</v>
      </c>
      <c r="P3999" t="s">
        <v>26</v>
      </c>
      <c r="Q3999">
        <v>2</v>
      </c>
      <c r="R3999">
        <v>2</v>
      </c>
    </row>
    <row r="4000" spans="1:18" x14ac:dyDescent="0.25">
      <c r="A4000">
        <v>4789</v>
      </c>
      <c r="B4000" t="s">
        <v>24</v>
      </c>
      <c r="C4000" t="s">
        <v>18</v>
      </c>
      <c r="D4000" t="s">
        <v>18</v>
      </c>
      <c r="E4000" t="s">
        <v>18</v>
      </c>
      <c r="F4000" t="s">
        <v>19</v>
      </c>
      <c r="G4000" t="s">
        <v>19</v>
      </c>
      <c r="H4000" t="s">
        <v>21</v>
      </c>
      <c r="I4000" t="s">
        <v>18</v>
      </c>
      <c r="J4000" t="s">
        <v>18</v>
      </c>
      <c r="K4000" t="s">
        <v>19</v>
      </c>
      <c r="L4000" t="s">
        <v>18</v>
      </c>
      <c r="M4000" t="s">
        <v>18</v>
      </c>
      <c r="N4000" t="s">
        <v>18</v>
      </c>
      <c r="O4000" t="s">
        <v>30</v>
      </c>
      <c r="P4000" t="s">
        <v>26</v>
      </c>
      <c r="Q4000">
        <v>2</v>
      </c>
      <c r="R4000">
        <v>2</v>
      </c>
    </row>
    <row r="4001" spans="1:18" x14ac:dyDescent="0.25">
      <c r="A4001">
        <v>4790</v>
      </c>
      <c r="B4001" t="s">
        <v>17</v>
      </c>
      <c r="C4001" t="s">
        <v>18</v>
      </c>
      <c r="D4001" t="s">
        <v>18</v>
      </c>
      <c r="E4001" t="s">
        <v>18</v>
      </c>
      <c r="F4001" t="s">
        <v>19</v>
      </c>
      <c r="G4001" t="s">
        <v>18</v>
      </c>
      <c r="H4001" t="s">
        <v>27</v>
      </c>
      <c r="I4001" t="s">
        <v>18</v>
      </c>
      <c r="J4001" t="s">
        <v>18</v>
      </c>
      <c r="K4001" t="s">
        <v>18</v>
      </c>
      <c r="L4001" t="s">
        <v>18</v>
      </c>
      <c r="M4001" t="s">
        <v>18</v>
      </c>
      <c r="N4001" t="s">
        <v>18</v>
      </c>
      <c r="O4001" t="s">
        <v>22</v>
      </c>
      <c r="P4001" t="s">
        <v>26</v>
      </c>
      <c r="Q4001">
        <v>2</v>
      </c>
      <c r="R4001">
        <v>3</v>
      </c>
    </row>
    <row r="4002" spans="1:18" x14ac:dyDescent="0.25">
      <c r="A4002">
        <v>4791</v>
      </c>
      <c r="B4002" t="s">
        <v>17</v>
      </c>
      <c r="C4002" t="s">
        <v>19</v>
      </c>
      <c r="D4002" t="s">
        <v>19</v>
      </c>
      <c r="E4002" t="s">
        <v>18</v>
      </c>
      <c r="F4002" t="s">
        <v>19</v>
      </c>
      <c r="G4002" t="s">
        <v>19</v>
      </c>
      <c r="H4002" t="s">
        <v>27</v>
      </c>
      <c r="I4002" t="s">
        <v>18</v>
      </c>
      <c r="J4002" t="s">
        <v>18</v>
      </c>
      <c r="K4002" t="s">
        <v>18</v>
      </c>
      <c r="L4002" t="s">
        <v>18</v>
      </c>
      <c r="M4002" t="s">
        <v>18</v>
      </c>
      <c r="N4002" t="s">
        <v>19</v>
      </c>
      <c r="O4002" t="s">
        <v>25</v>
      </c>
      <c r="P4002" t="s">
        <v>26</v>
      </c>
      <c r="Q4002">
        <v>2</v>
      </c>
      <c r="R4002">
        <v>3</v>
      </c>
    </row>
    <row r="4003" spans="1:18" x14ac:dyDescent="0.25">
      <c r="A4003">
        <v>4799</v>
      </c>
      <c r="B4003" t="s">
        <v>17</v>
      </c>
      <c r="C4003" t="s">
        <v>19</v>
      </c>
      <c r="D4003" t="s">
        <v>18</v>
      </c>
      <c r="E4003" t="s">
        <v>18</v>
      </c>
      <c r="F4003" t="s">
        <v>19</v>
      </c>
      <c r="G4003" t="s">
        <v>19</v>
      </c>
      <c r="H4003" t="s">
        <v>27</v>
      </c>
      <c r="I4003" t="s">
        <v>18</v>
      </c>
      <c r="J4003" t="s">
        <v>18</v>
      </c>
      <c r="K4003" t="s">
        <v>18</v>
      </c>
      <c r="L4003" t="s">
        <v>18</v>
      </c>
      <c r="M4003" t="s">
        <v>18</v>
      </c>
      <c r="N4003" t="s">
        <v>18</v>
      </c>
      <c r="O4003" t="s">
        <v>25</v>
      </c>
      <c r="P4003" t="s">
        <v>26</v>
      </c>
      <c r="Q4003">
        <v>2</v>
      </c>
      <c r="R4003">
        <v>3</v>
      </c>
    </row>
    <row r="4004" spans="1:18" x14ac:dyDescent="0.25">
      <c r="A4004">
        <v>4802</v>
      </c>
      <c r="B4004" t="s">
        <v>17</v>
      </c>
      <c r="C4004" t="s">
        <v>18</v>
      </c>
      <c r="D4004" t="s">
        <v>19</v>
      </c>
      <c r="E4004" t="s">
        <v>19</v>
      </c>
      <c r="F4004" t="s">
        <v>19</v>
      </c>
      <c r="G4004" t="s">
        <v>19</v>
      </c>
      <c r="H4004" t="s">
        <v>21</v>
      </c>
      <c r="I4004" t="s">
        <v>19</v>
      </c>
      <c r="J4004" t="s">
        <v>19</v>
      </c>
      <c r="K4004" t="s">
        <v>19</v>
      </c>
      <c r="L4004" t="s">
        <v>19</v>
      </c>
      <c r="M4004" t="s">
        <v>18</v>
      </c>
      <c r="N4004" t="s">
        <v>19</v>
      </c>
      <c r="O4004" t="s">
        <v>30</v>
      </c>
      <c r="P4004" t="s">
        <v>26</v>
      </c>
      <c r="Q4004">
        <v>2</v>
      </c>
      <c r="R4004">
        <v>2</v>
      </c>
    </row>
    <row r="4005" spans="1:18" x14ac:dyDescent="0.25">
      <c r="A4005">
        <v>4803</v>
      </c>
      <c r="B4005" t="s">
        <v>17</v>
      </c>
      <c r="C4005" t="s">
        <v>18</v>
      </c>
      <c r="D4005" t="s">
        <v>18</v>
      </c>
      <c r="E4005" t="s">
        <v>18</v>
      </c>
      <c r="F4005" t="s">
        <v>19</v>
      </c>
      <c r="G4005" t="s">
        <v>18</v>
      </c>
      <c r="H4005" t="s">
        <v>21</v>
      </c>
      <c r="I4005" t="s">
        <v>18</v>
      </c>
      <c r="J4005" t="s">
        <v>19</v>
      </c>
      <c r="K4005" t="s">
        <v>18</v>
      </c>
      <c r="L4005" t="s">
        <v>19</v>
      </c>
      <c r="M4005" t="s">
        <v>18</v>
      </c>
      <c r="N4005" t="s">
        <v>18</v>
      </c>
      <c r="O4005" t="s">
        <v>25</v>
      </c>
      <c r="P4005" t="s">
        <v>26</v>
      </c>
      <c r="Q4005">
        <v>2</v>
      </c>
      <c r="R4005">
        <v>2</v>
      </c>
    </row>
    <row r="4006" spans="1:18" x14ac:dyDescent="0.25">
      <c r="A4006">
        <v>4809</v>
      </c>
      <c r="B4006" t="s">
        <v>17</v>
      </c>
      <c r="C4006" t="s">
        <v>18</v>
      </c>
      <c r="D4006" t="s">
        <v>18</v>
      </c>
      <c r="E4006" t="s">
        <v>18</v>
      </c>
      <c r="F4006" t="s">
        <v>19</v>
      </c>
      <c r="G4006" t="s">
        <v>18</v>
      </c>
      <c r="H4006" t="s">
        <v>21</v>
      </c>
      <c r="I4006" t="s">
        <v>19</v>
      </c>
      <c r="J4006" t="s">
        <v>18</v>
      </c>
      <c r="K4006" t="s">
        <v>19</v>
      </c>
      <c r="L4006" t="s">
        <v>19</v>
      </c>
      <c r="M4006" t="s">
        <v>19</v>
      </c>
      <c r="N4006" t="s">
        <v>19</v>
      </c>
      <c r="O4006" t="s">
        <v>30</v>
      </c>
      <c r="P4006" t="s">
        <v>26</v>
      </c>
      <c r="Q4006">
        <v>2</v>
      </c>
      <c r="R4006">
        <v>2</v>
      </c>
    </row>
    <row r="4007" spans="1:18" x14ac:dyDescent="0.25">
      <c r="A4007">
        <v>4812</v>
      </c>
      <c r="B4007" t="s">
        <v>17</v>
      </c>
      <c r="C4007" t="s">
        <v>18</v>
      </c>
      <c r="D4007" t="s">
        <v>18</v>
      </c>
      <c r="E4007" t="s">
        <v>18</v>
      </c>
      <c r="F4007" t="s">
        <v>19</v>
      </c>
      <c r="G4007" t="s">
        <v>18</v>
      </c>
      <c r="H4007" t="s">
        <v>21</v>
      </c>
      <c r="I4007" t="s">
        <v>18</v>
      </c>
      <c r="J4007" t="s">
        <v>18</v>
      </c>
      <c r="K4007" t="s">
        <v>18</v>
      </c>
      <c r="L4007" t="s">
        <v>18</v>
      </c>
      <c r="M4007" t="s">
        <v>18</v>
      </c>
      <c r="N4007" t="s">
        <v>18</v>
      </c>
      <c r="O4007" t="s">
        <v>22</v>
      </c>
      <c r="P4007" t="s">
        <v>23</v>
      </c>
      <c r="Q4007">
        <v>2</v>
      </c>
      <c r="R4007">
        <v>2</v>
      </c>
    </row>
    <row r="4008" spans="1:18" x14ac:dyDescent="0.25">
      <c r="A4008">
        <v>4813</v>
      </c>
      <c r="B4008" t="s">
        <v>17</v>
      </c>
      <c r="C4008" t="s">
        <v>18</v>
      </c>
      <c r="D4008" t="s">
        <v>18</v>
      </c>
      <c r="E4008" t="s">
        <v>18</v>
      </c>
      <c r="F4008" t="s">
        <v>19</v>
      </c>
      <c r="G4008" t="s">
        <v>18</v>
      </c>
      <c r="H4008" t="s">
        <v>21</v>
      </c>
      <c r="I4008" t="s">
        <v>18</v>
      </c>
      <c r="J4008" t="s">
        <v>19</v>
      </c>
      <c r="K4008" t="s">
        <v>18</v>
      </c>
      <c r="L4008" t="s">
        <v>19</v>
      </c>
      <c r="M4008" t="s">
        <v>19</v>
      </c>
      <c r="N4008" t="s">
        <v>18</v>
      </c>
      <c r="O4008" t="s">
        <v>22</v>
      </c>
      <c r="P4008" t="s">
        <v>26</v>
      </c>
      <c r="Q4008">
        <v>2</v>
      </c>
      <c r="R4008">
        <v>2</v>
      </c>
    </row>
    <row r="4009" spans="1:18" x14ac:dyDescent="0.25">
      <c r="A4009">
        <v>4816</v>
      </c>
      <c r="B4009" t="s">
        <v>24</v>
      </c>
      <c r="C4009" t="s">
        <v>18</v>
      </c>
      <c r="D4009" t="s">
        <v>18</v>
      </c>
      <c r="E4009" t="s">
        <v>18</v>
      </c>
      <c r="F4009" t="s">
        <v>19</v>
      </c>
      <c r="G4009" t="s">
        <v>18</v>
      </c>
      <c r="H4009" t="s">
        <v>27</v>
      </c>
      <c r="I4009" t="s">
        <v>18</v>
      </c>
      <c r="J4009" t="s">
        <v>18</v>
      </c>
      <c r="K4009" t="s">
        <v>18</v>
      </c>
      <c r="L4009" t="s">
        <v>18</v>
      </c>
      <c r="M4009" t="s">
        <v>18</v>
      </c>
      <c r="N4009" t="s">
        <v>18</v>
      </c>
      <c r="O4009" t="s">
        <v>25</v>
      </c>
      <c r="P4009" t="s">
        <v>26</v>
      </c>
      <c r="Q4009">
        <v>2</v>
      </c>
      <c r="R4009">
        <v>3</v>
      </c>
    </row>
    <row r="4010" spans="1:18" x14ac:dyDescent="0.25">
      <c r="A4010">
        <v>4817</v>
      </c>
      <c r="B4010" t="s">
        <v>17</v>
      </c>
      <c r="C4010" t="s">
        <v>18</v>
      </c>
      <c r="D4010" t="s">
        <v>19</v>
      </c>
      <c r="E4010" t="s">
        <v>19</v>
      </c>
      <c r="F4010" t="s">
        <v>19</v>
      </c>
      <c r="G4010" t="s">
        <v>19</v>
      </c>
      <c r="H4010" t="s">
        <v>21</v>
      </c>
      <c r="I4010" t="s">
        <v>19</v>
      </c>
      <c r="J4010" t="s">
        <v>19</v>
      </c>
      <c r="K4010" t="s">
        <v>18</v>
      </c>
      <c r="L4010" t="s">
        <v>19</v>
      </c>
      <c r="M4010" t="s">
        <v>19</v>
      </c>
      <c r="N4010" t="s">
        <v>18</v>
      </c>
      <c r="O4010" t="s">
        <v>30</v>
      </c>
      <c r="P4010" t="s">
        <v>26</v>
      </c>
      <c r="Q4010">
        <v>2</v>
      </c>
      <c r="R4010">
        <v>2</v>
      </c>
    </row>
    <row r="4011" spans="1:18" x14ac:dyDescent="0.25">
      <c r="A4011">
        <v>4821</v>
      </c>
      <c r="B4011" t="s">
        <v>17</v>
      </c>
      <c r="C4011" t="s">
        <v>18</v>
      </c>
      <c r="D4011" t="s">
        <v>19</v>
      </c>
      <c r="E4011" t="s">
        <v>18</v>
      </c>
      <c r="F4011" t="s">
        <v>19</v>
      </c>
      <c r="G4011" t="s">
        <v>19</v>
      </c>
      <c r="H4011" t="s">
        <v>21</v>
      </c>
      <c r="I4011" t="s">
        <v>19</v>
      </c>
      <c r="J4011" t="s">
        <v>18</v>
      </c>
      <c r="K4011" t="s">
        <v>19</v>
      </c>
      <c r="L4011" t="s">
        <v>19</v>
      </c>
      <c r="M4011" t="s">
        <v>19</v>
      </c>
      <c r="N4011" t="s">
        <v>19</v>
      </c>
      <c r="O4011" t="s">
        <v>30</v>
      </c>
      <c r="P4011" t="s">
        <v>26</v>
      </c>
      <c r="Q4011">
        <v>2</v>
      </c>
      <c r="R4011">
        <v>2</v>
      </c>
    </row>
    <row r="4012" spans="1:18" x14ac:dyDescent="0.25">
      <c r="A4012">
        <v>4824</v>
      </c>
      <c r="B4012" t="s">
        <v>24</v>
      </c>
      <c r="C4012" t="s">
        <v>18</v>
      </c>
      <c r="D4012" t="s">
        <v>18</v>
      </c>
      <c r="E4012" t="s">
        <v>18</v>
      </c>
      <c r="F4012" t="s">
        <v>19</v>
      </c>
      <c r="G4012" t="s">
        <v>18</v>
      </c>
      <c r="H4012" t="s">
        <v>21</v>
      </c>
      <c r="I4012" t="s">
        <v>19</v>
      </c>
      <c r="J4012" t="s">
        <v>18</v>
      </c>
      <c r="K4012" t="s">
        <v>18</v>
      </c>
      <c r="L4012" t="s">
        <v>19</v>
      </c>
      <c r="M4012" t="s">
        <v>18</v>
      </c>
      <c r="N4012" t="s">
        <v>18</v>
      </c>
      <c r="O4012" t="s">
        <v>22</v>
      </c>
      <c r="P4012" t="s">
        <v>26</v>
      </c>
      <c r="Q4012">
        <v>2</v>
      </c>
      <c r="R4012">
        <v>2</v>
      </c>
    </row>
    <row r="4013" spans="1:18" x14ac:dyDescent="0.25">
      <c r="A4013">
        <v>4826</v>
      </c>
      <c r="B4013" t="s">
        <v>24</v>
      </c>
      <c r="C4013" t="s">
        <v>18</v>
      </c>
      <c r="D4013" t="s">
        <v>18</v>
      </c>
      <c r="E4013" t="s">
        <v>18</v>
      </c>
      <c r="F4013" t="s">
        <v>19</v>
      </c>
      <c r="G4013" t="s">
        <v>19</v>
      </c>
      <c r="H4013" t="s">
        <v>27</v>
      </c>
      <c r="I4013" t="s">
        <v>18</v>
      </c>
      <c r="J4013" t="s">
        <v>18</v>
      </c>
      <c r="K4013" t="s">
        <v>18</v>
      </c>
      <c r="L4013" t="s">
        <v>18</v>
      </c>
      <c r="M4013" t="s">
        <v>18</v>
      </c>
      <c r="N4013" t="s">
        <v>19</v>
      </c>
      <c r="O4013" t="s">
        <v>29</v>
      </c>
      <c r="P4013" t="s">
        <v>26</v>
      </c>
      <c r="Q4013">
        <v>2</v>
      </c>
      <c r="R4013">
        <v>3</v>
      </c>
    </row>
    <row r="4014" spans="1:18" x14ac:dyDescent="0.25">
      <c r="A4014">
        <v>4828</v>
      </c>
      <c r="B4014" t="s">
        <v>17</v>
      </c>
      <c r="C4014" t="s">
        <v>18</v>
      </c>
      <c r="D4014" t="s">
        <v>18</v>
      </c>
      <c r="E4014" t="s">
        <v>19</v>
      </c>
      <c r="F4014" t="s">
        <v>19</v>
      </c>
      <c r="G4014" t="s">
        <v>18</v>
      </c>
      <c r="H4014" t="s">
        <v>27</v>
      </c>
      <c r="I4014" t="s">
        <v>18</v>
      </c>
      <c r="J4014" t="s">
        <v>18</v>
      </c>
      <c r="K4014" t="s">
        <v>18</v>
      </c>
      <c r="L4014" t="s">
        <v>18</v>
      </c>
      <c r="M4014" t="s">
        <v>19</v>
      </c>
      <c r="N4014" t="s">
        <v>18</v>
      </c>
      <c r="O4014" t="s">
        <v>29</v>
      </c>
      <c r="P4014" t="s">
        <v>26</v>
      </c>
      <c r="Q4014">
        <v>2</v>
      </c>
      <c r="R4014">
        <v>3</v>
      </c>
    </row>
    <row r="4015" spans="1:18" x14ac:dyDescent="0.25">
      <c r="A4015">
        <v>4830</v>
      </c>
      <c r="B4015" t="s">
        <v>17</v>
      </c>
      <c r="C4015" t="s">
        <v>18</v>
      </c>
      <c r="D4015" t="s">
        <v>18</v>
      </c>
      <c r="E4015" t="s">
        <v>18</v>
      </c>
      <c r="F4015" t="s">
        <v>19</v>
      </c>
      <c r="G4015" t="s">
        <v>18</v>
      </c>
      <c r="H4015" t="s">
        <v>21</v>
      </c>
      <c r="I4015" t="s">
        <v>18</v>
      </c>
      <c r="J4015" t="s">
        <v>18</v>
      </c>
      <c r="K4015" t="s">
        <v>18</v>
      </c>
      <c r="L4015" t="s">
        <v>18</v>
      </c>
      <c r="M4015" t="s">
        <v>18</v>
      </c>
      <c r="N4015" t="s">
        <v>18</v>
      </c>
      <c r="O4015" t="s">
        <v>29</v>
      </c>
      <c r="P4015" t="s">
        <v>23</v>
      </c>
      <c r="Q4015">
        <v>2</v>
      </c>
      <c r="R4015">
        <v>2</v>
      </c>
    </row>
    <row r="4016" spans="1:18" x14ac:dyDescent="0.25">
      <c r="A4016">
        <v>4831</v>
      </c>
      <c r="B4016" t="s">
        <v>24</v>
      </c>
      <c r="C4016" t="s">
        <v>18</v>
      </c>
      <c r="D4016" t="s">
        <v>19</v>
      </c>
      <c r="E4016" t="s">
        <v>18</v>
      </c>
      <c r="F4016" t="s">
        <v>19</v>
      </c>
      <c r="G4016" t="s">
        <v>18</v>
      </c>
      <c r="H4016" t="s">
        <v>21</v>
      </c>
      <c r="I4016" t="s">
        <v>19</v>
      </c>
      <c r="J4016" t="s">
        <v>19</v>
      </c>
      <c r="K4016" t="s">
        <v>18</v>
      </c>
      <c r="L4016" t="s">
        <v>18</v>
      </c>
      <c r="M4016" t="s">
        <v>19</v>
      </c>
      <c r="N4016" t="s">
        <v>19</v>
      </c>
      <c r="O4016" t="s">
        <v>30</v>
      </c>
      <c r="P4016" t="s">
        <v>26</v>
      </c>
      <c r="Q4016">
        <v>2</v>
      </c>
      <c r="R4016">
        <v>2</v>
      </c>
    </row>
    <row r="4017" spans="1:18" x14ac:dyDescent="0.25">
      <c r="A4017">
        <v>4833</v>
      </c>
      <c r="B4017" t="s">
        <v>24</v>
      </c>
      <c r="C4017" t="s">
        <v>18</v>
      </c>
      <c r="D4017" t="s">
        <v>19</v>
      </c>
      <c r="E4017" t="s">
        <v>18</v>
      </c>
      <c r="F4017" t="s">
        <v>19</v>
      </c>
      <c r="G4017" t="s">
        <v>18</v>
      </c>
      <c r="H4017" t="s">
        <v>21</v>
      </c>
      <c r="I4017" t="s">
        <v>19</v>
      </c>
      <c r="J4017" t="s">
        <v>19</v>
      </c>
      <c r="K4017" t="s">
        <v>18</v>
      </c>
      <c r="L4017" t="s">
        <v>19</v>
      </c>
      <c r="M4017" t="s">
        <v>18</v>
      </c>
      <c r="N4017" t="s">
        <v>19</v>
      </c>
      <c r="O4017" t="s">
        <v>25</v>
      </c>
      <c r="P4017" t="s">
        <v>26</v>
      </c>
      <c r="Q4017">
        <v>2</v>
      </c>
      <c r="R4017">
        <v>2</v>
      </c>
    </row>
    <row r="4018" spans="1:18" x14ac:dyDescent="0.25">
      <c r="A4018">
        <v>4837</v>
      </c>
      <c r="B4018" t="s">
        <v>17</v>
      </c>
      <c r="C4018" t="s">
        <v>18</v>
      </c>
      <c r="D4018" t="s">
        <v>18</v>
      </c>
      <c r="E4018" t="s">
        <v>18</v>
      </c>
      <c r="F4018" t="s">
        <v>19</v>
      </c>
      <c r="G4018" t="s">
        <v>19</v>
      </c>
      <c r="H4018" t="s">
        <v>21</v>
      </c>
      <c r="I4018" t="s">
        <v>19</v>
      </c>
      <c r="J4018" t="s">
        <v>19</v>
      </c>
      <c r="K4018" t="s">
        <v>19</v>
      </c>
      <c r="L4018" t="s">
        <v>19</v>
      </c>
      <c r="M4018" t="s">
        <v>19</v>
      </c>
      <c r="N4018" t="s">
        <v>18</v>
      </c>
      <c r="O4018" t="s">
        <v>25</v>
      </c>
      <c r="P4018" t="s">
        <v>26</v>
      </c>
      <c r="Q4018">
        <v>2</v>
      </c>
      <c r="R4018">
        <v>2</v>
      </c>
    </row>
    <row r="4019" spans="1:18" x14ac:dyDescent="0.25">
      <c r="A4019">
        <v>4838</v>
      </c>
      <c r="B4019" t="s">
        <v>17</v>
      </c>
      <c r="C4019" t="s">
        <v>18</v>
      </c>
      <c r="D4019" t="s">
        <v>19</v>
      </c>
      <c r="E4019" t="s">
        <v>19</v>
      </c>
      <c r="F4019" t="s">
        <v>19</v>
      </c>
      <c r="G4019" t="s">
        <v>18</v>
      </c>
      <c r="H4019" t="s">
        <v>27</v>
      </c>
      <c r="I4019" t="s">
        <v>18</v>
      </c>
      <c r="J4019" t="s">
        <v>18</v>
      </c>
      <c r="K4019" t="s">
        <v>18</v>
      </c>
      <c r="L4019" t="s">
        <v>18</v>
      </c>
      <c r="M4019" t="s">
        <v>18</v>
      </c>
      <c r="N4019" t="s">
        <v>18</v>
      </c>
      <c r="O4019" t="s">
        <v>22</v>
      </c>
      <c r="P4019" t="s">
        <v>26</v>
      </c>
      <c r="Q4019">
        <v>2</v>
      </c>
      <c r="R4019">
        <v>3</v>
      </c>
    </row>
    <row r="4020" spans="1:18" x14ac:dyDescent="0.25">
      <c r="A4020">
        <v>4840</v>
      </c>
      <c r="B4020" t="s">
        <v>24</v>
      </c>
      <c r="C4020" t="s">
        <v>19</v>
      </c>
      <c r="D4020" t="s">
        <v>18</v>
      </c>
      <c r="E4020" t="s">
        <v>18</v>
      </c>
      <c r="F4020" t="s">
        <v>19</v>
      </c>
      <c r="G4020" t="s">
        <v>19</v>
      </c>
      <c r="H4020" t="s">
        <v>27</v>
      </c>
      <c r="I4020" t="s">
        <v>18</v>
      </c>
      <c r="J4020" t="s">
        <v>18</v>
      </c>
      <c r="K4020" t="s">
        <v>18</v>
      </c>
      <c r="L4020" t="s">
        <v>18</v>
      </c>
      <c r="M4020" t="s">
        <v>18</v>
      </c>
      <c r="N4020" t="s">
        <v>18</v>
      </c>
      <c r="O4020" t="s">
        <v>22</v>
      </c>
      <c r="P4020" t="s">
        <v>26</v>
      </c>
      <c r="Q4020">
        <v>2</v>
      </c>
      <c r="R4020">
        <v>3</v>
      </c>
    </row>
    <row r="4021" spans="1:18" x14ac:dyDescent="0.25">
      <c r="A4021">
        <v>4843</v>
      </c>
      <c r="B4021" t="s">
        <v>24</v>
      </c>
      <c r="C4021" t="s">
        <v>19</v>
      </c>
      <c r="D4021" t="s">
        <v>18</v>
      </c>
      <c r="E4021" t="s">
        <v>18</v>
      </c>
      <c r="F4021" t="s">
        <v>19</v>
      </c>
      <c r="G4021" t="s">
        <v>19</v>
      </c>
      <c r="H4021" t="s">
        <v>21</v>
      </c>
      <c r="I4021" t="s">
        <v>19</v>
      </c>
      <c r="J4021" t="s">
        <v>18</v>
      </c>
      <c r="K4021" t="s">
        <v>18</v>
      </c>
      <c r="L4021" t="s">
        <v>18</v>
      </c>
      <c r="M4021" t="s">
        <v>18</v>
      </c>
      <c r="N4021" t="s">
        <v>18</v>
      </c>
      <c r="O4021" t="s">
        <v>22</v>
      </c>
      <c r="P4021" t="s">
        <v>26</v>
      </c>
      <c r="Q4021">
        <v>2</v>
      </c>
      <c r="R4021">
        <v>2</v>
      </c>
    </row>
    <row r="4022" spans="1:18" x14ac:dyDescent="0.25">
      <c r="A4022">
        <v>4847</v>
      </c>
      <c r="B4022" t="s">
        <v>24</v>
      </c>
      <c r="C4022" t="s">
        <v>18</v>
      </c>
      <c r="D4022" t="s">
        <v>18</v>
      </c>
      <c r="E4022" t="s">
        <v>18</v>
      </c>
      <c r="F4022" t="s">
        <v>19</v>
      </c>
      <c r="G4022" t="s">
        <v>18</v>
      </c>
      <c r="H4022" t="s">
        <v>27</v>
      </c>
      <c r="I4022" t="s">
        <v>18</v>
      </c>
      <c r="J4022" t="s">
        <v>18</v>
      </c>
      <c r="K4022" t="s">
        <v>18</v>
      </c>
      <c r="L4022" t="s">
        <v>18</v>
      </c>
      <c r="M4022" t="s">
        <v>18</v>
      </c>
      <c r="N4022" t="s">
        <v>18</v>
      </c>
      <c r="O4022" t="s">
        <v>22</v>
      </c>
      <c r="P4022" t="s">
        <v>26</v>
      </c>
      <c r="Q4022">
        <v>2</v>
      </c>
      <c r="R4022">
        <v>3</v>
      </c>
    </row>
    <row r="4023" spans="1:18" x14ac:dyDescent="0.25">
      <c r="A4023">
        <v>4848</v>
      </c>
      <c r="B4023" t="s">
        <v>17</v>
      </c>
      <c r="C4023" t="s">
        <v>19</v>
      </c>
      <c r="D4023" t="s">
        <v>18</v>
      </c>
      <c r="E4023" t="s">
        <v>18</v>
      </c>
      <c r="F4023" t="s">
        <v>19</v>
      </c>
      <c r="G4023" t="s">
        <v>19</v>
      </c>
      <c r="H4023" t="s">
        <v>27</v>
      </c>
      <c r="I4023" t="s">
        <v>18</v>
      </c>
      <c r="J4023" t="s">
        <v>18</v>
      </c>
      <c r="K4023" t="s">
        <v>18</v>
      </c>
      <c r="L4023" t="s">
        <v>18</v>
      </c>
      <c r="M4023" t="s">
        <v>18</v>
      </c>
      <c r="N4023" t="s">
        <v>18</v>
      </c>
      <c r="O4023" t="s">
        <v>25</v>
      </c>
      <c r="P4023" t="s">
        <v>26</v>
      </c>
      <c r="Q4023">
        <v>2</v>
      </c>
      <c r="R4023">
        <v>3</v>
      </c>
    </row>
    <row r="4024" spans="1:18" x14ac:dyDescent="0.25">
      <c r="A4024">
        <v>4852</v>
      </c>
      <c r="B4024" t="s">
        <v>17</v>
      </c>
      <c r="C4024" t="s">
        <v>19</v>
      </c>
      <c r="D4024" t="s">
        <v>18</v>
      </c>
      <c r="E4024" t="s">
        <v>18</v>
      </c>
      <c r="F4024" t="s">
        <v>19</v>
      </c>
      <c r="G4024" t="s">
        <v>18</v>
      </c>
      <c r="H4024" t="s">
        <v>27</v>
      </c>
      <c r="I4024" t="s">
        <v>18</v>
      </c>
      <c r="J4024" t="s">
        <v>18</v>
      </c>
      <c r="K4024" t="s">
        <v>18</v>
      </c>
      <c r="L4024" t="s">
        <v>18</v>
      </c>
      <c r="M4024" t="s">
        <v>18</v>
      </c>
      <c r="N4024" t="s">
        <v>18</v>
      </c>
      <c r="O4024" t="s">
        <v>22</v>
      </c>
      <c r="P4024" t="s">
        <v>26</v>
      </c>
      <c r="Q4024">
        <v>2</v>
      </c>
      <c r="R4024">
        <v>3</v>
      </c>
    </row>
    <row r="4025" spans="1:18" x14ac:dyDescent="0.25">
      <c r="A4025">
        <v>4859</v>
      </c>
      <c r="B4025" t="s">
        <v>24</v>
      </c>
      <c r="C4025" t="s">
        <v>18</v>
      </c>
      <c r="D4025" t="s">
        <v>19</v>
      </c>
      <c r="E4025" t="s">
        <v>19</v>
      </c>
      <c r="F4025" t="s">
        <v>19</v>
      </c>
      <c r="G4025" t="s">
        <v>18</v>
      </c>
      <c r="H4025" t="s">
        <v>21</v>
      </c>
      <c r="I4025" t="s">
        <v>19</v>
      </c>
      <c r="J4025" t="s">
        <v>19</v>
      </c>
      <c r="K4025" t="s">
        <v>18</v>
      </c>
      <c r="L4025" t="s">
        <v>19</v>
      </c>
      <c r="M4025" t="s">
        <v>18</v>
      </c>
      <c r="N4025" t="s">
        <v>18</v>
      </c>
      <c r="O4025" t="s">
        <v>30</v>
      </c>
      <c r="P4025" t="s">
        <v>26</v>
      </c>
      <c r="Q4025">
        <v>2</v>
      </c>
      <c r="R4025">
        <v>2</v>
      </c>
    </row>
    <row r="4026" spans="1:18" x14ac:dyDescent="0.25">
      <c r="A4026">
        <v>4862</v>
      </c>
      <c r="B4026" t="s">
        <v>17</v>
      </c>
      <c r="C4026" t="s">
        <v>19</v>
      </c>
      <c r="D4026" t="s">
        <v>19</v>
      </c>
      <c r="E4026" t="s">
        <v>18</v>
      </c>
      <c r="F4026" t="s">
        <v>19</v>
      </c>
      <c r="G4026" t="s">
        <v>18</v>
      </c>
      <c r="H4026" t="s">
        <v>21</v>
      </c>
      <c r="I4026" t="s">
        <v>18</v>
      </c>
      <c r="J4026" t="s">
        <v>19</v>
      </c>
      <c r="K4026" t="s">
        <v>18</v>
      </c>
      <c r="L4026" t="s">
        <v>18</v>
      </c>
      <c r="M4026" t="s">
        <v>18</v>
      </c>
      <c r="N4026" t="s">
        <v>19</v>
      </c>
      <c r="O4026" t="s">
        <v>30</v>
      </c>
      <c r="P4026" t="s">
        <v>26</v>
      </c>
      <c r="Q4026">
        <v>2</v>
      </c>
      <c r="R4026">
        <v>2</v>
      </c>
    </row>
    <row r="4027" spans="1:18" x14ac:dyDescent="0.25">
      <c r="A4027">
        <v>4863</v>
      </c>
      <c r="B4027" t="s">
        <v>17</v>
      </c>
      <c r="C4027" t="s">
        <v>18</v>
      </c>
      <c r="D4027" t="s">
        <v>18</v>
      </c>
      <c r="E4027" t="s">
        <v>18</v>
      </c>
      <c r="F4027" t="s">
        <v>19</v>
      </c>
      <c r="G4027" t="s">
        <v>18</v>
      </c>
      <c r="H4027" t="s">
        <v>27</v>
      </c>
      <c r="I4027" t="s">
        <v>18</v>
      </c>
      <c r="J4027" t="s">
        <v>18</v>
      </c>
      <c r="K4027" t="s">
        <v>18</v>
      </c>
      <c r="L4027" t="s">
        <v>18</v>
      </c>
      <c r="M4027" t="s">
        <v>18</v>
      </c>
      <c r="N4027" t="s">
        <v>18</v>
      </c>
      <c r="O4027" t="s">
        <v>22</v>
      </c>
      <c r="P4027" t="s">
        <v>26</v>
      </c>
      <c r="Q4027">
        <v>2</v>
      </c>
      <c r="R4027">
        <v>3</v>
      </c>
    </row>
    <row r="4028" spans="1:18" x14ac:dyDescent="0.25">
      <c r="A4028">
        <v>4866</v>
      </c>
      <c r="B4028" t="s">
        <v>17</v>
      </c>
      <c r="C4028" t="s">
        <v>18</v>
      </c>
      <c r="D4028" t="s">
        <v>19</v>
      </c>
      <c r="E4028" t="s">
        <v>19</v>
      </c>
      <c r="F4028" t="s">
        <v>19</v>
      </c>
      <c r="G4028" t="s">
        <v>19</v>
      </c>
      <c r="H4028" t="s">
        <v>21</v>
      </c>
      <c r="I4028" t="s">
        <v>18</v>
      </c>
      <c r="J4028" t="s">
        <v>18</v>
      </c>
      <c r="K4028" t="s">
        <v>18</v>
      </c>
      <c r="L4028" t="s">
        <v>18</v>
      </c>
      <c r="M4028" t="s">
        <v>18</v>
      </c>
      <c r="N4028" t="s">
        <v>18</v>
      </c>
      <c r="O4028" t="s">
        <v>22</v>
      </c>
      <c r="P4028" t="s">
        <v>23</v>
      </c>
      <c r="Q4028">
        <v>2</v>
      </c>
      <c r="R4028">
        <v>2</v>
      </c>
    </row>
    <row r="4029" spans="1:18" x14ac:dyDescent="0.25">
      <c r="A4029">
        <v>4867</v>
      </c>
      <c r="B4029" t="s">
        <v>17</v>
      </c>
      <c r="C4029" t="s">
        <v>18</v>
      </c>
      <c r="D4029" t="s">
        <v>18</v>
      </c>
      <c r="E4029" t="s">
        <v>18</v>
      </c>
      <c r="F4029" t="s">
        <v>19</v>
      </c>
      <c r="G4029" t="s">
        <v>19</v>
      </c>
      <c r="H4029" t="s">
        <v>21</v>
      </c>
      <c r="I4029" t="s">
        <v>18</v>
      </c>
      <c r="J4029" t="s">
        <v>18</v>
      </c>
      <c r="K4029" t="s">
        <v>18</v>
      </c>
      <c r="L4029" t="s">
        <v>18</v>
      </c>
      <c r="M4029" t="s">
        <v>18</v>
      </c>
      <c r="N4029" t="s">
        <v>19</v>
      </c>
      <c r="O4029" t="s">
        <v>29</v>
      </c>
      <c r="P4029" t="s">
        <v>26</v>
      </c>
      <c r="Q4029">
        <v>2</v>
      </c>
      <c r="R4029">
        <v>2</v>
      </c>
    </row>
    <row r="4030" spans="1:18" x14ac:dyDescent="0.25">
      <c r="A4030">
        <v>4870</v>
      </c>
      <c r="B4030" t="s">
        <v>24</v>
      </c>
      <c r="C4030" t="s">
        <v>18</v>
      </c>
      <c r="D4030" t="s">
        <v>18</v>
      </c>
      <c r="E4030" t="s">
        <v>18</v>
      </c>
      <c r="F4030" t="s">
        <v>19</v>
      </c>
      <c r="G4030" t="s">
        <v>19</v>
      </c>
      <c r="H4030" t="s">
        <v>27</v>
      </c>
      <c r="I4030" t="s">
        <v>18</v>
      </c>
      <c r="J4030" t="s">
        <v>19</v>
      </c>
      <c r="K4030" t="s">
        <v>18</v>
      </c>
      <c r="L4030" t="s">
        <v>18</v>
      </c>
      <c r="M4030" t="s">
        <v>18</v>
      </c>
      <c r="N4030" t="s">
        <v>18</v>
      </c>
      <c r="O4030" t="s">
        <v>29</v>
      </c>
      <c r="P4030" t="s">
        <v>26</v>
      </c>
      <c r="Q4030">
        <v>2</v>
      </c>
      <c r="R4030">
        <v>3</v>
      </c>
    </row>
    <row r="4031" spans="1:18" x14ac:dyDescent="0.25">
      <c r="A4031">
        <v>4871</v>
      </c>
      <c r="B4031" t="s">
        <v>24</v>
      </c>
      <c r="C4031" t="s">
        <v>18</v>
      </c>
      <c r="D4031" t="s">
        <v>18</v>
      </c>
      <c r="E4031" t="s">
        <v>19</v>
      </c>
      <c r="F4031" t="s">
        <v>19</v>
      </c>
      <c r="G4031" t="s">
        <v>19</v>
      </c>
      <c r="H4031" t="s">
        <v>21</v>
      </c>
      <c r="I4031" t="s">
        <v>19</v>
      </c>
      <c r="J4031" t="s">
        <v>19</v>
      </c>
      <c r="K4031" t="s">
        <v>19</v>
      </c>
      <c r="L4031" t="s">
        <v>18</v>
      </c>
      <c r="M4031" t="s">
        <v>18</v>
      </c>
      <c r="N4031" t="s">
        <v>18</v>
      </c>
      <c r="O4031" t="s">
        <v>30</v>
      </c>
      <c r="P4031" t="s">
        <v>26</v>
      </c>
      <c r="Q4031">
        <v>2</v>
      </c>
      <c r="R4031">
        <v>2</v>
      </c>
    </row>
    <row r="4032" spans="1:18" x14ac:dyDescent="0.25">
      <c r="A4032">
        <v>4872</v>
      </c>
      <c r="B4032" t="s">
        <v>24</v>
      </c>
      <c r="C4032" t="s">
        <v>18</v>
      </c>
      <c r="D4032" t="s">
        <v>19</v>
      </c>
      <c r="E4032" t="s">
        <v>19</v>
      </c>
      <c r="F4032" t="s">
        <v>19</v>
      </c>
      <c r="G4032" t="s">
        <v>18</v>
      </c>
      <c r="H4032" t="s">
        <v>21</v>
      </c>
      <c r="I4032" t="s">
        <v>18</v>
      </c>
      <c r="J4032" t="s">
        <v>19</v>
      </c>
      <c r="K4032" t="s">
        <v>18</v>
      </c>
      <c r="L4032" t="s">
        <v>19</v>
      </c>
      <c r="M4032" t="s">
        <v>19</v>
      </c>
      <c r="N4032" t="s">
        <v>19</v>
      </c>
      <c r="O4032" t="s">
        <v>30</v>
      </c>
      <c r="P4032" t="s">
        <v>26</v>
      </c>
      <c r="Q4032">
        <v>2</v>
      </c>
      <c r="R4032">
        <v>2</v>
      </c>
    </row>
    <row r="4033" spans="1:18" x14ac:dyDescent="0.25">
      <c r="A4033">
        <v>4873</v>
      </c>
      <c r="B4033" t="s">
        <v>17</v>
      </c>
      <c r="C4033" t="s">
        <v>18</v>
      </c>
      <c r="D4033" t="s">
        <v>19</v>
      </c>
      <c r="E4033" t="s">
        <v>18</v>
      </c>
      <c r="F4033" t="s">
        <v>19</v>
      </c>
      <c r="G4033" t="s">
        <v>19</v>
      </c>
      <c r="H4033" t="s">
        <v>21</v>
      </c>
      <c r="I4033" t="s">
        <v>19</v>
      </c>
      <c r="J4033" t="s">
        <v>18</v>
      </c>
      <c r="K4033" t="s">
        <v>19</v>
      </c>
      <c r="L4033" t="s">
        <v>19</v>
      </c>
      <c r="M4033" t="s">
        <v>19</v>
      </c>
      <c r="N4033" t="s">
        <v>19</v>
      </c>
      <c r="O4033" t="s">
        <v>30</v>
      </c>
      <c r="P4033" t="s">
        <v>26</v>
      </c>
      <c r="Q4033">
        <v>2</v>
      </c>
      <c r="R4033">
        <v>2</v>
      </c>
    </row>
    <row r="4034" spans="1:18" x14ac:dyDescent="0.25">
      <c r="A4034">
        <v>4875</v>
      </c>
      <c r="B4034" t="s">
        <v>17</v>
      </c>
      <c r="C4034" t="s">
        <v>18</v>
      </c>
      <c r="D4034" t="s">
        <v>18</v>
      </c>
      <c r="E4034" t="s">
        <v>18</v>
      </c>
      <c r="F4034" t="s">
        <v>19</v>
      </c>
      <c r="G4034" t="s">
        <v>18</v>
      </c>
      <c r="H4034" t="s">
        <v>27</v>
      </c>
      <c r="I4034" t="s">
        <v>19</v>
      </c>
      <c r="J4034" t="s">
        <v>19</v>
      </c>
      <c r="K4034" t="s">
        <v>19</v>
      </c>
      <c r="L4034" t="s">
        <v>18</v>
      </c>
      <c r="M4034" t="s">
        <v>18</v>
      </c>
      <c r="N4034" t="s">
        <v>18</v>
      </c>
      <c r="O4034" t="s">
        <v>25</v>
      </c>
      <c r="P4034" t="s">
        <v>26</v>
      </c>
      <c r="Q4034">
        <v>2</v>
      </c>
      <c r="R4034">
        <v>3</v>
      </c>
    </row>
    <row r="4035" spans="1:18" x14ac:dyDescent="0.25">
      <c r="A4035">
        <v>4878</v>
      </c>
      <c r="B4035" t="s">
        <v>17</v>
      </c>
      <c r="C4035" t="s">
        <v>18</v>
      </c>
      <c r="D4035" t="s">
        <v>18</v>
      </c>
      <c r="E4035" t="s">
        <v>18</v>
      </c>
      <c r="F4035" t="s">
        <v>19</v>
      </c>
      <c r="G4035" t="s">
        <v>18</v>
      </c>
      <c r="H4035" t="s">
        <v>21</v>
      </c>
      <c r="I4035" t="s">
        <v>19</v>
      </c>
      <c r="J4035" t="s">
        <v>19</v>
      </c>
      <c r="K4035" t="s">
        <v>19</v>
      </c>
      <c r="L4035" t="s">
        <v>19</v>
      </c>
      <c r="M4035" t="s">
        <v>19</v>
      </c>
      <c r="N4035" t="s">
        <v>18</v>
      </c>
      <c r="O4035" t="s">
        <v>25</v>
      </c>
      <c r="P4035" t="s">
        <v>26</v>
      </c>
      <c r="Q4035">
        <v>2</v>
      </c>
      <c r="R4035">
        <v>2</v>
      </c>
    </row>
    <row r="4036" spans="1:18" x14ac:dyDescent="0.25">
      <c r="A4036">
        <v>4879</v>
      </c>
      <c r="B4036" t="s">
        <v>24</v>
      </c>
      <c r="C4036" t="s">
        <v>18</v>
      </c>
      <c r="D4036" t="s">
        <v>19</v>
      </c>
      <c r="E4036" t="s">
        <v>18</v>
      </c>
      <c r="F4036" t="s">
        <v>19</v>
      </c>
      <c r="G4036" t="s">
        <v>19</v>
      </c>
      <c r="H4036" t="s">
        <v>21</v>
      </c>
      <c r="I4036" t="s">
        <v>18</v>
      </c>
      <c r="J4036" t="s">
        <v>18</v>
      </c>
      <c r="K4036" t="s">
        <v>18</v>
      </c>
      <c r="L4036" t="s">
        <v>18</v>
      </c>
      <c r="M4036" t="s">
        <v>19</v>
      </c>
      <c r="N4036" t="s">
        <v>18</v>
      </c>
      <c r="O4036" t="s">
        <v>25</v>
      </c>
      <c r="P4036" t="s">
        <v>26</v>
      </c>
      <c r="Q4036">
        <v>2</v>
      </c>
      <c r="R4036">
        <v>2</v>
      </c>
    </row>
    <row r="4037" spans="1:18" x14ac:dyDescent="0.25">
      <c r="A4037">
        <v>4880</v>
      </c>
      <c r="B4037" t="s">
        <v>17</v>
      </c>
      <c r="C4037" t="s">
        <v>19</v>
      </c>
      <c r="D4037" t="s">
        <v>18</v>
      </c>
      <c r="E4037" t="s">
        <v>18</v>
      </c>
      <c r="F4037" t="s">
        <v>19</v>
      </c>
      <c r="G4037" t="s">
        <v>19</v>
      </c>
      <c r="H4037" t="s">
        <v>21</v>
      </c>
      <c r="I4037" t="s">
        <v>18</v>
      </c>
      <c r="J4037" t="s">
        <v>18</v>
      </c>
      <c r="K4037" t="s">
        <v>19</v>
      </c>
      <c r="L4037" t="s">
        <v>19</v>
      </c>
      <c r="M4037" t="s">
        <v>18</v>
      </c>
      <c r="N4037" t="s">
        <v>19</v>
      </c>
      <c r="O4037" t="s">
        <v>25</v>
      </c>
      <c r="P4037" t="s">
        <v>26</v>
      </c>
      <c r="Q4037">
        <v>2</v>
      </c>
      <c r="R4037">
        <v>2</v>
      </c>
    </row>
    <row r="4038" spans="1:18" x14ac:dyDescent="0.25">
      <c r="A4038">
        <v>4882</v>
      </c>
      <c r="B4038" t="s">
        <v>24</v>
      </c>
      <c r="C4038" t="s">
        <v>18</v>
      </c>
      <c r="D4038" t="s">
        <v>19</v>
      </c>
      <c r="E4038" t="s">
        <v>18</v>
      </c>
      <c r="F4038" t="s">
        <v>19</v>
      </c>
      <c r="G4038" t="s">
        <v>18</v>
      </c>
      <c r="H4038" t="s">
        <v>27</v>
      </c>
      <c r="I4038" t="s">
        <v>18</v>
      </c>
      <c r="J4038" t="s">
        <v>18</v>
      </c>
      <c r="K4038" t="s">
        <v>18</v>
      </c>
      <c r="L4038" t="s">
        <v>19</v>
      </c>
      <c r="M4038" t="s">
        <v>18</v>
      </c>
      <c r="N4038" t="s">
        <v>18</v>
      </c>
      <c r="O4038" t="s">
        <v>25</v>
      </c>
      <c r="P4038" t="s">
        <v>26</v>
      </c>
      <c r="Q4038">
        <v>2</v>
      </c>
      <c r="R4038">
        <v>3</v>
      </c>
    </row>
    <row r="4039" spans="1:18" x14ac:dyDescent="0.25">
      <c r="A4039">
        <v>4892</v>
      </c>
      <c r="B4039" t="s">
        <v>24</v>
      </c>
      <c r="C4039" t="s">
        <v>18</v>
      </c>
      <c r="D4039" t="s">
        <v>19</v>
      </c>
      <c r="E4039" t="s">
        <v>18</v>
      </c>
      <c r="F4039" t="s">
        <v>19</v>
      </c>
      <c r="G4039" t="s">
        <v>19</v>
      </c>
      <c r="H4039" t="s">
        <v>21</v>
      </c>
      <c r="I4039" t="s">
        <v>18</v>
      </c>
      <c r="J4039" t="s">
        <v>18</v>
      </c>
      <c r="K4039" t="s">
        <v>19</v>
      </c>
      <c r="L4039" t="s">
        <v>18</v>
      </c>
      <c r="M4039" t="s">
        <v>19</v>
      </c>
      <c r="N4039" t="s">
        <v>18</v>
      </c>
      <c r="O4039" t="s">
        <v>22</v>
      </c>
      <c r="P4039" t="s">
        <v>26</v>
      </c>
      <c r="Q4039">
        <v>2</v>
      </c>
      <c r="R4039">
        <v>2</v>
      </c>
    </row>
    <row r="4040" spans="1:18" x14ac:dyDescent="0.25">
      <c r="A4040">
        <v>4893</v>
      </c>
      <c r="B4040" t="s">
        <v>24</v>
      </c>
      <c r="C4040" t="s">
        <v>19</v>
      </c>
      <c r="D4040" t="s">
        <v>18</v>
      </c>
      <c r="E4040" t="s">
        <v>18</v>
      </c>
      <c r="F4040" t="s">
        <v>19</v>
      </c>
      <c r="G4040" t="s">
        <v>19</v>
      </c>
      <c r="H4040" t="s">
        <v>27</v>
      </c>
      <c r="I4040" t="s">
        <v>18</v>
      </c>
      <c r="J4040" t="s">
        <v>18</v>
      </c>
      <c r="K4040" t="s">
        <v>18</v>
      </c>
      <c r="L4040" t="s">
        <v>18</v>
      </c>
      <c r="M4040" t="s">
        <v>19</v>
      </c>
      <c r="N4040" t="s">
        <v>18</v>
      </c>
      <c r="O4040" t="s">
        <v>29</v>
      </c>
      <c r="P4040" t="s">
        <v>26</v>
      </c>
      <c r="Q4040">
        <v>2</v>
      </c>
      <c r="R4040">
        <v>3</v>
      </c>
    </row>
    <row r="4041" spans="1:18" x14ac:dyDescent="0.25">
      <c r="A4041">
        <v>4894</v>
      </c>
      <c r="B4041" t="s">
        <v>24</v>
      </c>
      <c r="C4041" t="s">
        <v>18</v>
      </c>
      <c r="D4041" t="s">
        <v>18</v>
      </c>
      <c r="E4041" t="s">
        <v>18</v>
      </c>
      <c r="F4041" t="s">
        <v>19</v>
      </c>
      <c r="G4041" t="s">
        <v>18</v>
      </c>
      <c r="H4041" t="s">
        <v>21</v>
      </c>
      <c r="I4041" t="s">
        <v>18</v>
      </c>
      <c r="J4041" t="s">
        <v>18</v>
      </c>
      <c r="K4041" t="s">
        <v>18</v>
      </c>
      <c r="L4041" t="s">
        <v>18</v>
      </c>
      <c r="M4041" t="s">
        <v>18</v>
      </c>
      <c r="N4041" t="s">
        <v>18</v>
      </c>
      <c r="O4041" t="s">
        <v>22</v>
      </c>
      <c r="P4041" t="s">
        <v>23</v>
      </c>
      <c r="Q4041">
        <v>2</v>
      </c>
      <c r="R4041">
        <v>2</v>
      </c>
    </row>
    <row r="4042" spans="1:18" x14ac:dyDescent="0.25">
      <c r="A4042">
        <v>4896</v>
      </c>
      <c r="B4042" t="s">
        <v>17</v>
      </c>
      <c r="C4042" t="s">
        <v>19</v>
      </c>
      <c r="D4042" t="s">
        <v>19</v>
      </c>
      <c r="E4042" t="s">
        <v>18</v>
      </c>
      <c r="F4042" t="s">
        <v>19</v>
      </c>
      <c r="G4042" t="s">
        <v>18</v>
      </c>
      <c r="H4042" t="s">
        <v>27</v>
      </c>
      <c r="I4042" t="s">
        <v>19</v>
      </c>
      <c r="J4042" t="s">
        <v>19</v>
      </c>
      <c r="K4042" t="s">
        <v>18</v>
      </c>
      <c r="L4042" t="s">
        <v>19</v>
      </c>
      <c r="M4042" t="s">
        <v>18</v>
      </c>
      <c r="N4042" t="s">
        <v>18</v>
      </c>
      <c r="O4042" t="s">
        <v>25</v>
      </c>
      <c r="P4042" t="s">
        <v>26</v>
      </c>
      <c r="Q4042">
        <v>2</v>
      </c>
      <c r="R4042">
        <v>3</v>
      </c>
    </row>
    <row r="4043" spans="1:18" x14ac:dyDescent="0.25">
      <c r="A4043">
        <v>4897</v>
      </c>
      <c r="B4043" t="s">
        <v>24</v>
      </c>
      <c r="C4043" t="s">
        <v>18</v>
      </c>
      <c r="D4043" t="s">
        <v>18</v>
      </c>
      <c r="E4043" t="s">
        <v>18</v>
      </c>
      <c r="F4043" t="s">
        <v>19</v>
      </c>
      <c r="G4043" t="s">
        <v>18</v>
      </c>
      <c r="H4043" t="s">
        <v>21</v>
      </c>
      <c r="I4043" t="s">
        <v>18</v>
      </c>
      <c r="J4043" t="s">
        <v>18</v>
      </c>
      <c r="K4043" t="s">
        <v>19</v>
      </c>
      <c r="L4043" t="s">
        <v>18</v>
      </c>
      <c r="M4043" t="s">
        <v>18</v>
      </c>
      <c r="N4043" t="s">
        <v>18</v>
      </c>
      <c r="O4043" t="s">
        <v>25</v>
      </c>
      <c r="P4043" t="s">
        <v>23</v>
      </c>
      <c r="Q4043">
        <v>2</v>
      </c>
      <c r="R4043">
        <v>2</v>
      </c>
    </row>
    <row r="4044" spans="1:18" x14ac:dyDescent="0.25">
      <c r="A4044">
        <v>4900</v>
      </c>
      <c r="B4044" t="s">
        <v>17</v>
      </c>
      <c r="C4044" t="s">
        <v>18</v>
      </c>
      <c r="D4044" t="s">
        <v>18</v>
      </c>
      <c r="E4044" t="s">
        <v>19</v>
      </c>
      <c r="F4044" t="s">
        <v>19</v>
      </c>
      <c r="G4044" t="s">
        <v>19</v>
      </c>
      <c r="H4044" t="s">
        <v>27</v>
      </c>
      <c r="I4044" t="s">
        <v>18</v>
      </c>
      <c r="J4044" t="s">
        <v>19</v>
      </c>
      <c r="K4044" t="s">
        <v>19</v>
      </c>
      <c r="L4044" t="s">
        <v>18</v>
      </c>
      <c r="M4044" t="s">
        <v>18</v>
      </c>
      <c r="N4044" t="s">
        <v>18</v>
      </c>
      <c r="O4044" t="s">
        <v>22</v>
      </c>
      <c r="P4044" t="s">
        <v>26</v>
      </c>
      <c r="Q4044">
        <v>2</v>
      </c>
      <c r="R4044">
        <v>3</v>
      </c>
    </row>
    <row r="4045" spans="1:18" x14ac:dyDescent="0.25">
      <c r="A4045">
        <v>4902</v>
      </c>
      <c r="B4045" t="s">
        <v>17</v>
      </c>
      <c r="C4045" t="s">
        <v>18</v>
      </c>
      <c r="D4045" t="s">
        <v>18</v>
      </c>
      <c r="E4045" t="s">
        <v>18</v>
      </c>
      <c r="F4045" t="s">
        <v>19</v>
      </c>
      <c r="G4045" t="s">
        <v>18</v>
      </c>
      <c r="H4045" t="s">
        <v>27</v>
      </c>
      <c r="I4045" t="s">
        <v>18</v>
      </c>
      <c r="J4045" t="s">
        <v>19</v>
      </c>
      <c r="K4045" t="s">
        <v>18</v>
      </c>
      <c r="L4045" t="s">
        <v>18</v>
      </c>
      <c r="M4045" t="s">
        <v>18</v>
      </c>
      <c r="N4045" t="s">
        <v>18</v>
      </c>
      <c r="O4045" t="s">
        <v>22</v>
      </c>
      <c r="P4045" t="s">
        <v>26</v>
      </c>
      <c r="Q4045">
        <v>2</v>
      </c>
      <c r="R4045">
        <v>3</v>
      </c>
    </row>
    <row r="4046" spans="1:18" x14ac:dyDescent="0.25">
      <c r="A4046">
        <v>4903</v>
      </c>
      <c r="B4046" t="s">
        <v>17</v>
      </c>
      <c r="C4046" t="s">
        <v>18</v>
      </c>
      <c r="D4046" t="s">
        <v>18</v>
      </c>
      <c r="E4046" t="s">
        <v>18</v>
      </c>
      <c r="F4046" t="s">
        <v>19</v>
      </c>
      <c r="G4046" t="s">
        <v>18</v>
      </c>
      <c r="H4046" t="s">
        <v>21</v>
      </c>
      <c r="I4046" t="s">
        <v>19</v>
      </c>
      <c r="J4046" t="s">
        <v>18</v>
      </c>
      <c r="K4046" t="s">
        <v>18</v>
      </c>
      <c r="L4046" t="s">
        <v>19</v>
      </c>
      <c r="M4046" t="s">
        <v>18</v>
      </c>
      <c r="N4046" t="s">
        <v>18</v>
      </c>
      <c r="O4046" t="s">
        <v>25</v>
      </c>
      <c r="P4046" t="s">
        <v>26</v>
      </c>
      <c r="Q4046">
        <v>2</v>
      </c>
      <c r="R4046">
        <v>2</v>
      </c>
    </row>
    <row r="4047" spans="1:18" x14ac:dyDescent="0.25">
      <c r="A4047">
        <v>4910</v>
      </c>
      <c r="B4047" t="s">
        <v>24</v>
      </c>
      <c r="C4047" t="s">
        <v>18</v>
      </c>
      <c r="D4047" t="s">
        <v>19</v>
      </c>
      <c r="E4047" t="s">
        <v>18</v>
      </c>
      <c r="F4047" t="s">
        <v>19</v>
      </c>
      <c r="G4047" t="s">
        <v>18</v>
      </c>
      <c r="H4047" t="s">
        <v>21</v>
      </c>
      <c r="I4047" t="s">
        <v>19</v>
      </c>
      <c r="J4047" t="s">
        <v>19</v>
      </c>
      <c r="K4047" t="s">
        <v>19</v>
      </c>
      <c r="L4047" t="s">
        <v>19</v>
      </c>
      <c r="M4047" t="s">
        <v>19</v>
      </c>
      <c r="N4047" t="s">
        <v>19</v>
      </c>
      <c r="O4047" t="s">
        <v>30</v>
      </c>
      <c r="P4047" t="s">
        <v>26</v>
      </c>
      <c r="Q4047">
        <v>2</v>
      </c>
      <c r="R4047">
        <v>2</v>
      </c>
    </row>
    <row r="4048" spans="1:18" x14ac:dyDescent="0.25">
      <c r="A4048">
        <v>4912</v>
      </c>
      <c r="B4048" t="s">
        <v>24</v>
      </c>
      <c r="C4048" t="s">
        <v>19</v>
      </c>
      <c r="D4048" t="s">
        <v>19</v>
      </c>
      <c r="E4048" t="s">
        <v>18</v>
      </c>
      <c r="F4048" t="s">
        <v>19</v>
      </c>
      <c r="G4048" t="s">
        <v>18</v>
      </c>
      <c r="H4048" t="s">
        <v>27</v>
      </c>
      <c r="I4048" t="s">
        <v>19</v>
      </c>
      <c r="J4048" t="s">
        <v>19</v>
      </c>
      <c r="K4048" t="s">
        <v>18</v>
      </c>
      <c r="L4048" t="s">
        <v>19</v>
      </c>
      <c r="M4048" t="s">
        <v>18</v>
      </c>
      <c r="N4048" t="s">
        <v>18</v>
      </c>
      <c r="O4048" t="s">
        <v>30</v>
      </c>
      <c r="P4048" t="s">
        <v>26</v>
      </c>
      <c r="Q4048">
        <v>2</v>
      </c>
      <c r="R4048">
        <v>3</v>
      </c>
    </row>
    <row r="4049" spans="1:18" x14ac:dyDescent="0.25">
      <c r="A4049">
        <v>4914</v>
      </c>
      <c r="B4049" t="s">
        <v>24</v>
      </c>
      <c r="C4049" t="s">
        <v>18</v>
      </c>
      <c r="D4049" t="s">
        <v>18</v>
      </c>
      <c r="E4049" t="s">
        <v>19</v>
      </c>
      <c r="F4049" t="s">
        <v>19</v>
      </c>
      <c r="G4049" t="s">
        <v>18</v>
      </c>
      <c r="H4049" t="s">
        <v>21</v>
      </c>
      <c r="I4049" t="s">
        <v>19</v>
      </c>
      <c r="J4049" t="s">
        <v>19</v>
      </c>
      <c r="K4049" t="s">
        <v>19</v>
      </c>
      <c r="L4049" t="s">
        <v>19</v>
      </c>
      <c r="M4049" t="s">
        <v>18</v>
      </c>
      <c r="N4049" t="s">
        <v>19</v>
      </c>
      <c r="O4049" t="s">
        <v>29</v>
      </c>
      <c r="P4049" t="s">
        <v>26</v>
      </c>
      <c r="Q4049">
        <v>2</v>
      </c>
      <c r="R4049">
        <v>2</v>
      </c>
    </row>
    <row r="4050" spans="1:18" x14ac:dyDescent="0.25">
      <c r="A4050">
        <v>4915</v>
      </c>
      <c r="B4050" t="s">
        <v>17</v>
      </c>
      <c r="C4050" t="s">
        <v>18</v>
      </c>
      <c r="D4050" t="s">
        <v>19</v>
      </c>
      <c r="E4050" t="s">
        <v>19</v>
      </c>
      <c r="F4050" t="s">
        <v>19</v>
      </c>
      <c r="G4050" t="s">
        <v>19</v>
      </c>
      <c r="H4050" t="s">
        <v>21</v>
      </c>
      <c r="I4050" t="s">
        <v>19</v>
      </c>
      <c r="J4050" t="s">
        <v>19</v>
      </c>
      <c r="K4050" t="s">
        <v>18</v>
      </c>
      <c r="L4050" t="s">
        <v>19</v>
      </c>
      <c r="M4050" t="s">
        <v>19</v>
      </c>
      <c r="N4050" t="s">
        <v>18</v>
      </c>
      <c r="O4050" t="s">
        <v>30</v>
      </c>
      <c r="P4050" t="s">
        <v>26</v>
      </c>
      <c r="Q4050">
        <v>2</v>
      </c>
      <c r="R4050">
        <v>2</v>
      </c>
    </row>
    <row r="4051" spans="1:18" x14ac:dyDescent="0.25">
      <c r="A4051">
        <v>4917</v>
      </c>
      <c r="B4051" t="s">
        <v>17</v>
      </c>
      <c r="C4051" t="s">
        <v>18</v>
      </c>
      <c r="D4051" t="s">
        <v>18</v>
      </c>
      <c r="E4051" t="s">
        <v>18</v>
      </c>
      <c r="F4051" t="s">
        <v>19</v>
      </c>
      <c r="G4051" t="s">
        <v>19</v>
      </c>
      <c r="H4051" t="s">
        <v>27</v>
      </c>
      <c r="I4051" t="s">
        <v>18</v>
      </c>
      <c r="J4051" t="s">
        <v>19</v>
      </c>
      <c r="K4051" t="s">
        <v>18</v>
      </c>
      <c r="L4051" t="s">
        <v>18</v>
      </c>
      <c r="M4051" t="s">
        <v>18</v>
      </c>
      <c r="N4051" t="s">
        <v>18</v>
      </c>
      <c r="O4051" t="s">
        <v>22</v>
      </c>
      <c r="P4051" t="s">
        <v>26</v>
      </c>
      <c r="Q4051">
        <v>2</v>
      </c>
      <c r="R4051">
        <v>3</v>
      </c>
    </row>
    <row r="4052" spans="1:18" x14ac:dyDescent="0.25">
      <c r="A4052">
        <v>4923</v>
      </c>
      <c r="B4052" t="s">
        <v>17</v>
      </c>
      <c r="C4052" t="s">
        <v>18</v>
      </c>
      <c r="D4052" t="s">
        <v>19</v>
      </c>
      <c r="E4052" t="s">
        <v>19</v>
      </c>
      <c r="F4052" t="s">
        <v>19</v>
      </c>
      <c r="G4052" t="s">
        <v>19</v>
      </c>
      <c r="H4052" t="s">
        <v>21</v>
      </c>
      <c r="I4052" t="s">
        <v>19</v>
      </c>
      <c r="J4052" t="s">
        <v>19</v>
      </c>
      <c r="K4052" t="s">
        <v>18</v>
      </c>
      <c r="L4052" t="s">
        <v>18</v>
      </c>
      <c r="M4052" t="s">
        <v>18</v>
      </c>
      <c r="N4052" t="s">
        <v>18</v>
      </c>
      <c r="O4052" t="s">
        <v>30</v>
      </c>
      <c r="P4052" t="s">
        <v>26</v>
      </c>
      <c r="Q4052">
        <v>2</v>
      </c>
      <c r="R4052">
        <v>2</v>
      </c>
    </row>
    <row r="4053" spans="1:18" x14ac:dyDescent="0.25">
      <c r="A4053">
        <v>4924</v>
      </c>
      <c r="B4053" t="s">
        <v>17</v>
      </c>
      <c r="C4053" t="s">
        <v>18</v>
      </c>
      <c r="D4053" t="s">
        <v>18</v>
      </c>
      <c r="E4053" t="s">
        <v>18</v>
      </c>
      <c r="F4053" t="s">
        <v>19</v>
      </c>
      <c r="G4053" t="s">
        <v>18</v>
      </c>
      <c r="H4053" t="s">
        <v>21</v>
      </c>
      <c r="I4053" t="s">
        <v>19</v>
      </c>
      <c r="J4053" t="s">
        <v>18</v>
      </c>
      <c r="K4053" t="s">
        <v>18</v>
      </c>
      <c r="L4053" t="s">
        <v>18</v>
      </c>
      <c r="M4053" t="s">
        <v>18</v>
      </c>
      <c r="N4053" t="s">
        <v>18</v>
      </c>
      <c r="O4053" t="s">
        <v>30</v>
      </c>
      <c r="P4053" t="s">
        <v>23</v>
      </c>
      <c r="Q4053">
        <v>2</v>
      </c>
      <c r="R4053">
        <v>2</v>
      </c>
    </row>
    <row r="4054" spans="1:18" x14ac:dyDescent="0.25">
      <c r="A4054">
        <v>4927</v>
      </c>
      <c r="B4054" t="s">
        <v>24</v>
      </c>
      <c r="C4054" t="s">
        <v>18</v>
      </c>
      <c r="D4054" t="s">
        <v>19</v>
      </c>
      <c r="E4054" t="s">
        <v>18</v>
      </c>
      <c r="F4054" t="s">
        <v>19</v>
      </c>
      <c r="G4054" t="s">
        <v>18</v>
      </c>
      <c r="H4054" t="s">
        <v>21</v>
      </c>
      <c r="I4054" t="s">
        <v>18</v>
      </c>
      <c r="J4054" t="s">
        <v>19</v>
      </c>
      <c r="K4054" t="s">
        <v>19</v>
      </c>
      <c r="L4054" t="s">
        <v>19</v>
      </c>
      <c r="M4054" t="s">
        <v>18</v>
      </c>
      <c r="N4054" t="s">
        <v>18</v>
      </c>
      <c r="O4054" t="s">
        <v>30</v>
      </c>
      <c r="P4054" t="s">
        <v>26</v>
      </c>
      <c r="Q4054">
        <v>2</v>
      </c>
      <c r="R4054">
        <v>2</v>
      </c>
    </row>
    <row r="4055" spans="1:18" x14ac:dyDescent="0.25">
      <c r="A4055">
        <v>4929</v>
      </c>
      <c r="B4055" t="s">
        <v>17</v>
      </c>
      <c r="C4055" t="s">
        <v>19</v>
      </c>
      <c r="D4055" t="s">
        <v>19</v>
      </c>
      <c r="E4055" t="s">
        <v>19</v>
      </c>
      <c r="F4055" t="s">
        <v>19</v>
      </c>
      <c r="G4055" t="s">
        <v>18</v>
      </c>
      <c r="H4055" t="s">
        <v>21</v>
      </c>
      <c r="I4055" t="s">
        <v>18</v>
      </c>
      <c r="J4055" t="s">
        <v>18</v>
      </c>
      <c r="K4055" t="s">
        <v>18</v>
      </c>
      <c r="L4055" t="s">
        <v>18</v>
      </c>
      <c r="M4055" t="s">
        <v>18</v>
      </c>
      <c r="N4055" t="s">
        <v>18</v>
      </c>
      <c r="O4055" t="s">
        <v>22</v>
      </c>
      <c r="P4055" t="s">
        <v>23</v>
      </c>
      <c r="Q4055">
        <v>2</v>
      </c>
      <c r="R4055">
        <v>2</v>
      </c>
    </row>
    <row r="4056" spans="1:18" x14ac:dyDescent="0.25">
      <c r="A4056">
        <v>4930</v>
      </c>
      <c r="B4056" t="s">
        <v>24</v>
      </c>
      <c r="C4056" t="s">
        <v>19</v>
      </c>
      <c r="D4056" t="s">
        <v>19</v>
      </c>
      <c r="E4056" t="s">
        <v>18</v>
      </c>
      <c r="F4056" t="s">
        <v>19</v>
      </c>
      <c r="G4056" t="s">
        <v>18</v>
      </c>
      <c r="H4056" t="s">
        <v>21</v>
      </c>
      <c r="I4056" t="s">
        <v>19</v>
      </c>
      <c r="J4056" t="s">
        <v>19</v>
      </c>
      <c r="K4056" t="s">
        <v>19</v>
      </c>
      <c r="L4056" t="s">
        <v>19</v>
      </c>
      <c r="M4056" t="s">
        <v>19</v>
      </c>
      <c r="N4056" t="s">
        <v>19</v>
      </c>
      <c r="O4056" t="s">
        <v>30</v>
      </c>
      <c r="P4056" t="s">
        <v>26</v>
      </c>
      <c r="Q4056">
        <v>2</v>
      </c>
      <c r="R4056">
        <v>2</v>
      </c>
    </row>
    <row r="4057" spans="1:18" x14ac:dyDescent="0.25">
      <c r="A4057">
        <v>4931</v>
      </c>
      <c r="B4057" t="s">
        <v>17</v>
      </c>
      <c r="C4057" t="s">
        <v>18</v>
      </c>
      <c r="D4057" t="s">
        <v>18</v>
      </c>
      <c r="E4057" t="s">
        <v>18</v>
      </c>
      <c r="F4057" t="s">
        <v>19</v>
      </c>
      <c r="G4057" t="s">
        <v>18</v>
      </c>
      <c r="H4057" t="s">
        <v>21</v>
      </c>
      <c r="I4057" t="s">
        <v>18</v>
      </c>
      <c r="J4057" t="s">
        <v>18</v>
      </c>
      <c r="K4057" t="s">
        <v>18</v>
      </c>
      <c r="L4057" t="s">
        <v>18</v>
      </c>
      <c r="M4057" t="s">
        <v>18</v>
      </c>
      <c r="N4057" t="s">
        <v>18</v>
      </c>
      <c r="O4057" t="s">
        <v>22</v>
      </c>
      <c r="P4057" t="s">
        <v>23</v>
      </c>
      <c r="Q4057">
        <v>2</v>
      </c>
      <c r="R4057">
        <v>2</v>
      </c>
    </row>
    <row r="4058" spans="1:18" x14ac:dyDescent="0.25">
      <c r="A4058">
        <v>4933</v>
      </c>
      <c r="B4058" t="s">
        <v>24</v>
      </c>
      <c r="C4058" t="s">
        <v>18</v>
      </c>
      <c r="D4058" t="s">
        <v>19</v>
      </c>
      <c r="E4058" t="s">
        <v>19</v>
      </c>
      <c r="F4058" t="s">
        <v>19</v>
      </c>
      <c r="G4058" t="s">
        <v>18</v>
      </c>
      <c r="H4058" t="s">
        <v>27</v>
      </c>
      <c r="I4058" t="s">
        <v>19</v>
      </c>
      <c r="J4058" t="s">
        <v>19</v>
      </c>
      <c r="K4058" t="s">
        <v>18</v>
      </c>
      <c r="L4058" t="s">
        <v>18</v>
      </c>
      <c r="M4058" t="s">
        <v>18</v>
      </c>
      <c r="N4058" t="s">
        <v>18</v>
      </c>
      <c r="O4058" t="s">
        <v>25</v>
      </c>
      <c r="P4058" t="s">
        <v>26</v>
      </c>
      <c r="Q4058">
        <v>2</v>
      </c>
      <c r="R4058">
        <v>3</v>
      </c>
    </row>
    <row r="4059" spans="1:18" x14ac:dyDescent="0.25">
      <c r="A4059">
        <v>4938</v>
      </c>
      <c r="B4059" t="s">
        <v>17</v>
      </c>
      <c r="C4059" t="s">
        <v>18</v>
      </c>
      <c r="D4059" t="s">
        <v>18</v>
      </c>
      <c r="E4059" t="s">
        <v>18</v>
      </c>
      <c r="F4059" t="s">
        <v>19</v>
      </c>
      <c r="G4059" t="s">
        <v>18</v>
      </c>
      <c r="H4059" t="s">
        <v>21</v>
      </c>
      <c r="I4059" t="s">
        <v>19</v>
      </c>
      <c r="J4059" t="s">
        <v>19</v>
      </c>
      <c r="K4059" t="s">
        <v>19</v>
      </c>
      <c r="L4059" t="s">
        <v>19</v>
      </c>
      <c r="M4059" t="s">
        <v>19</v>
      </c>
      <c r="N4059" t="s">
        <v>18</v>
      </c>
      <c r="O4059" t="s">
        <v>25</v>
      </c>
      <c r="P4059" t="s">
        <v>26</v>
      </c>
      <c r="Q4059">
        <v>2</v>
      </c>
      <c r="R4059">
        <v>2</v>
      </c>
    </row>
    <row r="4060" spans="1:18" x14ac:dyDescent="0.25">
      <c r="A4060">
        <v>4941</v>
      </c>
      <c r="B4060" t="s">
        <v>24</v>
      </c>
      <c r="C4060" t="s">
        <v>19</v>
      </c>
      <c r="D4060" t="s">
        <v>18</v>
      </c>
      <c r="E4060" t="s">
        <v>18</v>
      </c>
      <c r="F4060" t="s">
        <v>19</v>
      </c>
      <c r="G4060" t="s">
        <v>19</v>
      </c>
      <c r="H4060" t="s">
        <v>27</v>
      </c>
      <c r="I4060" t="s">
        <v>18</v>
      </c>
      <c r="J4060" t="s">
        <v>18</v>
      </c>
      <c r="K4060" t="s">
        <v>18</v>
      </c>
      <c r="L4060" t="s">
        <v>18</v>
      </c>
      <c r="M4060" t="s">
        <v>18</v>
      </c>
      <c r="N4060" t="s">
        <v>18</v>
      </c>
      <c r="O4060" t="s">
        <v>29</v>
      </c>
      <c r="P4060" t="s">
        <v>26</v>
      </c>
      <c r="Q4060">
        <v>2</v>
      </c>
      <c r="R4060">
        <v>3</v>
      </c>
    </row>
    <row r="4061" spans="1:18" x14ac:dyDescent="0.25">
      <c r="A4061">
        <v>4943</v>
      </c>
      <c r="B4061" t="s">
        <v>24</v>
      </c>
      <c r="C4061" t="s">
        <v>18</v>
      </c>
      <c r="D4061" t="s">
        <v>19</v>
      </c>
      <c r="E4061" t="s">
        <v>19</v>
      </c>
      <c r="F4061" t="s">
        <v>19</v>
      </c>
      <c r="G4061" t="s">
        <v>19</v>
      </c>
      <c r="H4061" t="s">
        <v>21</v>
      </c>
      <c r="I4061" t="s">
        <v>18</v>
      </c>
      <c r="J4061" t="s">
        <v>18</v>
      </c>
      <c r="K4061" t="s">
        <v>18</v>
      </c>
      <c r="L4061" t="s">
        <v>18</v>
      </c>
      <c r="M4061" t="s">
        <v>18</v>
      </c>
      <c r="N4061" t="s">
        <v>18</v>
      </c>
      <c r="O4061" t="s">
        <v>22</v>
      </c>
      <c r="P4061" t="s">
        <v>23</v>
      </c>
      <c r="Q4061">
        <v>2</v>
      </c>
      <c r="R4061">
        <v>2</v>
      </c>
    </row>
    <row r="4062" spans="1:18" x14ac:dyDescent="0.25">
      <c r="A4062">
        <v>4944</v>
      </c>
      <c r="B4062" t="s">
        <v>17</v>
      </c>
      <c r="C4062" t="s">
        <v>18</v>
      </c>
      <c r="D4062" t="s">
        <v>19</v>
      </c>
      <c r="E4062" t="s">
        <v>18</v>
      </c>
      <c r="F4062" t="s">
        <v>19</v>
      </c>
      <c r="G4062" t="s">
        <v>18</v>
      </c>
      <c r="H4062" t="s">
        <v>21</v>
      </c>
      <c r="I4062" t="s">
        <v>19</v>
      </c>
      <c r="J4062" t="s">
        <v>19</v>
      </c>
      <c r="K4062" t="s">
        <v>19</v>
      </c>
      <c r="L4062" t="s">
        <v>19</v>
      </c>
      <c r="M4062" t="s">
        <v>19</v>
      </c>
      <c r="N4062" t="s">
        <v>19</v>
      </c>
      <c r="O4062" t="s">
        <v>30</v>
      </c>
      <c r="P4062" t="s">
        <v>26</v>
      </c>
      <c r="Q4062">
        <v>2</v>
      </c>
      <c r="R4062">
        <v>2</v>
      </c>
    </row>
    <row r="4063" spans="1:18" x14ac:dyDescent="0.25">
      <c r="A4063">
        <v>4947</v>
      </c>
      <c r="B4063" t="s">
        <v>24</v>
      </c>
      <c r="C4063" t="s">
        <v>18</v>
      </c>
      <c r="D4063" t="s">
        <v>18</v>
      </c>
      <c r="E4063" t="s">
        <v>18</v>
      </c>
      <c r="F4063" t="s">
        <v>19</v>
      </c>
      <c r="G4063" t="s">
        <v>18</v>
      </c>
      <c r="H4063" t="s">
        <v>27</v>
      </c>
      <c r="I4063" t="s">
        <v>18</v>
      </c>
      <c r="J4063" t="s">
        <v>18</v>
      </c>
      <c r="K4063" t="s">
        <v>18</v>
      </c>
      <c r="L4063" t="s">
        <v>18</v>
      </c>
      <c r="M4063" t="s">
        <v>19</v>
      </c>
      <c r="N4063" t="s">
        <v>18</v>
      </c>
      <c r="O4063" t="s">
        <v>22</v>
      </c>
      <c r="P4063" t="s">
        <v>26</v>
      </c>
      <c r="Q4063">
        <v>2</v>
      </c>
      <c r="R4063">
        <v>3</v>
      </c>
    </row>
    <row r="4064" spans="1:18" x14ac:dyDescent="0.25">
      <c r="A4064">
        <v>4949</v>
      </c>
      <c r="B4064" t="s">
        <v>17</v>
      </c>
      <c r="C4064" t="s">
        <v>18</v>
      </c>
      <c r="D4064" t="s">
        <v>18</v>
      </c>
      <c r="E4064" t="s">
        <v>18</v>
      </c>
      <c r="F4064" t="s">
        <v>19</v>
      </c>
      <c r="G4064" t="s">
        <v>18</v>
      </c>
      <c r="H4064" t="s">
        <v>21</v>
      </c>
      <c r="I4064" t="s">
        <v>18</v>
      </c>
      <c r="J4064" t="s">
        <v>18</v>
      </c>
      <c r="K4064" t="s">
        <v>18</v>
      </c>
      <c r="L4064" t="s">
        <v>18</v>
      </c>
      <c r="M4064" t="s">
        <v>19</v>
      </c>
      <c r="N4064" t="s">
        <v>18</v>
      </c>
      <c r="O4064" t="s">
        <v>22</v>
      </c>
      <c r="P4064" t="s">
        <v>26</v>
      </c>
      <c r="Q4064">
        <v>2</v>
      </c>
      <c r="R4064">
        <v>2</v>
      </c>
    </row>
    <row r="4065" spans="1:18" x14ac:dyDescent="0.25">
      <c r="A4065">
        <v>4952</v>
      </c>
      <c r="B4065" t="s">
        <v>24</v>
      </c>
      <c r="C4065" t="s">
        <v>19</v>
      </c>
      <c r="D4065" t="s">
        <v>19</v>
      </c>
      <c r="E4065" t="s">
        <v>18</v>
      </c>
      <c r="F4065" t="s">
        <v>19</v>
      </c>
      <c r="G4065" t="s">
        <v>19</v>
      </c>
      <c r="H4065" t="s">
        <v>27</v>
      </c>
      <c r="I4065" t="s">
        <v>18</v>
      </c>
      <c r="J4065" t="s">
        <v>18</v>
      </c>
      <c r="K4065" t="s">
        <v>18</v>
      </c>
      <c r="L4065" t="s">
        <v>18</v>
      </c>
      <c r="M4065" t="s">
        <v>18</v>
      </c>
      <c r="N4065" t="s">
        <v>19</v>
      </c>
      <c r="O4065" t="s">
        <v>25</v>
      </c>
      <c r="P4065" t="s">
        <v>26</v>
      </c>
      <c r="Q4065">
        <v>2</v>
      </c>
      <c r="R4065">
        <v>3</v>
      </c>
    </row>
    <row r="4066" spans="1:18" x14ac:dyDescent="0.25">
      <c r="A4066">
        <v>4956</v>
      </c>
      <c r="B4066" t="s">
        <v>24</v>
      </c>
      <c r="C4066" t="s">
        <v>18</v>
      </c>
      <c r="D4066" t="s">
        <v>18</v>
      </c>
      <c r="E4066" t="s">
        <v>18</v>
      </c>
      <c r="F4066" t="s">
        <v>19</v>
      </c>
      <c r="G4066" t="s">
        <v>18</v>
      </c>
      <c r="H4066" t="s">
        <v>27</v>
      </c>
      <c r="I4066" t="s">
        <v>18</v>
      </c>
      <c r="J4066" t="s">
        <v>18</v>
      </c>
      <c r="K4066" t="s">
        <v>18</v>
      </c>
      <c r="L4066" t="s">
        <v>18</v>
      </c>
      <c r="M4066" t="s">
        <v>18</v>
      </c>
      <c r="N4066" t="s">
        <v>18</v>
      </c>
      <c r="O4066" t="s">
        <v>22</v>
      </c>
      <c r="P4066" t="s">
        <v>26</v>
      </c>
      <c r="Q4066">
        <v>2</v>
      </c>
      <c r="R4066">
        <v>3</v>
      </c>
    </row>
    <row r="4067" spans="1:18" x14ac:dyDescent="0.25">
      <c r="A4067">
        <v>4962</v>
      </c>
      <c r="B4067" t="s">
        <v>24</v>
      </c>
      <c r="C4067" t="s">
        <v>18</v>
      </c>
      <c r="D4067" t="s">
        <v>19</v>
      </c>
      <c r="E4067" t="s">
        <v>18</v>
      </c>
      <c r="F4067" t="s">
        <v>19</v>
      </c>
      <c r="G4067" t="s">
        <v>18</v>
      </c>
      <c r="H4067" t="s">
        <v>21</v>
      </c>
      <c r="I4067" t="s">
        <v>18</v>
      </c>
      <c r="J4067" t="s">
        <v>18</v>
      </c>
      <c r="K4067" t="s">
        <v>18</v>
      </c>
      <c r="L4067" t="s">
        <v>18</v>
      </c>
      <c r="M4067" t="s">
        <v>18</v>
      </c>
      <c r="N4067" t="s">
        <v>18</v>
      </c>
      <c r="O4067" t="s">
        <v>29</v>
      </c>
      <c r="P4067" t="s">
        <v>23</v>
      </c>
      <c r="Q4067">
        <v>2</v>
      </c>
      <c r="R4067">
        <v>2</v>
      </c>
    </row>
    <row r="4068" spans="1:18" x14ac:dyDescent="0.25">
      <c r="A4068">
        <v>4963</v>
      </c>
      <c r="B4068" t="s">
        <v>17</v>
      </c>
      <c r="C4068" t="s">
        <v>18</v>
      </c>
      <c r="D4068" t="s">
        <v>19</v>
      </c>
      <c r="E4068" t="s">
        <v>19</v>
      </c>
      <c r="F4068" t="s">
        <v>19</v>
      </c>
      <c r="G4068" t="s">
        <v>18</v>
      </c>
      <c r="H4068" t="s">
        <v>21</v>
      </c>
      <c r="I4068" t="s">
        <v>19</v>
      </c>
      <c r="J4068" t="s">
        <v>19</v>
      </c>
      <c r="K4068" t="s">
        <v>18</v>
      </c>
      <c r="L4068" t="s">
        <v>18</v>
      </c>
      <c r="M4068" t="s">
        <v>19</v>
      </c>
      <c r="N4068" t="s">
        <v>19</v>
      </c>
      <c r="O4068" t="s">
        <v>29</v>
      </c>
      <c r="P4068" t="s">
        <v>26</v>
      </c>
      <c r="Q4068">
        <v>2</v>
      </c>
      <c r="R4068">
        <v>2</v>
      </c>
    </row>
    <row r="4069" spans="1:18" x14ac:dyDescent="0.25">
      <c r="A4069">
        <v>4964</v>
      </c>
      <c r="B4069" t="s">
        <v>24</v>
      </c>
      <c r="C4069" t="s">
        <v>18</v>
      </c>
      <c r="D4069" t="s">
        <v>19</v>
      </c>
      <c r="E4069" t="s">
        <v>18</v>
      </c>
      <c r="F4069" t="s">
        <v>19</v>
      </c>
      <c r="G4069" t="s">
        <v>18</v>
      </c>
      <c r="H4069" t="s">
        <v>21</v>
      </c>
      <c r="I4069" t="s">
        <v>18</v>
      </c>
      <c r="J4069" t="s">
        <v>19</v>
      </c>
      <c r="K4069" t="s">
        <v>19</v>
      </c>
      <c r="L4069" t="s">
        <v>18</v>
      </c>
      <c r="M4069" t="s">
        <v>19</v>
      </c>
      <c r="N4069" t="s">
        <v>19</v>
      </c>
      <c r="O4069" t="s">
        <v>25</v>
      </c>
      <c r="P4069" t="s">
        <v>26</v>
      </c>
      <c r="Q4069">
        <v>2</v>
      </c>
      <c r="R4069">
        <v>2</v>
      </c>
    </row>
    <row r="4070" spans="1:18" x14ac:dyDescent="0.25">
      <c r="A4070">
        <v>4965</v>
      </c>
      <c r="B4070" t="s">
        <v>17</v>
      </c>
      <c r="C4070" t="s">
        <v>18</v>
      </c>
      <c r="D4070" t="s">
        <v>18</v>
      </c>
      <c r="E4070" t="s">
        <v>18</v>
      </c>
      <c r="F4070" t="s">
        <v>19</v>
      </c>
      <c r="G4070" t="s">
        <v>19</v>
      </c>
      <c r="H4070" t="s">
        <v>27</v>
      </c>
      <c r="I4070" t="s">
        <v>18</v>
      </c>
      <c r="J4070" t="s">
        <v>18</v>
      </c>
      <c r="K4070" t="s">
        <v>18</v>
      </c>
      <c r="L4070" t="s">
        <v>18</v>
      </c>
      <c r="M4070" t="s">
        <v>18</v>
      </c>
      <c r="N4070" t="s">
        <v>18</v>
      </c>
      <c r="O4070" t="s">
        <v>25</v>
      </c>
      <c r="P4070" t="s">
        <v>26</v>
      </c>
      <c r="Q4070">
        <v>2</v>
      </c>
      <c r="R4070">
        <v>3</v>
      </c>
    </row>
    <row r="4071" spans="1:18" x14ac:dyDescent="0.25">
      <c r="A4071">
        <v>4967</v>
      </c>
      <c r="B4071" t="s">
        <v>24</v>
      </c>
      <c r="C4071" t="s">
        <v>18</v>
      </c>
      <c r="D4071" t="s">
        <v>19</v>
      </c>
      <c r="E4071" t="s">
        <v>19</v>
      </c>
      <c r="F4071" t="s">
        <v>19</v>
      </c>
      <c r="G4071" t="s">
        <v>19</v>
      </c>
      <c r="H4071" t="s">
        <v>21</v>
      </c>
      <c r="I4071" t="s">
        <v>18</v>
      </c>
      <c r="J4071" t="s">
        <v>18</v>
      </c>
      <c r="K4071" t="s">
        <v>18</v>
      </c>
      <c r="L4071" t="s">
        <v>18</v>
      </c>
      <c r="M4071" t="s">
        <v>18</v>
      </c>
      <c r="N4071" t="s">
        <v>18</v>
      </c>
      <c r="O4071" t="s">
        <v>29</v>
      </c>
      <c r="P4071" t="s">
        <v>23</v>
      </c>
      <c r="Q4071">
        <v>2</v>
      </c>
      <c r="R4071">
        <v>2</v>
      </c>
    </row>
    <row r="4072" spans="1:18" x14ac:dyDescent="0.25">
      <c r="A4072">
        <v>4968</v>
      </c>
      <c r="B4072" t="s">
        <v>17</v>
      </c>
      <c r="C4072" t="s">
        <v>18</v>
      </c>
      <c r="D4072" t="s">
        <v>18</v>
      </c>
      <c r="E4072" t="s">
        <v>18</v>
      </c>
      <c r="F4072" t="s">
        <v>19</v>
      </c>
      <c r="G4072" t="s">
        <v>19</v>
      </c>
      <c r="H4072" t="s">
        <v>21</v>
      </c>
      <c r="I4072" t="s">
        <v>18</v>
      </c>
      <c r="J4072" t="s">
        <v>18</v>
      </c>
      <c r="K4072" t="s">
        <v>18</v>
      </c>
      <c r="L4072" t="s">
        <v>19</v>
      </c>
      <c r="M4072" t="s">
        <v>19</v>
      </c>
      <c r="N4072" t="s">
        <v>18</v>
      </c>
      <c r="O4072" t="s">
        <v>22</v>
      </c>
      <c r="P4072" t="s">
        <v>26</v>
      </c>
      <c r="Q4072">
        <v>2</v>
      </c>
      <c r="R4072">
        <v>2</v>
      </c>
    </row>
    <row r="4073" spans="1:18" x14ac:dyDescent="0.25">
      <c r="A4073">
        <v>4979</v>
      </c>
      <c r="B4073" t="s">
        <v>17</v>
      </c>
      <c r="C4073" t="s">
        <v>18</v>
      </c>
      <c r="D4073" t="s">
        <v>18</v>
      </c>
      <c r="E4073" t="s">
        <v>18</v>
      </c>
      <c r="F4073" t="s">
        <v>19</v>
      </c>
      <c r="G4073" t="s">
        <v>18</v>
      </c>
      <c r="H4073" t="s">
        <v>21</v>
      </c>
      <c r="I4073" t="s">
        <v>18</v>
      </c>
      <c r="J4073" t="s">
        <v>18</v>
      </c>
      <c r="K4073" t="s">
        <v>18</v>
      </c>
      <c r="L4073" t="s">
        <v>18</v>
      </c>
      <c r="M4073" t="s">
        <v>18</v>
      </c>
      <c r="N4073" t="s">
        <v>18</v>
      </c>
      <c r="O4073" t="s">
        <v>22</v>
      </c>
      <c r="P4073" t="s">
        <v>23</v>
      </c>
      <c r="Q4073">
        <v>2</v>
      </c>
      <c r="R4073">
        <v>2</v>
      </c>
    </row>
    <row r="4074" spans="1:18" x14ac:dyDescent="0.25">
      <c r="A4074">
        <v>4985</v>
      </c>
      <c r="B4074" t="s">
        <v>17</v>
      </c>
      <c r="C4074" t="s">
        <v>18</v>
      </c>
      <c r="D4074" t="s">
        <v>18</v>
      </c>
      <c r="E4074" t="s">
        <v>18</v>
      </c>
      <c r="F4074" t="s">
        <v>19</v>
      </c>
      <c r="G4074" t="s">
        <v>18</v>
      </c>
      <c r="H4074" t="s">
        <v>21</v>
      </c>
      <c r="I4074" t="s">
        <v>19</v>
      </c>
      <c r="J4074" t="s">
        <v>19</v>
      </c>
      <c r="K4074" t="s">
        <v>19</v>
      </c>
      <c r="L4074" t="s">
        <v>18</v>
      </c>
      <c r="M4074" t="s">
        <v>18</v>
      </c>
      <c r="N4074" t="s">
        <v>18</v>
      </c>
      <c r="O4074" t="s">
        <v>25</v>
      </c>
      <c r="P4074" t="s">
        <v>26</v>
      </c>
      <c r="Q4074">
        <v>2</v>
      </c>
      <c r="R4074">
        <v>2</v>
      </c>
    </row>
    <row r="4075" spans="1:18" x14ac:dyDescent="0.25">
      <c r="A4075">
        <v>4986</v>
      </c>
      <c r="B4075" t="s">
        <v>17</v>
      </c>
      <c r="C4075" t="s">
        <v>18</v>
      </c>
      <c r="D4075" t="s">
        <v>19</v>
      </c>
      <c r="E4075" t="s">
        <v>19</v>
      </c>
      <c r="F4075" t="s">
        <v>19</v>
      </c>
      <c r="G4075" t="s">
        <v>19</v>
      </c>
      <c r="H4075" t="s">
        <v>21</v>
      </c>
      <c r="I4075" t="s">
        <v>19</v>
      </c>
      <c r="J4075" t="s">
        <v>18</v>
      </c>
      <c r="K4075" t="s">
        <v>19</v>
      </c>
      <c r="L4075" t="s">
        <v>19</v>
      </c>
      <c r="M4075" t="s">
        <v>19</v>
      </c>
      <c r="N4075" t="s">
        <v>19</v>
      </c>
      <c r="O4075" t="s">
        <v>30</v>
      </c>
      <c r="P4075" t="s">
        <v>26</v>
      </c>
      <c r="Q4075">
        <v>2</v>
      </c>
      <c r="R4075">
        <v>2</v>
      </c>
    </row>
    <row r="4076" spans="1:18" x14ac:dyDescent="0.25">
      <c r="A4076">
        <v>4987</v>
      </c>
      <c r="B4076" t="s">
        <v>17</v>
      </c>
      <c r="C4076" t="s">
        <v>18</v>
      </c>
      <c r="D4076" t="s">
        <v>18</v>
      </c>
      <c r="E4076" t="s">
        <v>18</v>
      </c>
      <c r="F4076" t="s">
        <v>19</v>
      </c>
      <c r="G4076" t="s">
        <v>19</v>
      </c>
      <c r="H4076" t="s">
        <v>27</v>
      </c>
      <c r="I4076" t="s">
        <v>18</v>
      </c>
      <c r="J4076" t="s">
        <v>18</v>
      </c>
      <c r="K4076" t="s">
        <v>18</v>
      </c>
      <c r="L4076" t="s">
        <v>19</v>
      </c>
      <c r="M4076" t="s">
        <v>18</v>
      </c>
      <c r="N4076" t="s">
        <v>18</v>
      </c>
      <c r="O4076" t="s">
        <v>29</v>
      </c>
      <c r="P4076" t="s">
        <v>26</v>
      </c>
      <c r="Q4076">
        <v>2</v>
      </c>
      <c r="R4076">
        <v>3</v>
      </c>
    </row>
    <row r="4077" spans="1:18" x14ac:dyDescent="0.25">
      <c r="A4077">
        <v>4991</v>
      </c>
      <c r="B4077" t="s">
        <v>17</v>
      </c>
      <c r="C4077" t="s">
        <v>18</v>
      </c>
      <c r="D4077" t="s">
        <v>19</v>
      </c>
      <c r="E4077" t="s">
        <v>19</v>
      </c>
      <c r="F4077" t="s">
        <v>19</v>
      </c>
      <c r="G4077" t="s">
        <v>18</v>
      </c>
      <c r="H4077" t="s">
        <v>21</v>
      </c>
      <c r="I4077" t="s">
        <v>18</v>
      </c>
      <c r="J4077" t="s">
        <v>18</v>
      </c>
      <c r="K4077" t="s">
        <v>18</v>
      </c>
      <c r="L4077" t="s">
        <v>18</v>
      </c>
      <c r="M4077" t="s">
        <v>18</v>
      </c>
      <c r="N4077" t="s">
        <v>18</v>
      </c>
      <c r="O4077" t="s">
        <v>22</v>
      </c>
      <c r="P4077" t="s">
        <v>23</v>
      </c>
      <c r="Q4077">
        <v>2</v>
      </c>
      <c r="R4077">
        <v>2</v>
      </c>
    </row>
    <row r="4078" spans="1:18" x14ac:dyDescent="0.25">
      <c r="A4078">
        <v>4996</v>
      </c>
      <c r="B4078" t="s">
        <v>17</v>
      </c>
      <c r="C4078" t="s">
        <v>18</v>
      </c>
      <c r="D4078" t="s">
        <v>18</v>
      </c>
      <c r="E4078" t="s">
        <v>18</v>
      </c>
      <c r="F4078" t="s">
        <v>19</v>
      </c>
      <c r="G4078" t="s">
        <v>19</v>
      </c>
      <c r="H4078" t="s">
        <v>27</v>
      </c>
      <c r="I4078" t="s">
        <v>18</v>
      </c>
      <c r="J4078" t="s">
        <v>18</v>
      </c>
      <c r="K4078" t="s">
        <v>18</v>
      </c>
      <c r="L4078" t="s">
        <v>18</v>
      </c>
      <c r="M4078" t="s">
        <v>18</v>
      </c>
      <c r="N4078" t="s">
        <v>18</v>
      </c>
      <c r="O4078" t="s">
        <v>22</v>
      </c>
      <c r="P4078" t="s">
        <v>26</v>
      </c>
      <c r="Q4078">
        <v>2</v>
      </c>
      <c r="R4078">
        <v>3</v>
      </c>
    </row>
    <row r="4079" spans="1:18" x14ac:dyDescent="0.25">
      <c r="A4079">
        <v>4997</v>
      </c>
      <c r="B4079" t="s">
        <v>17</v>
      </c>
      <c r="C4079" t="s">
        <v>18</v>
      </c>
      <c r="D4079" t="s">
        <v>18</v>
      </c>
      <c r="E4079" t="s">
        <v>18</v>
      </c>
      <c r="F4079" t="s">
        <v>19</v>
      </c>
      <c r="G4079" t="s">
        <v>19</v>
      </c>
      <c r="H4079" t="s">
        <v>21</v>
      </c>
      <c r="I4079" t="s">
        <v>19</v>
      </c>
      <c r="J4079" t="s">
        <v>19</v>
      </c>
      <c r="K4079" t="s">
        <v>18</v>
      </c>
      <c r="L4079" t="s">
        <v>19</v>
      </c>
      <c r="M4079" t="s">
        <v>18</v>
      </c>
      <c r="N4079" t="s">
        <v>19</v>
      </c>
      <c r="O4079" t="s">
        <v>25</v>
      </c>
      <c r="P4079" t="s">
        <v>26</v>
      </c>
      <c r="Q4079">
        <v>2</v>
      </c>
      <c r="R4079">
        <v>2</v>
      </c>
    </row>
    <row r="4080" spans="1:18" x14ac:dyDescent="0.25">
      <c r="A4080">
        <v>4998</v>
      </c>
      <c r="B4080" t="s">
        <v>24</v>
      </c>
      <c r="C4080" t="s">
        <v>19</v>
      </c>
      <c r="D4080" t="s">
        <v>18</v>
      </c>
      <c r="E4080" t="s">
        <v>18</v>
      </c>
      <c r="F4080" t="s">
        <v>19</v>
      </c>
      <c r="G4080" t="s">
        <v>18</v>
      </c>
      <c r="H4080" t="s">
        <v>21</v>
      </c>
      <c r="I4080" t="s">
        <v>18</v>
      </c>
      <c r="J4080" t="s">
        <v>18</v>
      </c>
      <c r="K4080" t="s">
        <v>18</v>
      </c>
      <c r="L4080" t="s">
        <v>18</v>
      </c>
      <c r="M4080" t="s">
        <v>18</v>
      </c>
      <c r="N4080" t="s">
        <v>18</v>
      </c>
      <c r="O4080" t="s">
        <v>22</v>
      </c>
      <c r="P4080" t="s">
        <v>23</v>
      </c>
      <c r="Q4080">
        <v>2</v>
      </c>
      <c r="R4080">
        <v>2</v>
      </c>
    </row>
    <row r="4081" spans="1:18" x14ac:dyDescent="0.25">
      <c r="A4081">
        <v>5001</v>
      </c>
      <c r="B4081" t="s">
        <v>24</v>
      </c>
      <c r="C4081" t="s">
        <v>18</v>
      </c>
      <c r="D4081" t="s">
        <v>18</v>
      </c>
      <c r="E4081" t="s">
        <v>18</v>
      </c>
      <c r="F4081" t="s">
        <v>19</v>
      </c>
      <c r="G4081" t="s">
        <v>18</v>
      </c>
      <c r="H4081" t="s">
        <v>21</v>
      </c>
      <c r="I4081" t="s">
        <v>18</v>
      </c>
      <c r="J4081" t="s">
        <v>18</v>
      </c>
      <c r="K4081" t="s">
        <v>18</v>
      </c>
      <c r="L4081" t="s">
        <v>19</v>
      </c>
      <c r="M4081" t="s">
        <v>18</v>
      </c>
      <c r="N4081" t="s">
        <v>18</v>
      </c>
      <c r="O4081" t="s">
        <v>22</v>
      </c>
      <c r="P4081" t="s">
        <v>23</v>
      </c>
      <c r="Q4081">
        <v>2</v>
      </c>
      <c r="R4081">
        <v>2</v>
      </c>
    </row>
    <row r="4082" spans="1:18" x14ac:dyDescent="0.25">
      <c r="A4082">
        <v>5002</v>
      </c>
      <c r="B4082" t="s">
        <v>24</v>
      </c>
      <c r="C4082" t="s">
        <v>18</v>
      </c>
      <c r="D4082" t="s">
        <v>18</v>
      </c>
      <c r="E4082" t="s">
        <v>18</v>
      </c>
      <c r="F4082" t="s">
        <v>19</v>
      </c>
      <c r="G4082" t="s">
        <v>18</v>
      </c>
      <c r="H4082" t="s">
        <v>21</v>
      </c>
      <c r="I4082" t="s">
        <v>18</v>
      </c>
      <c r="J4082" t="s">
        <v>18</v>
      </c>
      <c r="K4082" t="s">
        <v>19</v>
      </c>
      <c r="L4082" t="s">
        <v>19</v>
      </c>
      <c r="M4082" t="s">
        <v>18</v>
      </c>
      <c r="N4082" t="s">
        <v>18</v>
      </c>
      <c r="O4082" t="s">
        <v>29</v>
      </c>
      <c r="P4082" t="s">
        <v>26</v>
      </c>
      <c r="Q4082">
        <v>2</v>
      </c>
      <c r="R4082">
        <v>2</v>
      </c>
    </row>
    <row r="4083" spans="1:18" x14ac:dyDescent="0.25">
      <c r="A4083">
        <v>5004</v>
      </c>
      <c r="B4083" t="s">
        <v>24</v>
      </c>
      <c r="C4083" t="s">
        <v>18</v>
      </c>
      <c r="D4083" t="s">
        <v>19</v>
      </c>
      <c r="E4083" t="s">
        <v>19</v>
      </c>
      <c r="F4083" t="s">
        <v>19</v>
      </c>
      <c r="G4083" t="s">
        <v>19</v>
      </c>
      <c r="H4083" t="s">
        <v>27</v>
      </c>
      <c r="I4083" t="s">
        <v>18</v>
      </c>
      <c r="J4083" t="s">
        <v>18</v>
      </c>
      <c r="K4083" t="s">
        <v>18</v>
      </c>
      <c r="L4083" t="s">
        <v>18</v>
      </c>
      <c r="M4083" t="s">
        <v>18</v>
      </c>
      <c r="N4083" t="s">
        <v>18</v>
      </c>
      <c r="O4083" t="s">
        <v>22</v>
      </c>
      <c r="P4083" t="s">
        <v>26</v>
      </c>
      <c r="Q4083">
        <v>2</v>
      </c>
      <c r="R4083">
        <v>3</v>
      </c>
    </row>
    <row r="4084" spans="1:18" x14ac:dyDescent="0.25">
      <c r="A4084">
        <v>5007</v>
      </c>
      <c r="B4084" t="s">
        <v>17</v>
      </c>
      <c r="C4084" t="s">
        <v>18</v>
      </c>
      <c r="D4084" t="s">
        <v>18</v>
      </c>
      <c r="E4084" t="s">
        <v>18</v>
      </c>
      <c r="F4084" t="s">
        <v>19</v>
      </c>
      <c r="G4084" t="s">
        <v>19</v>
      </c>
      <c r="H4084" t="s">
        <v>21</v>
      </c>
      <c r="I4084" t="s">
        <v>19</v>
      </c>
      <c r="J4084" t="s">
        <v>18</v>
      </c>
      <c r="K4084" t="s">
        <v>18</v>
      </c>
      <c r="L4084" t="s">
        <v>18</v>
      </c>
      <c r="M4084" t="s">
        <v>18</v>
      </c>
      <c r="N4084" t="s">
        <v>18</v>
      </c>
      <c r="O4084" t="s">
        <v>29</v>
      </c>
      <c r="P4084" t="s">
        <v>26</v>
      </c>
      <c r="Q4084">
        <v>2</v>
      </c>
      <c r="R4084">
        <v>2</v>
      </c>
    </row>
    <row r="4085" spans="1:18" x14ac:dyDescent="0.25">
      <c r="A4085">
        <v>5016</v>
      </c>
      <c r="B4085" t="s">
        <v>17</v>
      </c>
      <c r="C4085" t="s">
        <v>18</v>
      </c>
      <c r="D4085" t="s">
        <v>18</v>
      </c>
      <c r="E4085" t="s">
        <v>18</v>
      </c>
      <c r="F4085" t="s">
        <v>19</v>
      </c>
      <c r="G4085" t="s">
        <v>19</v>
      </c>
      <c r="H4085" t="s">
        <v>21</v>
      </c>
      <c r="I4085" t="s">
        <v>18</v>
      </c>
      <c r="J4085" t="s">
        <v>18</v>
      </c>
      <c r="K4085" t="s">
        <v>18</v>
      </c>
      <c r="L4085" t="s">
        <v>19</v>
      </c>
      <c r="M4085" t="s">
        <v>19</v>
      </c>
      <c r="N4085" t="s">
        <v>18</v>
      </c>
      <c r="O4085" t="s">
        <v>25</v>
      </c>
      <c r="P4085" t="s">
        <v>26</v>
      </c>
      <c r="Q4085">
        <v>2</v>
      </c>
      <c r="R4085">
        <v>2</v>
      </c>
    </row>
    <row r="4086" spans="1:18" x14ac:dyDescent="0.25">
      <c r="A4086">
        <v>5022</v>
      </c>
      <c r="B4086" t="s">
        <v>17</v>
      </c>
      <c r="C4086" t="s">
        <v>18</v>
      </c>
      <c r="D4086" t="s">
        <v>19</v>
      </c>
      <c r="E4086" t="s">
        <v>19</v>
      </c>
      <c r="F4086" t="s">
        <v>19</v>
      </c>
      <c r="G4086" t="s">
        <v>19</v>
      </c>
      <c r="H4086" t="s">
        <v>27</v>
      </c>
      <c r="I4086" t="s">
        <v>19</v>
      </c>
      <c r="J4086" t="s">
        <v>18</v>
      </c>
      <c r="K4086" t="s">
        <v>18</v>
      </c>
      <c r="L4086" t="s">
        <v>18</v>
      </c>
      <c r="M4086" t="s">
        <v>18</v>
      </c>
      <c r="N4086" t="s">
        <v>18</v>
      </c>
      <c r="O4086" t="s">
        <v>29</v>
      </c>
      <c r="P4086" t="s">
        <v>26</v>
      </c>
      <c r="Q4086">
        <v>2</v>
      </c>
      <c r="R4086">
        <v>3</v>
      </c>
    </row>
    <row r="4087" spans="1:18" x14ac:dyDescent="0.25">
      <c r="A4087">
        <v>5024</v>
      </c>
      <c r="B4087" t="s">
        <v>17</v>
      </c>
      <c r="C4087" t="s">
        <v>18</v>
      </c>
      <c r="D4087" t="s">
        <v>18</v>
      </c>
      <c r="E4087" t="s">
        <v>18</v>
      </c>
      <c r="F4087" t="s">
        <v>19</v>
      </c>
      <c r="G4087" t="s">
        <v>18</v>
      </c>
      <c r="H4087" t="s">
        <v>27</v>
      </c>
      <c r="I4087" t="s">
        <v>18</v>
      </c>
      <c r="J4087" t="s">
        <v>18</v>
      </c>
      <c r="K4087" t="s">
        <v>18</v>
      </c>
      <c r="L4087" t="s">
        <v>18</v>
      </c>
      <c r="M4087" t="s">
        <v>18</v>
      </c>
      <c r="N4087" t="s">
        <v>18</v>
      </c>
      <c r="O4087" t="s">
        <v>22</v>
      </c>
      <c r="P4087" t="s">
        <v>26</v>
      </c>
      <c r="Q4087">
        <v>2</v>
      </c>
      <c r="R4087">
        <v>3</v>
      </c>
    </row>
    <row r="4088" spans="1:18" x14ac:dyDescent="0.25">
      <c r="A4088">
        <v>5026</v>
      </c>
      <c r="B4088" t="s">
        <v>24</v>
      </c>
      <c r="C4088" t="s">
        <v>18</v>
      </c>
      <c r="D4088" t="s">
        <v>19</v>
      </c>
      <c r="E4088" t="s">
        <v>19</v>
      </c>
      <c r="F4088" t="s">
        <v>19</v>
      </c>
      <c r="G4088" t="s">
        <v>18</v>
      </c>
      <c r="H4088" t="s">
        <v>27</v>
      </c>
      <c r="I4088" t="s">
        <v>18</v>
      </c>
      <c r="J4088" t="s">
        <v>18</v>
      </c>
      <c r="K4088" t="s">
        <v>18</v>
      </c>
      <c r="L4088" t="s">
        <v>18</v>
      </c>
      <c r="M4088" t="s">
        <v>18</v>
      </c>
      <c r="N4088" t="s">
        <v>18</v>
      </c>
      <c r="O4088" t="s">
        <v>22</v>
      </c>
      <c r="P4088" t="s">
        <v>26</v>
      </c>
      <c r="Q4088">
        <v>2</v>
      </c>
      <c r="R4088">
        <v>3</v>
      </c>
    </row>
    <row r="4089" spans="1:18" x14ac:dyDescent="0.25">
      <c r="A4089">
        <v>5030</v>
      </c>
      <c r="B4089" t="s">
        <v>17</v>
      </c>
      <c r="C4089" t="s">
        <v>18</v>
      </c>
      <c r="D4089" t="s">
        <v>19</v>
      </c>
      <c r="E4089" t="s">
        <v>18</v>
      </c>
      <c r="F4089" t="s">
        <v>19</v>
      </c>
      <c r="G4089" t="s">
        <v>18</v>
      </c>
      <c r="H4089" t="s">
        <v>21</v>
      </c>
      <c r="I4089" t="s">
        <v>19</v>
      </c>
      <c r="J4089" t="s">
        <v>18</v>
      </c>
      <c r="K4089" t="s">
        <v>18</v>
      </c>
      <c r="L4089" t="s">
        <v>18</v>
      </c>
      <c r="M4089" t="s">
        <v>18</v>
      </c>
      <c r="N4089" t="s">
        <v>18</v>
      </c>
      <c r="O4089" t="s">
        <v>22</v>
      </c>
      <c r="P4089" t="s">
        <v>23</v>
      </c>
      <c r="Q4089">
        <v>2</v>
      </c>
      <c r="R4089">
        <v>2</v>
      </c>
    </row>
    <row r="4090" spans="1:18" x14ac:dyDescent="0.25">
      <c r="A4090">
        <v>5033</v>
      </c>
      <c r="B4090" t="s">
        <v>17</v>
      </c>
      <c r="C4090" t="s">
        <v>18</v>
      </c>
      <c r="D4090" t="s">
        <v>18</v>
      </c>
      <c r="E4090" t="s">
        <v>18</v>
      </c>
      <c r="F4090" t="s">
        <v>19</v>
      </c>
      <c r="G4090" t="s">
        <v>19</v>
      </c>
      <c r="H4090" t="s">
        <v>27</v>
      </c>
      <c r="I4090" t="s">
        <v>18</v>
      </c>
      <c r="J4090" t="s">
        <v>19</v>
      </c>
      <c r="K4090" t="s">
        <v>18</v>
      </c>
      <c r="L4090" t="s">
        <v>18</v>
      </c>
      <c r="M4090" t="s">
        <v>18</v>
      </c>
      <c r="N4090" t="s">
        <v>19</v>
      </c>
      <c r="O4090" t="s">
        <v>29</v>
      </c>
      <c r="P4090" t="s">
        <v>28</v>
      </c>
      <c r="Q4090">
        <v>2</v>
      </c>
      <c r="R4090">
        <v>3</v>
      </c>
    </row>
    <row r="4091" spans="1:18" x14ac:dyDescent="0.25">
      <c r="A4091">
        <v>5038</v>
      </c>
      <c r="B4091" t="s">
        <v>17</v>
      </c>
      <c r="C4091" t="s">
        <v>18</v>
      </c>
      <c r="D4091" t="s">
        <v>18</v>
      </c>
      <c r="E4091" t="s">
        <v>18</v>
      </c>
      <c r="F4091" t="s">
        <v>19</v>
      </c>
      <c r="G4091" t="s">
        <v>18</v>
      </c>
      <c r="H4091" t="s">
        <v>27</v>
      </c>
      <c r="I4091" t="s">
        <v>18</v>
      </c>
      <c r="J4091" t="s">
        <v>18</v>
      </c>
      <c r="K4091" t="s">
        <v>18</v>
      </c>
      <c r="L4091" t="s">
        <v>18</v>
      </c>
      <c r="M4091" t="s">
        <v>19</v>
      </c>
      <c r="N4091" t="s">
        <v>18</v>
      </c>
      <c r="O4091" t="s">
        <v>22</v>
      </c>
      <c r="P4091" t="s">
        <v>26</v>
      </c>
      <c r="Q4091">
        <v>2</v>
      </c>
      <c r="R4091">
        <v>3</v>
      </c>
    </row>
    <row r="4092" spans="1:18" x14ac:dyDescent="0.25">
      <c r="A4092">
        <v>5040</v>
      </c>
      <c r="B4092" t="s">
        <v>17</v>
      </c>
      <c r="C4092" t="s">
        <v>19</v>
      </c>
      <c r="D4092" t="s">
        <v>18</v>
      </c>
      <c r="E4092" t="s">
        <v>18</v>
      </c>
      <c r="F4092" t="s">
        <v>19</v>
      </c>
      <c r="G4092" t="s">
        <v>18</v>
      </c>
      <c r="H4092" t="s">
        <v>27</v>
      </c>
      <c r="I4092" t="s">
        <v>18</v>
      </c>
      <c r="J4092" t="s">
        <v>18</v>
      </c>
      <c r="K4092" t="s">
        <v>18</v>
      </c>
      <c r="L4092" t="s">
        <v>18</v>
      </c>
      <c r="M4092" t="s">
        <v>18</v>
      </c>
      <c r="N4092" t="s">
        <v>19</v>
      </c>
      <c r="O4092" t="s">
        <v>22</v>
      </c>
      <c r="P4092" t="s">
        <v>26</v>
      </c>
      <c r="Q4092">
        <v>2</v>
      </c>
      <c r="R4092">
        <v>3</v>
      </c>
    </row>
    <row r="4093" spans="1:18" x14ac:dyDescent="0.25">
      <c r="A4093">
        <v>5046</v>
      </c>
      <c r="B4093" t="s">
        <v>17</v>
      </c>
      <c r="C4093" t="s">
        <v>18</v>
      </c>
      <c r="D4093" t="s">
        <v>18</v>
      </c>
      <c r="E4093" t="s">
        <v>18</v>
      </c>
      <c r="F4093" t="s">
        <v>19</v>
      </c>
      <c r="G4093" t="s">
        <v>19</v>
      </c>
      <c r="H4093" t="s">
        <v>27</v>
      </c>
      <c r="I4093" t="s">
        <v>18</v>
      </c>
      <c r="J4093" t="s">
        <v>18</v>
      </c>
      <c r="K4093" t="s">
        <v>18</v>
      </c>
      <c r="L4093" t="s">
        <v>19</v>
      </c>
      <c r="M4093" t="s">
        <v>18</v>
      </c>
      <c r="N4093" t="s">
        <v>18</v>
      </c>
      <c r="O4093" t="s">
        <v>25</v>
      </c>
      <c r="P4093" t="s">
        <v>26</v>
      </c>
      <c r="Q4093">
        <v>2</v>
      </c>
      <c r="R4093">
        <v>3</v>
      </c>
    </row>
    <row r="4094" spans="1:18" x14ac:dyDescent="0.25">
      <c r="A4094">
        <v>5047</v>
      </c>
      <c r="B4094" t="s">
        <v>17</v>
      </c>
      <c r="C4094" t="s">
        <v>18</v>
      </c>
      <c r="D4094" t="s">
        <v>18</v>
      </c>
      <c r="E4094" t="s">
        <v>18</v>
      </c>
      <c r="F4094" t="s">
        <v>19</v>
      </c>
      <c r="G4094" t="s">
        <v>18</v>
      </c>
      <c r="H4094" t="s">
        <v>21</v>
      </c>
      <c r="I4094" t="s">
        <v>18</v>
      </c>
      <c r="J4094" t="s">
        <v>18</v>
      </c>
      <c r="K4094" t="s">
        <v>18</v>
      </c>
      <c r="L4094" t="s">
        <v>18</v>
      </c>
      <c r="M4094" t="s">
        <v>18</v>
      </c>
      <c r="N4094" t="s">
        <v>18</v>
      </c>
      <c r="O4094" t="s">
        <v>22</v>
      </c>
      <c r="P4094" t="s">
        <v>23</v>
      </c>
      <c r="Q4094">
        <v>2</v>
      </c>
      <c r="R4094">
        <v>2</v>
      </c>
    </row>
    <row r="4095" spans="1:18" x14ac:dyDescent="0.25">
      <c r="A4095">
        <v>5048</v>
      </c>
      <c r="B4095" t="s">
        <v>24</v>
      </c>
      <c r="C4095" t="s">
        <v>18</v>
      </c>
      <c r="D4095" t="s">
        <v>18</v>
      </c>
      <c r="E4095" t="s">
        <v>18</v>
      </c>
      <c r="F4095" t="s">
        <v>19</v>
      </c>
      <c r="G4095" t="s">
        <v>19</v>
      </c>
      <c r="H4095" t="s">
        <v>27</v>
      </c>
      <c r="I4095" t="s">
        <v>18</v>
      </c>
      <c r="J4095" t="s">
        <v>18</v>
      </c>
      <c r="K4095" t="s">
        <v>18</v>
      </c>
      <c r="L4095" t="s">
        <v>18</v>
      </c>
      <c r="M4095" t="s">
        <v>18</v>
      </c>
      <c r="N4095" t="s">
        <v>18</v>
      </c>
      <c r="O4095" t="s">
        <v>25</v>
      </c>
      <c r="P4095" t="s">
        <v>26</v>
      </c>
      <c r="Q4095">
        <v>2</v>
      </c>
      <c r="R4095">
        <v>3</v>
      </c>
    </row>
    <row r="4096" spans="1:18" x14ac:dyDescent="0.25">
      <c r="A4096">
        <v>5053</v>
      </c>
      <c r="B4096" t="s">
        <v>24</v>
      </c>
      <c r="C4096" t="s">
        <v>18</v>
      </c>
      <c r="D4096" t="s">
        <v>18</v>
      </c>
      <c r="E4096" t="s">
        <v>19</v>
      </c>
      <c r="F4096" t="s">
        <v>19</v>
      </c>
      <c r="G4096" t="s">
        <v>18</v>
      </c>
      <c r="H4096" t="s">
        <v>21</v>
      </c>
      <c r="I4096" t="s">
        <v>18</v>
      </c>
      <c r="J4096" t="s">
        <v>18</v>
      </c>
      <c r="K4096" t="s">
        <v>18</v>
      </c>
      <c r="L4096" t="s">
        <v>18</v>
      </c>
      <c r="M4096" t="s">
        <v>18</v>
      </c>
      <c r="N4096" t="s">
        <v>18</v>
      </c>
      <c r="O4096" t="s">
        <v>29</v>
      </c>
      <c r="P4096" t="s">
        <v>23</v>
      </c>
      <c r="Q4096">
        <v>2</v>
      </c>
      <c r="R4096">
        <v>2</v>
      </c>
    </row>
    <row r="4097" spans="1:18" x14ac:dyDescent="0.25">
      <c r="A4097">
        <v>5054</v>
      </c>
      <c r="B4097" t="s">
        <v>17</v>
      </c>
      <c r="C4097" t="s">
        <v>18</v>
      </c>
      <c r="D4097" t="s">
        <v>19</v>
      </c>
      <c r="E4097" t="s">
        <v>19</v>
      </c>
      <c r="F4097" t="s">
        <v>19</v>
      </c>
      <c r="G4097" t="s">
        <v>19</v>
      </c>
      <c r="H4097" t="s">
        <v>27</v>
      </c>
      <c r="I4097" t="s">
        <v>18</v>
      </c>
      <c r="J4097" t="s">
        <v>19</v>
      </c>
      <c r="K4097" t="s">
        <v>18</v>
      </c>
      <c r="L4097" t="s">
        <v>18</v>
      </c>
      <c r="M4097" t="s">
        <v>18</v>
      </c>
      <c r="N4097" t="s">
        <v>18</v>
      </c>
      <c r="O4097" t="s">
        <v>29</v>
      </c>
      <c r="P4097" t="s">
        <v>26</v>
      </c>
      <c r="Q4097">
        <v>2</v>
      </c>
      <c r="R4097">
        <v>3</v>
      </c>
    </row>
    <row r="4098" spans="1:18" x14ac:dyDescent="0.25">
      <c r="A4098">
        <v>5055</v>
      </c>
      <c r="B4098" t="s">
        <v>17</v>
      </c>
      <c r="C4098" t="s">
        <v>18</v>
      </c>
      <c r="D4098" t="s">
        <v>18</v>
      </c>
      <c r="E4098" t="s">
        <v>18</v>
      </c>
      <c r="F4098" t="s">
        <v>19</v>
      </c>
      <c r="G4098" t="s">
        <v>18</v>
      </c>
      <c r="H4098" t="s">
        <v>21</v>
      </c>
      <c r="I4098" t="s">
        <v>19</v>
      </c>
      <c r="J4098" t="s">
        <v>18</v>
      </c>
      <c r="K4098" t="s">
        <v>19</v>
      </c>
      <c r="L4098" t="s">
        <v>18</v>
      </c>
      <c r="M4098" t="s">
        <v>18</v>
      </c>
      <c r="N4098" t="s">
        <v>18</v>
      </c>
      <c r="O4098" t="s">
        <v>30</v>
      </c>
      <c r="P4098" t="s">
        <v>26</v>
      </c>
      <c r="Q4098">
        <v>2</v>
      </c>
      <c r="R4098">
        <v>2</v>
      </c>
    </row>
    <row r="4099" spans="1:18" x14ac:dyDescent="0.25">
      <c r="A4099">
        <v>5057</v>
      </c>
      <c r="B4099" t="s">
        <v>17</v>
      </c>
      <c r="C4099" t="s">
        <v>18</v>
      </c>
      <c r="D4099" t="s">
        <v>19</v>
      </c>
      <c r="E4099" t="s">
        <v>19</v>
      </c>
      <c r="F4099" t="s">
        <v>19</v>
      </c>
      <c r="G4099" t="s">
        <v>19</v>
      </c>
      <c r="H4099" t="s">
        <v>21</v>
      </c>
      <c r="I4099" t="s">
        <v>19</v>
      </c>
      <c r="J4099" t="s">
        <v>18</v>
      </c>
      <c r="K4099" t="s">
        <v>19</v>
      </c>
      <c r="L4099" t="s">
        <v>19</v>
      </c>
      <c r="M4099" t="s">
        <v>19</v>
      </c>
      <c r="N4099" t="s">
        <v>19</v>
      </c>
      <c r="O4099" t="s">
        <v>30</v>
      </c>
      <c r="P4099" t="s">
        <v>26</v>
      </c>
      <c r="Q4099">
        <v>2</v>
      </c>
      <c r="R4099">
        <v>2</v>
      </c>
    </row>
    <row r="4100" spans="1:18" x14ac:dyDescent="0.25">
      <c r="A4100">
        <v>5058</v>
      </c>
      <c r="B4100" t="s">
        <v>24</v>
      </c>
      <c r="C4100" t="s">
        <v>18</v>
      </c>
      <c r="D4100" t="s">
        <v>18</v>
      </c>
      <c r="E4100" t="s">
        <v>18</v>
      </c>
      <c r="F4100" t="s">
        <v>19</v>
      </c>
      <c r="G4100" t="s">
        <v>19</v>
      </c>
      <c r="H4100" t="s">
        <v>27</v>
      </c>
      <c r="I4100" t="s">
        <v>18</v>
      </c>
      <c r="J4100" t="s">
        <v>18</v>
      </c>
      <c r="K4100" t="s">
        <v>18</v>
      </c>
      <c r="L4100" t="s">
        <v>18</v>
      </c>
      <c r="M4100" t="s">
        <v>18</v>
      </c>
      <c r="N4100" t="s">
        <v>18</v>
      </c>
      <c r="O4100" t="s">
        <v>22</v>
      </c>
      <c r="P4100" t="s">
        <v>26</v>
      </c>
      <c r="Q4100">
        <v>2</v>
      </c>
      <c r="R4100">
        <v>3</v>
      </c>
    </row>
    <row r="4101" spans="1:18" x14ac:dyDescent="0.25">
      <c r="A4101">
        <v>5059</v>
      </c>
      <c r="B4101" t="s">
        <v>17</v>
      </c>
      <c r="C4101" t="s">
        <v>18</v>
      </c>
      <c r="D4101" t="s">
        <v>18</v>
      </c>
      <c r="E4101" t="s">
        <v>18</v>
      </c>
      <c r="F4101" t="s">
        <v>19</v>
      </c>
      <c r="G4101" t="s">
        <v>18</v>
      </c>
      <c r="H4101" t="s">
        <v>21</v>
      </c>
      <c r="I4101" t="s">
        <v>19</v>
      </c>
      <c r="J4101" t="s">
        <v>18</v>
      </c>
      <c r="K4101" t="s">
        <v>18</v>
      </c>
      <c r="L4101" t="s">
        <v>18</v>
      </c>
      <c r="M4101" t="s">
        <v>18</v>
      </c>
      <c r="N4101" t="s">
        <v>18</v>
      </c>
      <c r="O4101" t="s">
        <v>25</v>
      </c>
      <c r="P4101" t="s">
        <v>23</v>
      </c>
      <c r="Q4101">
        <v>2</v>
      </c>
      <c r="R4101">
        <v>2</v>
      </c>
    </row>
    <row r="4102" spans="1:18" x14ac:dyDescent="0.25">
      <c r="A4102">
        <v>5062</v>
      </c>
      <c r="B4102" t="s">
        <v>17</v>
      </c>
      <c r="C4102" t="s">
        <v>19</v>
      </c>
      <c r="D4102" t="s">
        <v>19</v>
      </c>
      <c r="E4102" t="s">
        <v>19</v>
      </c>
      <c r="F4102" t="s">
        <v>19</v>
      </c>
      <c r="G4102" t="s">
        <v>19</v>
      </c>
      <c r="H4102" t="s">
        <v>21</v>
      </c>
      <c r="I4102" t="s">
        <v>19</v>
      </c>
      <c r="J4102" t="s">
        <v>18</v>
      </c>
      <c r="K4102" t="s">
        <v>19</v>
      </c>
      <c r="L4102" t="s">
        <v>19</v>
      </c>
      <c r="M4102" t="s">
        <v>19</v>
      </c>
      <c r="N4102" t="s">
        <v>18</v>
      </c>
      <c r="O4102" t="s">
        <v>30</v>
      </c>
      <c r="P4102" t="s">
        <v>26</v>
      </c>
      <c r="Q4102">
        <v>2</v>
      </c>
      <c r="R4102">
        <v>2</v>
      </c>
    </row>
    <row r="4103" spans="1:18" x14ac:dyDescent="0.25">
      <c r="A4103">
        <v>5064</v>
      </c>
      <c r="B4103" t="s">
        <v>24</v>
      </c>
      <c r="C4103" t="s">
        <v>18</v>
      </c>
      <c r="D4103" t="s">
        <v>18</v>
      </c>
      <c r="E4103" t="s">
        <v>18</v>
      </c>
      <c r="F4103" t="s">
        <v>19</v>
      </c>
      <c r="G4103" t="s">
        <v>19</v>
      </c>
      <c r="H4103" t="s">
        <v>27</v>
      </c>
      <c r="I4103" t="s">
        <v>18</v>
      </c>
      <c r="J4103" t="s">
        <v>19</v>
      </c>
      <c r="K4103" t="s">
        <v>18</v>
      </c>
      <c r="L4103" t="s">
        <v>18</v>
      </c>
      <c r="M4103" t="s">
        <v>18</v>
      </c>
      <c r="N4103" t="s">
        <v>18</v>
      </c>
      <c r="O4103" t="s">
        <v>29</v>
      </c>
      <c r="P4103" t="s">
        <v>26</v>
      </c>
      <c r="Q4103">
        <v>2</v>
      </c>
      <c r="R4103">
        <v>3</v>
      </c>
    </row>
    <row r="4104" spans="1:18" x14ac:dyDescent="0.25">
      <c r="A4104">
        <v>5068</v>
      </c>
      <c r="B4104" t="s">
        <v>17</v>
      </c>
      <c r="C4104" t="s">
        <v>18</v>
      </c>
      <c r="D4104" t="s">
        <v>19</v>
      </c>
      <c r="E4104" t="s">
        <v>19</v>
      </c>
      <c r="F4104" t="s">
        <v>19</v>
      </c>
      <c r="G4104" t="s">
        <v>18</v>
      </c>
      <c r="H4104" t="s">
        <v>21</v>
      </c>
      <c r="I4104" t="s">
        <v>19</v>
      </c>
      <c r="J4104" t="s">
        <v>18</v>
      </c>
      <c r="K4104" t="s">
        <v>18</v>
      </c>
      <c r="L4104" t="s">
        <v>19</v>
      </c>
      <c r="M4104" t="s">
        <v>18</v>
      </c>
      <c r="N4104" t="s">
        <v>19</v>
      </c>
      <c r="O4104" t="s">
        <v>25</v>
      </c>
      <c r="P4104" t="s">
        <v>26</v>
      </c>
      <c r="Q4104">
        <v>2</v>
      </c>
      <c r="R4104">
        <v>2</v>
      </c>
    </row>
    <row r="4105" spans="1:18" x14ac:dyDescent="0.25">
      <c r="A4105">
        <v>5070</v>
      </c>
      <c r="B4105" t="s">
        <v>17</v>
      </c>
      <c r="C4105" t="s">
        <v>18</v>
      </c>
      <c r="D4105" t="s">
        <v>18</v>
      </c>
      <c r="E4105" t="s">
        <v>18</v>
      </c>
      <c r="F4105" t="s">
        <v>19</v>
      </c>
      <c r="G4105" t="s">
        <v>19</v>
      </c>
      <c r="H4105" t="s">
        <v>27</v>
      </c>
      <c r="I4105" t="s">
        <v>18</v>
      </c>
      <c r="J4105" t="s">
        <v>18</v>
      </c>
      <c r="K4105" t="s">
        <v>18</v>
      </c>
      <c r="L4105" t="s">
        <v>18</v>
      </c>
      <c r="M4105" t="s">
        <v>18</v>
      </c>
      <c r="N4105" t="s">
        <v>18</v>
      </c>
      <c r="O4105" t="s">
        <v>22</v>
      </c>
      <c r="P4105" t="s">
        <v>26</v>
      </c>
      <c r="Q4105">
        <v>2</v>
      </c>
      <c r="R4105">
        <v>3</v>
      </c>
    </row>
    <row r="4106" spans="1:18" x14ac:dyDescent="0.25">
      <c r="A4106">
        <v>5071</v>
      </c>
      <c r="B4106" t="s">
        <v>24</v>
      </c>
      <c r="C4106" t="s">
        <v>18</v>
      </c>
      <c r="D4106" t="s">
        <v>18</v>
      </c>
      <c r="E4106" t="s">
        <v>19</v>
      </c>
      <c r="F4106" t="s">
        <v>19</v>
      </c>
      <c r="G4106" t="s">
        <v>18</v>
      </c>
      <c r="H4106" t="s">
        <v>27</v>
      </c>
      <c r="I4106" t="s">
        <v>18</v>
      </c>
      <c r="J4106" t="s">
        <v>18</v>
      </c>
      <c r="K4106" t="s">
        <v>19</v>
      </c>
      <c r="L4106" t="s">
        <v>18</v>
      </c>
      <c r="M4106" t="s">
        <v>19</v>
      </c>
      <c r="N4106" t="s">
        <v>18</v>
      </c>
      <c r="O4106" t="s">
        <v>25</v>
      </c>
      <c r="P4106" t="s">
        <v>26</v>
      </c>
      <c r="Q4106">
        <v>2</v>
      </c>
      <c r="R4106">
        <v>3</v>
      </c>
    </row>
    <row r="4107" spans="1:18" x14ac:dyDescent="0.25">
      <c r="A4107">
        <v>5072</v>
      </c>
      <c r="B4107" t="s">
        <v>24</v>
      </c>
      <c r="C4107" t="s">
        <v>18</v>
      </c>
      <c r="D4107" t="s">
        <v>19</v>
      </c>
      <c r="E4107" t="s">
        <v>18</v>
      </c>
      <c r="F4107" t="s">
        <v>19</v>
      </c>
      <c r="G4107" t="s">
        <v>18</v>
      </c>
      <c r="H4107" t="s">
        <v>27</v>
      </c>
      <c r="I4107" t="s">
        <v>18</v>
      </c>
      <c r="J4107" t="s">
        <v>18</v>
      </c>
      <c r="K4107" t="s">
        <v>19</v>
      </c>
      <c r="L4107" t="s">
        <v>18</v>
      </c>
      <c r="M4107" t="s">
        <v>18</v>
      </c>
      <c r="N4107" t="s">
        <v>18</v>
      </c>
      <c r="O4107" t="s">
        <v>22</v>
      </c>
      <c r="P4107" t="s">
        <v>26</v>
      </c>
      <c r="Q4107">
        <v>2</v>
      </c>
      <c r="R4107">
        <v>3</v>
      </c>
    </row>
    <row r="4108" spans="1:18" x14ac:dyDescent="0.25">
      <c r="A4108">
        <v>5080</v>
      </c>
      <c r="B4108" t="s">
        <v>24</v>
      </c>
      <c r="C4108" t="s">
        <v>18</v>
      </c>
      <c r="D4108" t="s">
        <v>18</v>
      </c>
      <c r="E4108" t="s">
        <v>18</v>
      </c>
      <c r="F4108" t="s">
        <v>19</v>
      </c>
      <c r="G4108" t="s">
        <v>19</v>
      </c>
      <c r="H4108" t="s">
        <v>27</v>
      </c>
      <c r="I4108" t="s">
        <v>18</v>
      </c>
      <c r="J4108" t="s">
        <v>19</v>
      </c>
      <c r="K4108" t="s">
        <v>18</v>
      </c>
      <c r="L4108" t="s">
        <v>19</v>
      </c>
      <c r="M4108" t="s">
        <v>18</v>
      </c>
      <c r="N4108" t="s">
        <v>19</v>
      </c>
      <c r="O4108" t="s">
        <v>29</v>
      </c>
      <c r="P4108" t="s">
        <v>28</v>
      </c>
      <c r="Q4108">
        <v>2</v>
      </c>
      <c r="R4108">
        <v>3</v>
      </c>
    </row>
    <row r="4109" spans="1:18" x14ac:dyDescent="0.25">
      <c r="A4109">
        <v>5082</v>
      </c>
      <c r="B4109" t="s">
        <v>24</v>
      </c>
      <c r="C4109" t="s">
        <v>18</v>
      </c>
      <c r="D4109" t="s">
        <v>19</v>
      </c>
      <c r="E4109" t="s">
        <v>19</v>
      </c>
      <c r="F4109" t="s">
        <v>19</v>
      </c>
      <c r="G4109" t="s">
        <v>18</v>
      </c>
      <c r="H4109" t="s">
        <v>21</v>
      </c>
      <c r="I4109" t="s">
        <v>19</v>
      </c>
      <c r="J4109" t="s">
        <v>19</v>
      </c>
      <c r="K4109" t="s">
        <v>18</v>
      </c>
      <c r="L4109" t="s">
        <v>19</v>
      </c>
      <c r="M4109" t="s">
        <v>19</v>
      </c>
      <c r="N4109" t="s">
        <v>18</v>
      </c>
      <c r="O4109" t="s">
        <v>30</v>
      </c>
      <c r="P4109" t="s">
        <v>26</v>
      </c>
      <c r="Q4109">
        <v>2</v>
      </c>
      <c r="R4109">
        <v>2</v>
      </c>
    </row>
    <row r="4110" spans="1:18" x14ac:dyDescent="0.25">
      <c r="A4110">
        <v>5084</v>
      </c>
      <c r="B4110" t="s">
        <v>17</v>
      </c>
      <c r="C4110" t="s">
        <v>18</v>
      </c>
      <c r="D4110" t="s">
        <v>19</v>
      </c>
      <c r="E4110" t="s">
        <v>19</v>
      </c>
      <c r="F4110" t="s">
        <v>19</v>
      </c>
      <c r="G4110" t="s">
        <v>18</v>
      </c>
      <c r="H4110" t="s">
        <v>21</v>
      </c>
      <c r="I4110" t="s">
        <v>19</v>
      </c>
      <c r="J4110" t="s">
        <v>19</v>
      </c>
      <c r="K4110" t="s">
        <v>18</v>
      </c>
      <c r="L4110" t="s">
        <v>19</v>
      </c>
      <c r="M4110" t="s">
        <v>18</v>
      </c>
      <c r="N4110" t="s">
        <v>19</v>
      </c>
      <c r="O4110" t="s">
        <v>25</v>
      </c>
      <c r="P4110" t="s">
        <v>26</v>
      </c>
      <c r="Q4110">
        <v>2</v>
      </c>
      <c r="R4110">
        <v>2</v>
      </c>
    </row>
    <row r="4111" spans="1:18" x14ac:dyDescent="0.25">
      <c r="A4111">
        <v>5090</v>
      </c>
      <c r="B4111" t="s">
        <v>24</v>
      </c>
      <c r="C4111" t="s">
        <v>18</v>
      </c>
      <c r="D4111" t="s">
        <v>19</v>
      </c>
      <c r="E4111" t="s">
        <v>19</v>
      </c>
      <c r="F4111" t="s">
        <v>19</v>
      </c>
      <c r="G4111" t="s">
        <v>18</v>
      </c>
      <c r="H4111" t="s">
        <v>21</v>
      </c>
      <c r="I4111" t="s">
        <v>18</v>
      </c>
      <c r="J4111" t="s">
        <v>18</v>
      </c>
      <c r="K4111" t="s">
        <v>18</v>
      </c>
      <c r="L4111" t="s">
        <v>18</v>
      </c>
      <c r="M4111" t="s">
        <v>19</v>
      </c>
      <c r="N4111" t="s">
        <v>18</v>
      </c>
      <c r="O4111" t="s">
        <v>22</v>
      </c>
      <c r="P4111" t="s">
        <v>26</v>
      </c>
      <c r="Q4111">
        <v>2</v>
      </c>
      <c r="R4111">
        <v>2</v>
      </c>
    </row>
    <row r="4112" spans="1:18" x14ac:dyDescent="0.25">
      <c r="A4112">
        <v>5094</v>
      </c>
      <c r="B4112" t="s">
        <v>24</v>
      </c>
      <c r="C4112" t="s">
        <v>18</v>
      </c>
      <c r="D4112" t="s">
        <v>18</v>
      </c>
      <c r="E4112" t="s">
        <v>18</v>
      </c>
      <c r="F4112" t="s">
        <v>19</v>
      </c>
      <c r="G4112" t="s">
        <v>19</v>
      </c>
      <c r="H4112" t="s">
        <v>21</v>
      </c>
      <c r="I4112" t="s">
        <v>18</v>
      </c>
      <c r="J4112" t="s">
        <v>18</v>
      </c>
      <c r="K4112" t="s">
        <v>18</v>
      </c>
      <c r="L4112" t="s">
        <v>19</v>
      </c>
      <c r="M4112" t="s">
        <v>19</v>
      </c>
      <c r="N4112" t="s">
        <v>18</v>
      </c>
      <c r="O4112" t="s">
        <v>30</v>
      </c>
      <c r="P4112" t="s">
        <v>26</v>
      </c>
      <c r="Q4112">
        <v>2</v>
      </c>
      <c r="R4112">
        <v>2</v>
      </c>
    </row>
    <row r="4113" spans="1:18" x14ac:dyDescent="0.25">
      <c r="A4113">
        <v>5096</v>
      </c>
      <c r="B4113" t="s">
        <v>17</v>
      </c>
      <c r="C4113" t="s">
        <v>18</v>
      </c>
      <c r="D4113" t="s">
        <v>18</v>
      </c>
      <c r="E4113" t="s">
        <v>18</v>
      </c>
      <c r="F4113" t="s">
        <v>19</v>
      </c>
      <c r="G4113" t="s">
        <v>18</v>
      </c>
      <c r="H4113" t="s">
        <v>21</v>
      </c>
      <c r="I4113" t="s">
        <v>18</v>
      </c>
      <c r="J4113" t="s">
        <v>18</v>
      </c>
      <c r="K4113" t="s">
        <v>18</v>
      </c>
      <c r="L4113" t="s">
        <v>18</v>
      </c>
      <c r="M4113" t="s">
        <v>18</v>
      </c>
      <c r="N4113" t="s">
        <v>18</v>
      </c>
      <c r="O4113" t="s">
        <v>30</v>
      </c>
      <c r="P4113" t="s">
        <v>23</v>
      </c>
      <c r="Q4113">
        <v>2</v>
      </c>
      <c r="R4113">
        <v>2</v>
      </c>
    </row>
    <row r="4114" spans="1:18" x14ac:dyDescent="0.25">
      <c r="A4114">
        <v>5097</v>
      </c>
      <c r="B4114" t="s">
        <v>24</v>
      </c>
      <c r="C4114" t="s">
        <v>18</v>
      </c>
      <c r="D4114" t="s">
        <v>19</v>
      </c>
      <c r="E4114" t="s">
        <v>19</v>
      </c>
      <c r="F4114" t="s">
        <v>19</v>
      </c>
      <c r="G4114" t="s">
        <v>19</v>
      </c>
      <c r="H4114" t="s">
        <v>21</v>
      </c>
      <c r="I4114" t="s">
        <v>19</v>
      </c>
      <c r="J4114" t="s">
        <v>19</v>
      </c>
      <c r="K4114" t="s">
        <v>19</v>
      </c>
      <c r="L4114" t="s">
        <v>19</v>
      </c>
      <c r="M4114" t="s">
        <v>19</v>
      </c>
      <c r="N4114" t="s">
        <v>19</v>
      </c>
      <c r="O4114" t="s">
        <v>30</v>
      </c>
      <c r="P4114" t="s">
        <v>28</v>
      </c>
      <c r="Q4114">
        <v>2</v>
      </c>
      <c r="R4114">
        <v>3</v>
      </c>
    </row>
    <row r="4115" spans="1:18" x14ac:dyDescent="0.25">
      <c r="A4115">
        <v>5099</v>
      </c>
      <c r="B4115" t="s">
        <v>24</v>
      </c>
      <c r="C4115" t="s">
        <v>19</v>
      </c>
      <c r="D4115" t="s">
        <v>18</v>
      </c>
      <c r="E4115" t="s">
        <v>18</v>
      </c>
      <c r="F4115" t="s">
        <v>19</v>
      </c>
      <c r="G4115" t="s">
        <v>19</v>
      </c>
      <c r="H4115" t="s">
        <v>27</v>
      </c>
      <c r="I4115" t="s">
        <v>18</v>
      </c>
      <c r="J4115" t="s">
        <v>18</v>
      </c>
      <c r="K4115" t="s">
        <v>18</v>
      </c>
      <c r="L4115" t="s">
        <v>18</v>
      </c>
      <c r="M4115" t="s">
        <v>18</v>
      </c>
      <c r="N4115" t="s">
        <v>18</v>
      </c>
      <c r="O4115" t="s">
        <v>22</v>
      </c>
      <c r="P4115" t="s">
        <v>26</v>
      </c>
      <c r="Q4115">
        <v>2</v>
      </c>
      <c r="R4115">
        <v>3</v>
      </c>
    </row>
    <row r="4116" spans="1:18" x14ac:dyDescent="0.25">
      <c r="A4116">
        <v>5101</v>
      </c>
      <c r="B4116" t="s">
        <v>17</v>
      </c>
      <c r="C4116" t="s">
        <v>18</v>
      </c>
      <c r="D4116" t="s">
        <v>18</v>
      </c>
      <c r="E4116" t="s">
        <v>18</v>
      </c>
      <c r="F4116" t="s">
        <v>19</v>
      </c>
      <c r="G4116" t="s">
        <v>18</v>
      </c>
      <c r="H4116" t="s">
        <v>27</v>
      </c>
      <c r="I4116" t="s">
        <v>18</v>
      </c>
      <c r="J4116" t="s">
        <v>18</v>
      </c>
      <c r="K4116" t="s">
        <v>19</v>
      </c>
      <c r="L4116" t="s">
        <v>18</v>
      </c>
      <c r="M4116" t="s">
        <v>18</v>
      </c>
      <c r="N4116" t="s">
        <v>18</v>
      </c>
      <c r="O4116" t="s">
        <v>22</v>
      </c>
      <c r="P4116" t="s">
        <v>26</v>
      </c>
      <c r="Q4116">
        <v>2</v>
      </c>
      <c r="R4116">
        <v>3</v>
      </c>
    </row>
    <row r="4117" spans="1:18" x14ac:dyDescent="0.25">
      <c r="A4117">
        <v>5104</v>
      </c>
      <c r="B4117" t="s">
        <v>17</v>
      </c>
      <c r="C4117" t="s">
        <v>18</v>
      </c>
      <c r="D4117" t="s">
        <v>19</v>
      </c>
      <c r="E4117" t="s">
        <v>19</v>
      </c>
      <c r="F4117" t="s">
        <v>19</v>
      </c>
      <c r="G4117" t="s">
        <v>18</v>
      </c>
      <c r="H4117" t="s">
        <v>27</v>
      </c>
      <c r="I4117" t="s">
        <v>19</v>
      </c>
      <c r="J4117" t="s">
        <v>18</v>
      </c>
      <c r="K4117" t="s">
        <v>18</v>
      </c>
      <c r="L4117" t="s">
        <v>18</v>
      </c>
      <c r="M4117" t="s">
        <v>18</v>
      </c>
      <c r="N4117" t="s">
        <v>19</v>
      </c>
      <c r="O4117" t="s">
        <v>25</v>
      </c>
      <c r="P4117" t="s">
        <v>26</v>
      </c>
      <c r="Q4117">
        <v>2</v>
      </c>
      <c r="R4117">
        <v>3</v>
      </c>
    </row>
    <row r="4118" spans="1:18" x14ac:dyDescent="0.25">
      <c r="A4118">
        <v>5107</v>
      </c>
      <c r="B4118" t="s">
        <v>17</v>
      </c>
      <c r="C4118" t="s">
        <v>18</v>
      </c>
      <c r="D4118" t="s">
        <v>18</v>
      </c>
      <c r="E4118" t="s">
        <v>18</v>
      </c>
      <c r="F4118" t="s">
        <v>19</v>
      </c>
      <c r="G4118" t="s">
        <v>18</v>
      </c>
      <c r="H4118" t="s">
        <v>21</v>
      </c>
      <c r="I4118" t="s">
        <v>18</v>
      </c>
      <c r="J4118" t="s">
        <v>18</v>
      </c>
      <c r="K4118" t="s">
        <v>19</v>
      </c>
      <c r="L4118" t="s">
        <v>18</v>
      </c>
      <c r="M4118" t="s">
        <v>18</v>
      </c>
      <c r="N4118" t="s">
        <v>19</v>
      </c>
      <c r="O4118" t="s">
        <v>30</v>
      </c>
      <c r="P4118" t="s">
        <v>26</v>
      </c>
      <c r="Q4118">
        <v>2</v>
      </c>
      <c r="R4118">
        <v>2</v>
      </c>
    </row>
    <row r="4119" spans="1:18" x14ac:dyDescent="0.25">
      <c r="A4119">
        <v>5108</v>
      </c>
      <c r="B4119" t="s">
        <v>17</v>
      </c>
      <c r="C4119" t="s">
        <v>18</v>
      </c>
      <c r="D4119" t="s">
        <v>19</v>
      </c>
      <c r="E4119" t="s">
        <v>18</v>
      </c>
      <c r="F4119" t="s">
        <v>19</v>
      </c>
      <c r="G4119" t="s">
        <v>18</v>
      </c>
      <c r="H4119" t="s">
        <v>21</v>
      </c>
      <c r="I4119" t="s">
        <v>18</v>
      </c>
      <c r="J4119" t="s">
        <v>19</v>
      </c>
      <c r="K4119" t="s">
        <v>18</v>
      </c>
      <c r="L4119" t="s">
        <v>18</v>
      </c>
      <c r="M4119" t="s">
        <v>19</v>
      </c>
      <c r="N4119" t="s">
        <v>18</v>
      </c>
      <c r="O4119" t="s">
        <v>25</v>
      </c>
      <c r="P4119" t="s">
        <v>26</v>
      </c>
      <c r="Q4119">
        <v>2</v>
      </c>
      <c r="R4119">
        <v>2</v>
      </c>
    </row>
    <row r="4120" spans="1:18" x14ac:dyDescent="0.25">
      <c r="A4120">
        <v>5109</v>
      </c>
      <c r="B4120" t="s">
        <v>17</v>
      </c>
      <c r="C4120" t="s">
        <v>18</v>
      </c>
      <c r="D4120" t="s">
        <v>18</v>
      </c>
      <c r="E4120" t="s">
        <v>18</v>
      </c>
      <c r="F4120" t="s">
        <v>19</v>
      </c>
      <c r="G4120" t="s">
        <v>18</v>
      </c>
      <c r="H4120" t="s">
        <v>21</v>
      </c>
      <c r="I4120" t="s">
        <v>18</v>
      </c>
      <c r="J4120" t="s">
        <v>18</v>
      </c>
      <c r="K4120" t="s">
        <v>19</v>
      </c>
      <c r="L4120" t="s">
        <v>18</v>
      </c>
      <c r="M4120" t="s">
        <v>18</v>
      </c>
      <c r="N4120" t="s">
        <v>18</v>
      </c>
      <c r="O4120" t="s">
        <v>29</v>
      </c>
      <c r="P4120" t="s">
        <v>23</v>
      </c>
      <c r="Q4120">
        <v>2</v>
      </c>
      <c r="R4120">
        <v>2</v>
      </c>
    </row>
    <row r="4121" spans="1:18" x14ac:dyDescent="0.25">
      <c r="A4121">
        <v>5110</v>
      </c>
      <c r="B4121" t="s">
        <v>24</v>
      </c>
      <c r="C4121" t="s">
        <v>18</v>
      </c>
      <c r="D4121" t="s">
        <v>19</v>
      </c>
      <c r="E4121" t="s">
        <v>19</v>
      </c>
      <c r="F4121" t="s">
        <v>19</v>
      </c>
      <c r="G4121" t="s">
        <v>18</v>
      </c>
      <c r="H4121" t="s">
        <v>21</v>
      </c>
      <c r="I4121" t="s">
        <v>19</v>
      </c>
      <c r="J4121" t="s">
        <v>19</v>
      </c>
      <c r="K4121" t="s">
        <v>19</v>
      </c>
      <c r="L4121" t="s">
        <v>19</v>
      </c>
      <c r="M4121" t="s">
        <v>18</v>
      </c>
      <c r="N4121" t="s">
        <v>18</v>
      </c>
      <c r="O4121" t="s">
        <v>30</v>
      </c>
      <c r="P4121" t="s">
        <v>26</v>
      </c>
      <c r="Q4121">
        <v>2</v>
      </c>
      <c r="R4121">
        <v>2</v>
      </c>
    </row>
    <row r="4122" spans="1:18" x14ac:dyDescent="0.25">
      <c r="A4122">
        <v>5111</v>
      </c>
      <c r="B4122" t="s">
        <v>17</v>
      </c>
      <c r="C4122" t="s">
        <v>18</v>
      </c>
      <c r="D4122" t="s">
        <v>18</v>
      </c>
      <c r="E4122" t="s">
        <v>18</v>
      </c>
      <c r="F4122" t="s">
        <v>19</v>
      </c>
      <c r="G4122" t="s">
        <v>19</v>
      </c>
      <c r="H4122" t="s">
        <v>27</v>
      </c>
      <c r="I4122" t="s">
        <v>18</v>
      </c>
      <c r="J4122" t="s">
        <v>18</v>
      </c>
      <c r="K4122" t="s">
        <v>18</v>
      </c>
      <c r="L4122" t="s">
        <v>18</v>
      </c>
      <c r="M4122" t="s">
        <v>18</v>
      </c>
      <c r="N4122" t="s">
        <v>18</v>
      </c>
      <c r="O4122" t="s">
        <v>22</v>
      </c>
      <c r="P4122" t="s">
        <v>26</v>
      </c>
      <c r="Q4122">
        <v>2</v>
      </c>
      <c r="R4122">
        <v>3</v>
      </c>
    </row>
    <row r="4123" spans="1:18" x14ac:dyDescent="0.25">
      <c r="A4123">
        <v>5115</v>
      </c>
      <c r="B4123" t="s">
        <v>17</v>
      </c>
      <c r="C4123" t="s">
        <v>19</v>
      </c>
      <c r="D4123" t="s">
        <v>18</v>
      </c>
      <c r="E4123" t="s">
        <v>18</v>
      </c>
      <c r="F4123" t="s">
        <v>19</v>
      </c>
      <c r="G4123" t="s">
        <v>19</v>
      </c>
      <c r="H4123" t="s">
        <v>27</v>
      </c>
      <c r="I4123" t="s">
        <v>19</v>
      </c>
      <c r="J4123" t="s">
        <v>19</v>
      </c>
      <c r="K4123" t="s">
        <v>18</v>
      </c>
      <c r="L4123" t="s">
        <v>18</v>
      </c>
      <c r="M4123" t="s">
        <v>18</v>
      </c>
      <c r="N4123" t="s">
        <v>18</v>
      </c>
      <c r="O4123" t="s">
        <v>30</v>
      </c>
      <c r="P4123" t="s">
        <v>26</v>
      </c>
      <c r="Q4123">
        <v>2</v>
      </c>
      <c r="R4123">
        <v>3</v>
      </c>
    </row>
    <row r="4124" spans="1:18" x14ac:dyDescent="0.25">
      <c r="A4124">
        <v>5116</v>
      </c>
      <c r="B4124" t="s">
        <v>24</v>
      </c>
      <c r="C4124" t="s">
        <v>18</v>
      </c>
      <c r="D4124" t="s">
        <v>19</v>
      </c>
      <c r="E4124" t="s">
        <v>18</v>
      </c>
      <c r="F4124" t="s">
        <v>19</v>
      </c>
      <c r="G4124" t="s">
        <v>18</v>
      </c>
      <c r="H4124" t="s">
        <v>21</v>
      </c>
      <c r="I4124" t="s">
        <v>19</v>
      </c>
      <c r="J4124" t="s">
        <v>19</v>
      </c>
      <c r="K4124" t="s">
        <v>19</v>
      </c>
      <c r="L4124" t="s">
        <v>19</v>
      </c>
      <c r="M4124" t="s">
        <v>18</v>
      </c>
      <c r="N4124" t="s">
        <v>18</v>
      </c>
      <c r="O4124" t="s">
        <v>25</v>
      </c>
      <c r="P4124" t="s">
        <v>26</v>
      </c>
      <c r="Q4124">
        <v>2</v>
      </c>
      <c r="R4124">
        <v>2</v>
      </c>
    </row>
    <row r="4125" spans="1:18" x14ac:dyDescent="0.25">
      <c r="A4125">
        <v>5117</v>
      </c>
      <c r="B4125" t="s">
        <v>24</v>
      </c>
      <c r="C4125" t="s">
        <v>18</v>
      </c>
      <c r="D4125" t="s">
        <v>18</v>
      </c>
      <c r="E4125" t="s">
        <v>18</v>
      </c>
      <c r="F4125" t="s">
        <v>19</v>
      </c>
      <c r="G4125" t="s">
        <v>18</v>
      </c>
      <c r="H4125" t="s">
        <v>27</v>
      </c>
      <c r="I4125" t="s">
        <v>18</v>
      </c>
      <c r="J4125" t="s">
        <v>18</v>
      </c>
      <c r="K4125" t="s">
        <v>18</v>
      </c>
      <c r="L4125" t="s">
        <v>18</v>
      </c>
      <c r="M4125" t="s">
        <v>18</v>
      </c>
      <c r="N4125" t="s">
        <v>18</v>
      </c>
      <c r="O4125" t="s">
        <v>22</v>
      </c>
      <c r="P4125" t="s">
        <v>26</v>
      </c>
      <c r="Q4125">
        <v>2</v>
      </c>
      <c r="R4125">
        <v>3</v>
      </c>
    </row>
    <row r="4126" spans="1:18" x14ac:dyDescent="0.25">
      <c r="A4126">
        <v>5119</v>
      </c>
      <c r="B4126" t="s">
        <v>17</v>
      </c>
      <c r="C4126" t="s">
        <v>18</v>
      </c>
      <c r="D4126" t="s">
        <v>19</v>
      </c>
      <c r="E4126" t="s">
        <v>18</v>
      </c>
      <c r="F4126" t="s">
        <v>19</v>
      </c>
      <c r="G4126" t="s">
        <v>19</v>
      </c>
      <c r="H4126" t="s">
        <v>27</v>
      </c>
      <c r="I4126" t="s">
        <v>18</v>
      </c>
      <c r="J4126" t="s">
        <v>18</v>
      </c>
      <c r="K4126" t="s">
        <v>19</v>
      </c>
      <c r="L4126" t="s">
        <v>19</v>
      </c>
      <c r="M4126" t="s">
        <v>18</v>
      </c>
      <c r="N4126" t="s">
        <v>18</v>
      </c>
      <c r="O4126" t="s">
        <v>25</v>
      </c>
      <c r="P4126" t="s">
        <v>28</v>
      </c>
      <c r="Q4126">
        <v>2</v>
      </c>
      <c r="R4126">
        <v>3</v>
      </c>
    </row>
    <row r="4127" spans="1:18" x14ac:dyDescent="0.25">
      <c r="A4127">
        <v>5120</v>
      </c>
      <c r="B4127" t="s">
        <v>17</v>
      </c>
      <c r="C4127" t="s">
        <v>18</v>
      </c>
      <c r="D4127" t="s">
        <v>18</v>
      </c>
      <c r="E4127" t="s">
        <v>18</v>
      </c>
      <c r="F4127" t="s">
        <v>19</v>
      </c>
      <c r="G4127" t="s">
        <v>18</v>
      </c>
      <c r="H4127" t="s">
        <v>27</v>
      </c>
      <c r="I4127" t="s">
        <v>18</v>
      </c>
      <c r="J4127" t="s">
        <v>18</v>
      </c>
      <c r="K4127" t="s">
        <v>18</v>
      </c>
      <c r="L4127" t="s">
        <v>19</v>
      </c>
      <c r="M4127" t="s">
        <v>18</v>
      </c>
      <c r="N4127" t="s">
        <v>18</v>
      </c>
      <c r="O4127" t="s">
        <v>22</v>
      </c>
      <c r="P4127" t="s">
        <v>26</v>
      </c>
      <c r="Q4127">
        <v>2</v>
      </c>
      <c r="R4127">
        <v>3</v>
      </c>
    </row>
    <row r="4128" spans="1:18" x14ac:dyDescent="0.25">
      <c r="A4128">
        <v>5121</v>
      </c>
      <c r="B4128" t="s">
        <v>24</v>
      </c>
      <c r="C4128" t="s">
        <v>18</v>
      </c>
      <c r="D4128" t="s">
        <v>19</v>
      </c>
      <c r="E4128" t="s">
        <v>19</v>
      </c>
      <c r="F4128" t="s">
        <v>19</v>
      </c>
      <c r="G4128" t="s">
        <v>18</v>
      </c>
      <c r="H4128" t="s">
        <v>21</v>
      </c>
      <c r="I4128" t="s">
        <v>19</v>
      </c>
      <c r="J4128" t="s">
        <v>18</v>
      </c>
      <c r="K4128" t="s">
        <v>18</v>
      </c>
      <c r="L4128" t="s">
        <v>18</v>
      </c>
      <c r="M4128" t="s">
        <v>18</v>
      </c>
      <c r="N4128" t="s">
        <v>18</v>
      </c>
      <c r="O4128" t="s">
        <v>22</v>
      </c>
      <c r="P4128" t="s">
        <v>23</v>
      </c>
      <c r="Q4128">
        <v>2</v>
      </c>
      <c r="R4128">
        <v>2</v>
      </c>
    </row>
    <row r="4129" spans="1:18" x14ac:dyDescent="0.25">
      <c r="A4129">
        <v>5122</v>
      </c>
      <c r="B4129" t="s">
        <v>24</v>
      </c>
      <c r="C4129" t="s">
        <v>18</v>
      </c>
      <c r="D4129" t="s">
        <v>18</v>
      </c>
      <c r="E4129" t="s">
        <v>18</v>
      </c>
      <c r="F4129" t="s">
        <v>19</v>
      </c>
      <c r="G4129" t="s">
        <v>19</v>
      </c>
      <c r="H4129" t="s">
        <v>21</v>
      </c>
      <c r="I4129" t="s">
        <v>18</v>
      </c>
      <c r="J4129" t="s">
        <v>19</v>
      </c>
      <c r="K4129" t="s">
        <v>19</v>
      </c>
      <c r="L4129" t="s">
        <v>18</v>
      </c>
      <c r="M4129" t="s">
        <v>18</v>
      </c>
      <c r="N4129" t="s">
        <v>19</v>
      </c>
      <c r="O4129" t="s">
        <v>25</v>
      </c>
      <c r="P4129" t="s">
        <v>26</v>
      </c>
      <c r="Q4129">
        <v>2</v>
      </c>
      <c r="R4129">
        <v>2</v>
      </c>
    </row>
    <row r="4130" spans="1:18" x14ac:dyDescent="0.25">
      <c r="A4130">
        <v>5123</v>
      </c>
      <c r="B4130" t="s">
        <v>17</v>
      </c>
      <c r="C4130" t="s">
        <v>18</v>
      </c>
      <c r="D4130" t="s">
        <v>19</v>
      </c>
      <c r="E4130" t="s">
        <v>19</v>
      </c>
      <c r="F4130" t="s">
        <v>19</v>
      </c>
      <c r="G4130" t="s">
        <v>18</v>
      </c>
      <c r="H4130" t="s">
        <v>21</v>
      </c>
      <c r="I4130" t="s">
        <v>18</v>
      </c>
      <c r="J4130" t="s">
        <v>19</v>
      </c>
      <c r="K4130" t="s">
        <v>18</v>
      </c>
      <c r="L4130" t="s">
        <v>18</v>
      </c>
      <c r="M4130" t="s">
        <v>18</v>
      </c>
      <c r="N4130" t="s">
        <v>18</v>
      </c>
      <c r="O4130" t="s">
        <v>25</v>
      </c>
      <c r="P4130" t="s">
        <v>23</v>
      </c>
      <c r="Q4130">
        <v>2</v>
      </c>
      <c r="R4130">
        <v>2</v>
      </c>
    </row>
    <row r="4131" spans="1:18" x14ac:dyDescent="0.25">
      <c r="A4131">
        <v>5124</v>
      </c>
      <c r="B4131" t="s">
        <v>17</v>
      </c>
      <c r="C4131" t="s">
        <v>19</v>
      </c>
      <c r="D4131" t="s">
        <v>18</v>
      </c>
      <c r="E4131" t="s">
        <v>18</v>
      </c>
      <c r="F4131" t="s">
        <v>19</v>
      </c>
      <c r="G4131" t="s">
        <v>18</v>
      </c>
      <c r="H4131" t="s">
        <v>27</v>
      </c>
      <c r="I4131" t="s">
        <v>18</v>
      </c>
      <c r="J4131" t="s">
        <v>19</v>
      </c>
      <c r="K4131" t="s">
        <v>18</v>
      </c>
      <c r="L4131" t="s">
        <v>18</v>
      </c>
      <c r="M4131" t="s">
        <v>18</v>
      </c>
      <c r="N4131" t="s">
        <v>18</v>
      </c>
      <c r="O4131" t="s">
        <v>29</v>
      </c>
      <c r="P4131" t="s">
        <v>26</v>
      </c>
      <c r="Q4131">
        <v>2</v>
      </c>
      <c r="R4131">
        <v>3</v>
      </c>
    </row>
    <row r="4132" spans="1:18" x14ac:dyDescent="0.25">
      <c r="A4132">
        <v>5130</v>
      </c>
      <c r="B4132" t="s">
        <v>17</v>
      </c>
      <c r="C4132" t="s">
        <v>18</v>
      </c>
      <c r="D4132" t="s">
        <v>18</v>
      </c>
      <c r="E4132" t="s">
        <v>18</v>
      </c>
      <c r="F4132" t="s">
        <v>19</v>
      </c>
      <c r="G4132" t="s">
        <v>18</v>
      </c>
      <c r="H4132" t="s">
        <v>27</v>
      </c>
      <c r="I4132" t="s">
        <v>18</v>
      </c>
      <c r="J4132" t="s">
        <v>18</v>
      </c>
      <c r="K4132" t="s">
        <v>18</v>
      </c>
      <c r="L4132" t="s">
        <v>18</v>
      </c>
      <c r="M4132" t="s">
        <v>19</v>
      </c>
      <c r="N4132" t="s">
        <v>18</v>
      </c>
      <c r="O4132" t="s">
        <v>29</v>
      </c>
      <c r="P4132" t="s">
        <v>26</v>
      </c>
      <c r="Q4132">
        <v>2</v>
      </c>
      <c r="R4132">
        <v>3</v>
      </c>
    </row>
    <row r="4133" spans="1:18" x14ac:dyDescent="0.25">
      <c r="A4133">
        <v>5133</v>
      </c>
      <c r="B4133" t="s">
        <v>24</v>
      </c>
      <c r="C4133" t="s">
        <v>18</v>
      </c>
      <c r="D4133" t="s">
        <v>19</v>
      </c>
      <c r="E4133" t="s">
        <v>19</v>
      </c>
      <c r="F4133" t="s">
        <v>19</v>
      </c>
      <c r="G4133" t="s">
        <v>19</v>
      </c>
      <c r="H4133" t="s">
        <v>21</v>
      </c>
      <c r="I4133" t="s">
        <v>19</v>
      </c>
      <c r="J4133" t="s">
        <v>18</v>
      </c>
      <c r="K4133" t="s">
        <v>18</v>
      </c>
      <c r="L4133" t="s">
        <v>18</v>
      </c>
      <c r="M4133" t="s">
        <v>19</v>
      </c>
      <c r="N4133" t="s">
        <v>18</v>
      </c>
      <c r="O4133" t="s">
        <v>30</v>
      </c>
      <c r="P4133" t="s">
        <v>26</v>
      </c>
      <c r="Q4133">
        <v>2</v>
      </c>
      <c r="R4133">
        <v>2</v>
      </c>
    </row>
    <row r="4134" spans="1:18" x14ac:dyDescent="0.25">
      <c r="A4134">
        <v>5135</v>
      </c>
      <c r="B4134" t="s">
        <v>24</v>
      </c>
      <c r="C4134" t="s">
        <v>19</v>
      </c>
      <c r="D4134" t="s">
        <v>18</v>
      </c>
      <c r="E4134" t="s">
        <v>18</v>
      </c>
      <c r="F4134" t="s">
        <v>19</v>
      </c>
      <c r="G4134" t="s">
        <v>19</v>
      </c>
      <c r="H4134" t="s">
        <v>27</v>
      </c>
      <c r="I4134" t="s">
        <v>18</v>
      </c>
      <c r="J4134" t="s">
        <v>19</v>
      </c>
      <c r="K4134" t="s">
        <v>18</v>
      </c>
      <c r="L4134" t="s">
        <v>18</v>
      </c>
      <c r="M4134" t="s">
        <v>18</v>
      </c>
      <c r="N4134" t="s">
        <v>18</v>
      </c>
      <c r="O4134" t="s">
        <v>29</v>
      </c>
      <c r="P4134" t="s">
        <v>26</v>
      </c>
      <c r="Q4134">
        <v>2</v>
      </c>
      <c r="R4134">
        <v>3</v>
      </c>
    </row>
    <row r="4135" spans="1:18" x14ac:dyDescent="0.25">
      <c r="A4135">
        <v>5137</v>
      </c>
      <c r="B4135" t="s">
        <v>24</v>
      </c>
      <c r="C4135" t="s">
        <v>19</v>
      </c>
      <c r="D4135" t="s">
        <v>18</v>
      </c>
      <c r="E4135" t="s">
        <v>18</v>
      </c>
      <c r="F4135" t="s">
        <v>19</v>
      </c>
      <c r="G4135" t="s">
        <v>19</v>
      </c>
      <c r="H4135" t="s">
        <v>27</v>
      </c>
      <c r="I4135" t="s">
        <v>18</v>
      </c>
      <c r="J4135" t="s">
        <v>18</v>
      </c>
      <c r="K4135" t="s">
        <v>18</v>
      </c>
      <c r="L4135" t="s">
        <v>18</v>
      </c>
      <c r="M4135" t="s">
        <v>18</v>
      </c>
      <c r="N4135" t="s">
        <v>18</v>
      </c>
      <c r="O4135" t="s">
        <v>22</v>
      </c>
      <c r="P4135" t="s">
        <v>26</v>
      </c>
      <c r="Q4135">
        <v>2</v>
      </c>
      <c r="R4135">
        <v>3</v>
      </c>
    </row>
    <row r="4136" spans="1:18" x14ac:dyDescent="0.25">
      <c r="A4136">
        <v>5144</v>
      </c>
      <c r="B4136" t="s">
        <v>17</v>
      </c>
      <c r="C4136" t="s">
        <v>18</v>
      </c>
      <c r="D4136" t="s">
        <v>19</v>
      </c>
      <c r="E4136" t="s">
        <v>19</v>
      </c>
      <c r="F4136" t="s">
        <v>19</v>
      </c>
      <c r="G4136" t="s">
        <v>18</v>
      </c>
      <c r="H4136" t="s">
        <v>21</v>
      </c>
      <c r="I4136" t="s">
        <v>19</v>
      </c>
      <c r="J4136" t="s">
        <v>19</v>
      </c>
      <c r="K4136" t="s">
        <v>19</v>
      </c>
      <c r="L4136" t="s">
        <v>19</v>
      </c>
      <c r="M4136" t="s">
        <v>19</v>
      </c>
      <c r="N4136" t="s">
        <v>19</v>
      </c>
      <c r="O4136" t="s">
        <v>30</v>
      </c>
      <c r="P4136" t="s">
        <v>28</v>
      </c>
      <c r="Q4136">
        <v>2</v>
      </c>
      <c r="R4136">
        <v>3</v>
      </c>
    </row>
    <row r="4137" spans="1:18" x14ac:dyDescent="0.25">
      <c r="A4137">
        <v>5156</v>
      </c>
      <c r="B4137" t="s">
        <v>17</v>
      </c>
      <c r="C4137" t="s">
        <v>18</v>
      </c>
      <c r="D4137" t="s">
        <v>18</v>
      </c>
      <c r="E4137" t="s">
        <v>18</v>
      </c>
      <c r="F4137" t="s">
        <v>19</v>
      </c>
      <c r="G4137" t="s">
        <v>18</v>
      </c>
      <c r="H4137" t="s">
        <v>27</v>
      </c>
      <c r="I4137" t="s">
        <v>18</v>
      </c>
      <c r="J4137" t="s">
        <v>18</v>
      </c>
      <c r="K4137" t="s">
        <v>18</v>
      </c>
      <c r="L4137" t="s">
        <v>19</v>
      </c>
      <c r="M4137" t="s">
        <v>19</v>
      </c>
      <c r="N4137" t="s">
        <v>19</v>
      </c>
      <c r="O4137" t="s">
        <v>25</v>
      </c>
      <c r="P4137" t="s">
        <v>28</v>
      </c>
      <c r="Q4137">
        <v>2</v>
      </c>
      <c r="R4137">
        <v>3</v>
      </c>
    </row>
    <row r="4138" spans="1:18" x14ac:dyDescent="0.25">
      <c r="A4138">
        <v>5157</v>
      </c>
      <c r="B4138" t="s">
        <v>24</v>
      </c>
      <c r="C4138" t="s">
        <v>18</v>
      </c>
      <c r="D4138" t="s">
        <v>18</v>
      </c>
      <c r="E4138" t="s">
        <v>18</v>
      </c>
      <c r="F4138" t="s">
        <v>19</v>
      </c>
      <c r="G4138" t="s">
        <v>18</v>
      </c>
      <c r="H4138" t="s">
        <v>21</v>
      </c>
      <c r="I4138" t="s">
        <v>19</v>
      </c>
      <c r="J4138" t="s">
        <v>19</v>
      </c>
      <c r="K4138" t="s">
        <v>18</v>
      </c>
      <c r="L4138" t="s">
        <v>18</v>
      </c>
      <c r="M4138" t="s">
        <v>18</v>
      </c>
      <c r="N4138" t="s">
        <v>18</v>
      </c>
      <c r="O4138" t="s">
        <v>29</v>
      </c>
      <c r="P4138" t="s">
        <v>26</v>
      </c>
      <c r="Q4138">
        <v>2</v>
      </c>
      <c r="R4138">
        <v>2</v>
      </c>
    </row>
    <row r="4139" spans="1:18" x14ac:dyDescent="0.25">
      <c r="A4139">
        <v>5158</v>
      </c>
      <c r="B4139" t="s">
        <v>17</v>
      </c>
      <c r="C4139" t="s">
        <v>18</v>
      </c>
      <c r="D4139" t="s">
        <v>19</v>
      </c>
      <c r="E4139" t="s">
        <v>19</v>
      </c>
      <c r="F4139" t="s">
        <v>19</v>
      </c>
      <c r="G4139" t="s">
        <v>18</v>
      </c>
      <c r="H4139" t="s">
        <v>21</v>
      </c>
      <c r="I4139" t="s">
        <v>19</v>
      </c>
      <c r="J4139" t="s">
        <v>19</v>
      </c>
      <c r="K4139" t="s">
        <v>18</v>
      </c>
      <c r="L4139" t="s">
        <v>19</v>
      </c>
      <c r="M4139" t="s">
        <v>18</v>
      </c>
      <c r="N4139" t="s">
        <v>19</v>
      </c>
      <c r="O4139" t="s">
        <v>29</v>
      </c>
      <c r="P4139" t="s">
        <v>26</v>
      </c>
      <c r="Q4139">
        <v>2</v>
      </c>
      <c r="R4139">
        <v>2</v>
      </c>
    </row>
    <row r="4140" spans="1:18" x14ac:dyDescent="0.25">
      <c r="A4140">
        <v>5160</v>
      </c>
      <c r="B4140" t="s">
        <v>24</v>
      </c>
      <c r="C4140" t="s">
        <v>18</v>
      </c>
      <c r="D4140" t="s">
        <v>18</v>
      </c>
      <c r="E4140" t="s">
        <v>18</v>
      </c>
      <c r="F4140" t="s">
        <v>19</v>
      </c>
      <c r="G4140" t="s">
        <v>19</v>
      </c>
      <c r="H4140" t="s">
        <v>27</v>
      </c>
      <c r="I4140" t="s">
        <v>18</v>
      </c>
      <c r="J4140" t="s">
        <v>18</v>
      </c>
      <c r="K4140" t="s">
        <v>18</v>
      </c>
      <c r="L4140" t="s">
        <v>18</v>
      </c>
      <c r="M4140" t="s">
        <v>18</v>
      </c>
      <c r="N4140" t="s">
        <v>18</v>
      </c>
      <c r="O4140" t="s">
        <v>22</v>
      </c>
      <c r="P4140" t="s">
        <v>26</v>
      </c>
      <c r="Q4140">
        <v>2</v>
      </c>
      <c r="R4140">
        <v>3</v>
      </c>
    </row>
    <row r="4141" spans="1:18" x14ac:dyDescent="0.25">
      <c r="A4141">
        <v>5161</v>
      </c>
      <c r="B4141" t="s">
        <v>17</v>
      </c>
      <c r="C4141" t="s">
        <v>18</v>
      </c>
      <c r="D4141" t="s">
        <v>18</v>
      </c>
      <c r="E4141" t="s">
        <v>18</v>
      </c>
      <c r="F4141" t="s">
        <v>19</v>
      </c>
      <c r="G4141" t="s">
        <v>18</v>
      </c>
      <c r="H4141" t="s">
        <v>27</v>
      </c>
      <c r="I4141" t="s">
        <v>18</v>
      </c>
      <c r="J4141" t="s">
        <v>19</v>
      </c>
      <c r="K4141" t="s">
        <v>18</v>
      </c>
      <c r="L4141" t="s">
        <v>18</v>
      </c>
      <c r="M4141" t="s">
        <v>18</v>
      </c>
      <c r="N4141" t="s">
        <v>18</v>
      </c>
      <c r="O4141" t="s">
        <v>22</v>
      </c>
      <c r="P4141" t="s">
        <v>26</v>
      </c>
      <c r="Q4141">
        <v>2</v>
      </c>
      <c r="R4141">
        <v>3</v>
      </c>
    </row>
    <row r="4142" spans="1:18" x14ac:dyDescent="0.25">
      <c r="A4142">
        <v>5162</v>
      </c>
      <c r="B4142" t="s">
        <v>24</v>
      </c>
      <c r="C4142" t="s">
        <v>18</v>
      </c>
      <c r="D4142" t="s">
        <v>18</v>
      </c>
      <c r="E4142" t="s">
        <v>19</v>
      </c>
      <c r="F4142" t="s">
        <v>19</v>
      </c>
      <c r="G4142" t="s">
        <v>18</v>
      </c>
      <c r="H4142" t="s">
        <v>21</v>
      </c>
      <c r="I4142" t="s">
        <v>18</v>
      </c>
      <c r="J4142" t="s">
        <v>19</v>
      </c>
      <c r="K4142" t="s">
        <v>18</v>
      </c>
      <c r="L4142" t="s">
        <v>19</v>
      </c>
      <c r="M4142" t="s">
        <v>18</v>
      </c>
      <c r="N4142" t="s">
        <v>18</v>
      </c>
      <c r="O4142" t="s">
        <v>29</v>
      </c>
      <c r="P4142" t="s">
        <v>26</v>
      </c>
      <c r="Q4142">
        <v>2</v>
      </c>
      <c r="R4142">
        <v>2</v>
      </c>
    </row>
    <row r="4143" spans="1:18" x14ac:dyDescent="0.25">
      <c r="A4143">
        <v>5165</v>
      </c>
      <c r="B4143" t="s">
        <v>17</v>
      </c>
      <c r="C4143" t="s">
        <v>18</v>
      </c>
      <c r="D4143" t="s">
        <v>18</v>
      </c>
      <c r="E4143" t="s">
        <v>18</v>
      </c>
      <c r="F4143" t="s">
        <v>19</v>
      </c>
      <c r="G4143" t="s">
        <v>19</v>
      </c>
      <c r="H4143" t="s">
        <v>21</v>
      </c>
      <c r="I4143" t="s">
        <v>19</v>
      </c>
      <c r="J4143" t="s">
        <v>18</v>
      </c>
      <c r="K4143" t="s">
        <v>18</v>
      </c>
      <c r="L4143" t="s">
        <v>18</v>
      </c>
      <c r="M4143" t="s">
        <v>18</v>
      </c>
      <c r="N4143" t="s">
        <v>18</v>
      </c>
      <c r="O4143" t="s">
        <v>22</v>
      </c>
      <c r="P4143" t="s">
        <v>26</v>
      </c>
      <c r="Q4143">
        <v>2</v>
      </c>
      <c r="R4143">
        <v>2</v>
      </c>
    </row>
    <row r="4144" spans="1:18" x14ac:dyDescent="0.25">
      <c r="A4144">
        <v>5166</v>
      </c>
      <c r="B4144" t="s">
        <v>24</v>
      </c>
      <c r="C4144" t="s">
        <v>19</v>
      </c>
      <c r="D4144" t="s">
        <v>18</v>
      </c>
      <c r="E4144" t="s">
        <v>18</v>
      </c>
      <c r="F4144" t="s">
        <v>19</v>
      </c>
      <c r="G4144" t="s">
        <v>18</v>
      </c>
      <c r="H4144" t="s">
        <v>27</v>
      </c>
      <c r="I4144" t="s">
        <v>18</v>
      </c>
      <c r="J4144" t="s">
        <v>18</v>
      </c>
      <c r="K4144" t="s">
        <v>18</v>
      </c>
      <c r="L4144" t="s">
        <v>18</v>
      </c>
      <c r="M4144" t="s">
        <v>18</v>
      </c>
      <c r="N4144" t="s">
        <v>18</v>
      </c>
      <c r="O4144" t="s">
        <v>22</v>
      </c>
      <c r="P4144" t="s">
        <v>26</v>
      </c>
      <c r="Q4144">
        <v>2</v>
      </c>
      <c r="R4144">
        <v>3</v>
      </c>
    </row>
    <row r="4145" spans="1:18" x14ac:dyDescent="0.25">
      <c r="A4145">
        <v>5168</v>
      </c>
      <c r="B4145" t="s">
        <v>17</v>
      </c>
      <c r="C4145" t="s">
        <v>18</v>
      </c>
      <c r="D4145" t="s">
        <v>19</v>
      </c>
      <c r="E4145" t="s">
        <v>18</v>
      </c>
      <c r="F4145" t="s">
        <v>19</v>
      </c>
      <c r="G4145" t="s">
        <v>18</v>
      </c>
      <c r="H4145" t="s">
        <v>21</v>
      </c>
      <c r="I4145" t="s">
        <v>19</v>
      </c>
      <c r="J4145" t="s">
        <v>19</v>
      </c>
      <c r="K4145" t="s">
        <v>18</v>
      </c>
      <c r="L4145" t="s">
        <v>19</v>
      </c>
      <c r="M4145" t="s">
        <v>19</v>
      </c>
      <c r="N4145" t="s">
        <v>18</v>
      </c>
      <c r="O4145" t="s">
        <v>30</v>
      </c>
      <c r="P4145" t="s">
        <v>26</v>
      </c>
      <c r="Q4145">
        <v>2</v>
      </c>
      <c r="R4145">
        <v>2</v>
      </c>
    </row>
    <row r="4146" spans="1:18" x14ac:dyDescent="0.25">
      <c r="A4146">
        <v>5169</v>
      </c>
      <c r="B4146" t="s">
        <v>24</v>
      </c>
      <c r="C4146" t="s">
        <v>18</v>
      </c>
      <c r="D4146" t="s">
        <v>18</v>
      </c>
      <c r="E4146" t="s">
        <v>18</v>
      </c>
      <c r="F4146" t="s">
        <v>19</v>
      </c>
      <c r="G4146" t="s">
        <v>18</v>
      </c>
      <c r="H4146" t="s">
        <v>27</v>
      </c>
      <c r="I4146" t="s">
        <v>18</v>
      </c>
      <c r="J4146" t="s">
        <v>18</v>
      </c>
      <c r="K4146" t="s">
        <v>18</v>
      </c>
      <c r="L4146" t="s">
        <v>18</v>
      </c>
      <c r="M4146" t="s">
        <v>18</v>
      </c>
      <c r="N4146" t="s">
        <v>19</v>
      </c>
      <c r="O4146" t="s">
        <v>22</v>
      </c>
      <c r="P4146" t="s">
        <v>26</v>
      </c>
      <c r="Q4146">
        <v>2</v>
      </c>
      <c r="R4146">
        <v>3</v>
      </c>
    </row>
    <row r="4147" spans="1:18" x14ac:dyDescent="0.25">
      <c r="A4147">
        <v>5170</v>
      </c>
      <c r="B4147" t="s">
        <v>24</v>
      </c>
      <c r="C4147" t="s">
        <v>18</v>
      </c>
      <c r="D4147" t="s">
        <v>18</v>
      </c>
      <c r="E4147" t="s">
        <v>19</v>
      </c>
      <c r="F4147" t="s">
        <v>19</v>
      </c>
      <c r="G4147" t="s">
        <v>18</v>
      </c>
      <c r="H4147" t="s">
        <v>21</v>
      </c>
      <c r="I4147" t="s">
        <v>19</v>
      </c>
      <c r="J4147" t="s">
        <v>18</v>
      </c>
      <c r="K4147" t="s">
        <v>19</v>
      </c>
      <c r="L4147" t="s">
        <v>18</v>
      </c>
      <c r="M4147" t="s">
        <v>18</v>
      </c>
      <c r="N4147" t="s">
        <v>19</v>
      </c>
      <c r="O4147" t="s">
        <v>29</v>
      </c>
      <c r="P4147" t="s">
        <v>26</v>
      </c>
      <c r="Q4147">
        <v>2</v>
      </c>
      <c r="R4147">
        <v>2</v>
      </c>
    </row>
    <row r="4148" spans="1:18" x14ac:dyDescent="0.25">
      <c r="A4148">
        <v>5172</v>
      </c>
      <c r="B4148" t="s">
        <v>17</v>
      </c>
      <c r="C4148" t="s">
        <v>18</v>
      </c>
      <c r="D4148" t="s">
        <v>19</v>
      </c>
      <c r="E4148" t="s">
        <v>18</v>
      </c>
      <c r="F4148" t="s">
        <v>19</v>
      </c>
      <c r="G4148" t="s">
        <v>18</v>
      </c>
      <c r="H4148" t="s">
        <v>21</v>
      </c>
      <c r="I4148" t="s">
        <v>18</v>
      </c>
      <c r="J4148" t="s">
        <v>18</v>
      </c>
      <c r="K4148" t="s">
        <v>18</v>
      </c>
      <c r="L4148" t="s">
        <v>18</v>
      </c>
      <c r="M4148" t="s">
        <v>18</v>
      </c>
      <c r="N4148" t="s">
        <v>18</v>
      </c>
      <c r="O4148" t="s">
        <v>29</v>
      </c>
      <c r="P4148" t="s">
        <v>23</v>
      </c>
      <c r="Q4148">
        <v>2</v>
      </c>
      <c r="R4148">
        <v>2</v>
      </c>
    </row>
    <row r="4149" spans="1:18" x14ac:dyDescent="0.25">
      <c r="A4149">
        <v>5174</v>
      </c>
      <c r="B4149" t="s">
        <v>24</v>
      </c>
      <c r="C4149" t="s">
        <v>18</v>
      </c>
      <c r="D4149" t="s">
        <v>19</v>
      </c>
      <c r="E4149" t="s">
        <v>19</v>
      </c>
      <c r="F4149" t="s">
        <v>19</v>
      </c>
      <c r="G4149" t="s">
        <v>18</v>
      </c>
      <c r="H4149" t="s">
        <v>21</v>
      </c>
      <c r="I4149" t="s">
        <v>18</v>
      </c>
      <c r="J4149" t="s">
        <v>18</v>
      </c>
      <c r="K4149" t="s">
        <v>18</v>
      </c>
      <c r="L4149" t="s">
        <v>18</v>
      </c>
      <c r="M4149" t="s">
        <v>18</v>
      </c>
      <c r="N4149" t="s">
        <v>18</v>
      </c>
      <c r="O4149" t="s">
        <v>22</v>
      </c>
      <c r="P4149" t="s">
        <v>23</v>
      </c>
      <c r="Q4149">
        <v>2</v>
      </c>
      <c r="R4149">
        <v>2</v>
      </c>
    </row>
    <row r="4150" spans="1:18" x14ac:dyDescent="0.25">
      <c r="A4150">
        <v>5175</v>
      </c>
      <c r="B4150" t="s">
        <v>17</v>
      </c>
      <c r="C4150" t="s">
        <v>18</v>
      </c>
      <c r="D4150" t="s">
        <v>18</v>
      </c>
      <c r="E4150" t="s">
        <v>18</v>
      </c>
      <c r="F4150" t="s">
        <v>19</v>
      </c>
      <c r="G4150" t="s">
        <v>18</v>
      </c>
      <c r="H4150" t="s">
        <v>27</v>
      </c>
      <c r="I4150" t="s">
        <v>18</v>
      </c>
      <c r="J4150" t="s">
        <v>18</v>
      </c>
      <c r="K4150" t="s">
        <v>18</v>
      </c>
      <c r="L4150" t="s">
        <v>18</v>
      </c>
      <c r="M4150" t="s">
        <v>19</v>
      </c>
      <c r="N4150" t="s">
        <v>18</v>
      </c>
      <c r="O4150" t="s">
        <v>22</v>
      </c>
      <c r="P4150" t="s">
        <v>26</v>
      </c>
      <c r="Q4150">
        <v>2</v>
      </c>
      <c r="R4150">
        <v>3</v>
      </c>
    </row>
    <row r="4151" spans="1:18" x14ac:dyDescent="0.25">
      <c r="A4151">
        <v>5178</v>
      </c>
      <c r="B4151" t="s">
        <v>24</v>
      </c>
      <c r="C4151" t="s">
        <v>19</v>
      </c>
      <c r="D4151" t="s">
        <v>19</v>
      </c>
      <c r="E4151" t="s">
        <v>18</v>
      </c>
      <c r="F4151" t="s">
        <v>19</v>
      </c>
      <c r="G4151" t="s">
        <v>19</v>
      </c>
      <c r="H4151" t="s">
        <v>27</v>
      </c>
      <c r="I4151" t="s">
        <v>18</v>
      </c>
      <c r="J4151" t="s">
        <v>18</v>
      </c>
      <c r="K4151" t="s">
        <v>18</v>
      </c>
      <c r="L4151" t="s">
        <v>18</v>
      </c>
      <c r="M4151" t="s">
        <v>18</v>
      </c>
      <c r="N4151" t="s">
        <v>19</v>
      </c>
      <c r="O4151" t="s">
        <v>25</v>
      </c>
      <c r="P4151" t="s">
        <v>26</v>
      </c>
      <c r="Q4151">
        <v>2</v>
      </c>
      <c r="R4151">
        <v>3</v>
      </c>
    </row>
    <row r="4152" spans="1:18" x14ac:dyDescent="0.25">
      <c r="A4152">
        <v>5180</v>
      </c>
      <c r="B4152" t="s">
        <v>24</v>
      </c>
      <c r="C4152" t="s">
        <v>18</v>
      </c>
      <c r="D4152" t="s">
        <v>18</v>
      </c>
      <c r="E4152" t="s">
        <v>18</v>
      </c>
      <c r="F4152" t="s">
        <v>19</v>
      </c>
      <c r="G4152" t="s">
        <v>18</v>
      </c>
      <c r="H4152" t="s">
        <v>21</v>
      </c>
      <c r="I4152" t="s">
        <v>18</v>
      </c>
      <c r="J4152" t="s">
        <v>18</v>
      </c>
      <c r="K4152" t="s">
        <v>18</v>
      </c>
      <c r="L4152" t="s">
        <v>19</v>
      </c>
      <c r="M4152" t="s">
        <v>19</v>
      </c>
      <c r="N4152" t="s">
        <v>19</v>
      </c>
      <c r="O4152" t="s">
        <v>22</v>
      </c>
      <c r="P4152" t="s">
        <v>26</v>
      </c>
      <c r="Q4152">
        <v>2</v>
      </c>
      <c r="R4152">
        <v>2</v>
      </c>
    </row>
    <row r="4153" spans="1:18" x14ac:dyDescent="0.25">
      <c r="A4153">
        <v>5182</v>
      </c>
      <c r="B4153" t="s">
        <v>24</v>
      </c>
      <c r="C4153" t="s">
        <v>18</v>
      </c>
      <c r="D4153" t="s">
        <v>19</v>
      </c>
      <c r="E4153" t="s">
        <v>19</v>
      </c>
      <c r="F4153" t="s">
        <v>19</v>
      </c>
      <c r="G4153" t="s">
        <v>19</v>
      </c>
      <c r="H4153" t="s">
        <v>21</v>
      </c>
      <c r="I4153" t="s">
        <v>19</v>
      </c>
      <c r="J4153" t="s">
        <v>19</v>
      </c>
      <c r="K4153" t="s">
        <v>19</v>
      </c>
      <c r="L4153" t="s">
        <v>19</v>
      </c>
      <c r="M4153" t="s">
        <v>19</v>
      </c>
      <c r="N4153" t="s">
        <v>19</v>
      </c>
      <c r="O4153" t="s">
        <v>30</v>
      </c>
      <c r="P4153" t="s">
        <v>28</v>
      </c>
      <c r="Q4153">
        <v>2</v>
      </c>
      <c r="R4153">
        <v>3</v>
      </c>
    </row>
    <row r="4154" spans="1:18" x14ac:dyDescent="0.25">
      <c r="A4154">
        <v>5184</v>
      </c>
      <c r="B4154" t="s">
        <v>17</v>
      </c>
      <c r="C4154" t="s">
        <v>19</v>
      </c>
      <c r="D4154" t="s">
        <v>19</v>
      </c>
      <c r="E4154" t="s">
        <v>19</v>
      </c>
      <c r="F4154" t="s">
        <v>19</v>
      </c>
      <c r="G4154" t="s">
        <v>19</v>
      </c>
      <c r="H4154" t="s">
        <v>27</v>
      </c>
      <c r="I4154" t="s">
        <v>18</v>
      </c>
      <c r="J4154" t="s">
        <v>19</v>
      </c>
      <c r="K4154" t="s">
        <v>18</v>
      </c>
      <c r="L4154" t="s">
        <v>18</v>
      </c>
      <c r="M4154" t="s">
        <v>18</v>
      </c>
      <c r="N4154" t="s">
        <v>18</v>
      </c>
      <c r="O4154" t="s">
        <v>25</v>
      </c>
      <c r="P4154" t="s">
        <v>26</v>
      </c>
      <c r="Q4154">
        <v>2</v>
      </c>
      <c r="R4154">
        <v>3</v>
      </c>
    </row>
    <row r="4155" spans="1:18" x14ac:dyDescent="0.25">
      <c r="A4155">
        <v>5185</v>
      </c>
      <c r="B4155" t="s">
        <v>17</v>
      </c>
      <c r="C4155" t="s">
        <v>18</v>
      </c>
      <c r="D4155" t="s">
        <v>19</v>
      </c>
      <c r="E4155" t="s">
        <v>18</v>
      </c>
      <c r="F4155" t="s">
        <v>19</v>
      </c>
      <c r="G4155" t="s">
        <v>19</v>
      </c>
      <c r="H4155" t="s">
        <v>27</v>
      </c>
      <c r="I4155" t="s">
        <v>19</v>
      </c>
      <c r="J4155" t="s">
        <v>19</v>
      </c>
      <c r="K4155" t="s">
        <v>18</v>
      </c>
      <c r="L4155" t="s">
        <v>18</v>
      </c>
      <c r="M4155" t="s">
        <v>18</v>
      </c>
      <c r="N4155" t="s">
        <v>18</v>
      </c>
      <c r="O4155" t="s">
        <v>30</v>
      </c>
      <c r="P4155" t="s">
        <v>26</v>
      </c>
      <c r="Q4155">
        <v>2</v>
      </c>
      <c r="R4155">
        <v>3</v>
      </c>
    </row>
    <row r="4156" spans="1:18" x14ac:dyDescent="0.25">
      <c r="A4156">
        <v>5186</v>
      </c>
      <c r="B4156" t="s">
        <v>17</v>
      </c>
      <c r="C4156" t="s">
        <v>18</v>
      </c>
      <c r="D4156" t="s">
        <v>18</v>
      </c>
      <c r="E4156" t="s">
        <v>19</v>
      </c>
      <c r="F4156" t="s">
        <v>19</v>
      </c>
      <c r="G4156" t="s">
        <v>18</v>
      </c>
      <c r="H4156" t="s">
        <v>21</v>
      </c>
      <c r="I4156" t="s">
        <v>19</v>
      </c>
      <c r="J4156" t="s">
        <v>18</v>
      </c>
      <c r="K4156" t="s">
        <v>19</v>
      </c>
      <c r="L4156" t="s">
        <v>19</v>
      </c>
      <c r="M4156" t="s">
        <v>19</v>
      </c>
      <c r="N4156" t="s">
        <v>18</v>
      </c>
      <c r="O4156" t="s">
        <v>30</v>
      </c>
      <c r="P4156" t="s">
        <v>26</v>
      </c>
      <c r="Q4156">
        <v>2</v>
      </c>
      <c r="R4156">
        <v>2</v>
      </c>
    </row>
    <row r="4157" spans="1:18" x14ac:dyDescent="0.25">
      <c r="A4157">
        <v>5190</v>
      </c>
      <c r="B4157" t="s">
        <v>24</v>
      </c>
      <c r="C4157" t="s">
        <v>18</v>
      </c>
      <c r="D4157" t="s">
        <v>18</v>
      </c>
      <c r="E4157" t="s">
        <v>18</v>
      </c>
      <c r="F4157" t="s">
        <v>19</v>
      </c>
      <c r="G4157" t="s">
        <v>19</v>
      </c>
      <c r="H4157" t="s">
        <v>21</v>
      </c>
      <c r="I4157" t="s">
        <v>18</v>
      </c>
      <c r="J4157" t="s">
        <v>19</v>
      </c>
      <c r="K4157" t="s">
        <v>18</v>
      </c>
      <c r="L4157" t="s">
        <v>18</v>
      </c>
      <c r="M4157" t="s">
        <v>18</v>
      </c>
      <c r="N4157" t="s">
        <v>18</v>
      </c>
      <c r="O4157" t="s">
        <v>22</v>
      </c>
      <c r="P4157" t="s">
        <v>26</v>
      </c>
      <c r="Q4157">
        <v>2</v>
      </c>
      <c r="R4157">
        <v>2</v>
      </c>
    </row>
    <row r="4158" spans="1:18" x14ac:dyDescent="0.25">
      <c r="A4158">
        <v>5192</v>
      </c>
      <c r="B4158" t="s">
        <v>17</v>
      </c>
      <c r="C4158" t="s">
        <v>18</v>
      </c>
      <c r="D4158" t="s">
        <v>19</v>
      </c>
      <c r="E4158" t="s">
        <v>19</v>
      </c>
      <c r="F4158" t="s">
        <v>19</v>
      </c>
      <c r="G4158" t="s">
        <v>19</v>
      </c>
      <c r="H4158" t="s">
        <v>21</v>
      </c>
      <c r="I4158" t="s">
        <v>19</v>
      </c>
      <c r="J4158" t="s">
        <v>19</v>
      </c>
      <c r="K4158" t="s">
        <v>19</v>
      </c>
      <c r="L4158" t="s">
        <v>19</v>
      </c>
      <c r="M4158" t="s">
        <v>19</v>
      </c>
      <c r="N4158" t="s">
        <v>19</v>
      </c>
      <c r="O4158" t="s">
        <v>29</v>
      </c>
      <c r="P4158" t="s">
        <v>28</v>
      </c>
      <c r="Q4158">
        <v>2</v>
      </c>
      <c r="R4158">
        <v>3</v>
      </c>
    </row>
    <row r="4159" spans="1:18" x14ac:dyDescent="0.25">
      <c r="A4159">
        <v>5196</v>
      </c>
      <c r="B4159" t="s">
        <v>24</v>
      </c>
      <c r="C4159" t="s">
        <v>18</v>
      </c>
      <c r="D4159" t="s">
        <v>18</v>
      </c>
      <c r="E4159" t="s">
        <v>18</v>
      </c>
      <c r="F4159" t="s">
        <v>19</v>
      </c>
      <c r="G4159" t="s">
        <v>18</v>
      </c>
      <c r="H4159" t="s">
        <v>21</v>
      </c>
      <c r="I4159" t="s">
        <v>19</v>
      </c>
      <c r="J4159" t="s">
        <v>19</v>
      </c>
      <c r="K4159" t="s">
        <v>19</v>
      </c>
      <c r="L4159" t="s">
        <v>19</v>
      </c>
      <c r="M4159" t="s">
        <v>19</v>
      </c>
      <c r="N4159" t="s">
        <v>18</v>
      </c>
      <c r="O4159" t="s">
        <v>30</v>
      </c>
      <c r="P4159" t="s">
        <v>26</v>
      </c>
      <c r="Q4159">
        <v>2</v>
      </c>
      <c r="R4159">
        <v>2</v>
      </c>
    </row>
    <row r="4160" spans="1:18" x14ac:dyDescent="0.25">
      <c r="A4160">
        <v>5199</v>
      </c>
      <c r="B4160" t="s">
        <v>17</v>
      </c>
      <c r="C4160" t="s">
        <v>19</v>
      </c>
      <c r="D4160" t="s">
        <v>19</v>
      </c>
      <c r="E4160" t="s">
        <v>18</v>
      </c>
      <c r="F4160" t="s">
        <v>19</v>
      </c>
      <c r="G4160" t="s">
        <v>19</v>
      </c>
      <c r="H4160" t="s">
        <v>27</v>
      </c>
      <c r="I4160" t="s">
        <v>19</v>
      </c>
      <c r="J4160" t="s">
        <v>18</v>
      </c>
      <c r="K4160" t="s">
        <v>18</v>
      </c>
      <c r="L4160" t="s">
        <v>18</v>
      </c>
      <c r="M4160" t="s">
        <v>18</v>
      </c>
      <c r="N4160" t="s">
        <v>18</v>
      </c>
      <c r="O4160" t="s">
        <v>25</v>
      </c>
      <c r="P4160" t="s">
        <v>26</v>
      </c>
      <c r="Q4160">
        <v>2</v>
      </c>
      <c r="R4160">
        <v>3</v>
      </c>
    </row>
    <row r="4161" spans="1:18" x14ac:dyDescent="0.25">
      <c r="A4161">
        <v>5204</v>
      </c>
      <c r="B4161" t="s">
        <v>24</v>
      </c>
      <c r="C4161" t="s">
        <v>18</v>
      </c>
      <c r="D4161" t="s">
        <v>18</v>
      </c>
      <c r="E4161" t="s">
        <v>19</v>
      </c>
      <c r="F4161" t="s">
        <v>19</v>
      </c>
      <c r="G4161" t="s">
        <v>18</v>
      </c>
      <c r="H4161" t="s">
        <v>21</v>
      </c>
      <c r="I4161" t="s">
        <v>18</v>
      </c>
      <c r="J4161" t="s">
        <v>18</v>
      </c>
      <c r="K4161" t="s">
        <v>18</v>
      </c>
      <c r="L4161" t="s">
        <v>19</v>
      </c>
      <c r="M4161" t="s">
        <v>19</v>
      </c>
      <c r="N4161" t="s">
        <v>19</v>
      </c>
      <c r="O4161" t="s">
        <v>22</v>
      </c>
      <c r="P4161" t="s">
        <v>26</v>
      </c>
      <c r="Q4161">
        <v>2</v>
      </c>
      <c r="R4161">
        <v>2</v>
      </c>
    </row>
    <row r="4162" spans="1:18" x14ac:dyDescent="0.25">
      <c r="A4162">
        <v>5207</v>
      </c>
      <c r="B4162" t="s">
        <v>24</v>
      </c>
      <c r="C4162" t="s">
        <v>18</v>
      </c>
      <c r="D4162" t="s">
        <v>18</v>
      </c>
      <c r="E4162" t="s">
        <v>18</v>
      </c>
      <c r="F4162" t="s">
        <v>19</v>
      </c>
      <c r="G4162" t="s">
        <v>18</v>
      </c>
      <c r="H4162" t="s">
        <v>21</v>
      </c>
      <c r="I4162" t="s">
        <v>19</v>
      </c>
      <c r="J4162" t="s">
        <v>19</v>
      </c>
      <c r="K4162" t="s">
        <v>19</v>
      </c>
      <c r="L4162" t="s">
        <v>19</v>
      </c>
      <c r="M4162" t="s">
        <v>18</v>
      </c>
      <c r="N4162" t="s">
        <v>18</v>
      </c>
      <c r="O4162" t="s">
        <v>25</v>
      </c>
      <c r="P4162" t="s">
        <v>26</v>
      </c>
      <c r="Q4162">
        <v>2</v>
      </c>
      <c r="R4162">
        <v>2</v>
      </c>
    </row>
    <row r="4163" spans="1:18" x14ac:dyDescent="0.25">
      <c r="A4163">
        <v>5209</v>
      </c>
      <c r="B4163" t="s">
        <v>17</v>
      </c>
      <c r="C4163" t="s">
        <v>18</v>
      </c>
      <c r="D4163" t="s">
        <v>19</v>
      </c>
      <c r="E4163" t="s">
        <v>19</v>
      </c>
      <c r="F4163" t="s">
        <v>19</v>
      </c>
      <c r="G4163" t="s">
        <v>18</v>
      </c>
      <c r="H4163" t="s">
        <v>21</v>
      </c>
      <c r="I4163" t="s">
        <v>19</v>
      </c>
      <c r="J4163" t="s">
        <v>19</v>
      </c>
      <c r="K4163" t="s">
        <v>18</v>
      </c>
      <c r="L4163" t="s">
        <v>19</v>
      </c>
      <c r="M4163" t="s">
        <v>18</v>
      </c>
      <c r="N4163" t="s">
        <v>18</v>
      </c>
      <c r="O4163" t="s">
        <v>29</v>
      </c>
      <c r="P4163" t="s">
        <v>26</v>
      </c>
      <c r="Q4163">
        <v>2</v>
      </c>
      <c r="R4163">
        <v>2</v>
      </c>
    </row>
    <row r="4164" spans="1:18" x14ac:dyDescent="0.25">
      <c r="A4164">
        <v>5212</v>
      </c>
      <c r="B4164" t="s">
        <v>17</v>
      </c>
      <c r="C4164" t="s">
        <v>18</v>
      </c>
      <c r="D4164" t="s">
        <v>19</v>
      </c>
      <c r="E4164" t="s">
        <v>18</v>
      </c>
      <c r="F4164" t="s">
        <v>19</v>
      </c>
      <c r="G4164" t="s">
        <v>19</v>
      </c>
      <c r="H4164" t="s">
        <v>27</v>
      </c>
      <c r="I4164" t="s">
        <v>18</v>
      </c>
      <c r="J4164" t="s">
        <v>18</v>
      </c>
      <c r="K4164" t="s">
        <v>18</v>
      </c>
      <c r="L4164" t="s">
        <v>18</v>
      </c>
      <c r="M4164" t="s">
        <v>18</v>
      </c>
      <c r="N4164" t="s">
        <v>19</v>
      </c>
      <c r="O4164" t="s">
        <v>22</v>
      </c>
      <c r="P4164" t="s">
        <v>26</v>
      </c>
      <c r="Q4164">
        <v>2</v>
      </c>
      <c r="R4164">
        <v>3</v>
      </c>
    </row>
    <row r="4165" spans="1:18" x14ac:dyDescent="0.25">
      <c r="A4165">
        <v>5215</v>
      </c>
      <c r="B4165" t="s">
        <v>17</v>
      </c>
      <c r="C4165" t="s">
        <v>18</v>
      </c>
      <c r="D4165" t="s">
        <v>19</v>
      </c>
      <c r="E4165" t="s">
        <v>19</v>
      </c>
      <c r="F4165" t="s">
        <v>19</v>
      </c>
      <c r="G4165" t="s">
        <v>18</v>
      </c>
      <c r="H4165" t="s">
        <v>27</v>
      </c>
      <c r="I4165" t="s">
        <v>18</v>
      </c>
      <c r="J4165" t="s">
        <v>19</v>
      </c>
      <c r="K4165" t="s">
        <v>18</v>
      </c>
      <c r="L4165" t="s">
        <v>18</v>
      </c>
      <c r="M4165" t="s">
        <v>18</v>
      </c>
      <c r="N4165" t="s">
        <v>18</v>
      </c>
      <c r="O4165" t="s">
        <v>22</v>
      </c>
      <c r="P4165" t="s">
        <v>26</v>
      </c>
      <c r="Q4165">
        <v>2</v>
      </c>
      <c r="R4165">
        <v>3</v>
      </c>
    </row>
    <row r="4166" spans="1:18" x14ac:dyDescent="0.25">
      <c r="A4166">
        <v>5221</v>
      </c>
      <c r="B4166" t="s">
        <v>17</v>
      </c>
      <c r="C4166" t="s">
        <v>18</v>
      </c>
      <c r="D4166" t="s">
        <v>18</v>
      </c>
      <c r="E4166" t="s">
        <v>18</v>
      </c>
      <c r="F4166" t="s">
        <v>19</v>
      </c>
      <c r="G4166" t="s">
        <v>18</v>
      </c>
      <c r="H4166" t="s">
        <v>21</v>
      </c>
      <c r="I4166" t="s">
        <v>19</v>
      </c>
      <c r="J4166" t="s">
        <v>18</v>
      </c>
      <c r="K4166" t="s">
        <v>19</v>
      </c>
      <c r="L4166" t="s">
        <v>19</v>
      </c>
      <c r="M4166" t="s">
        <v>18</v>
      </c>
      <c r="N4166" t="s">
        <v>18</v>
      </c>
      <c r="O4166" t="s">
        <v>25</v>
      </c>
      <c r="P4166" t="s">
        <v>26</v>
      </c>
      <c r="Q4166">
        <v>2</v>
      </c>
      <c r="R4166">
        <v>2</v>
      </c>
    </row>
    <row r="4167" spans="1:18" x14ac:dyDescent="0.25">
      <c r="A4167">
        <v>5223</v>
      </c>
      <c r="B4167" t="s">
        <v>17</v>
      </c>
      <c r="C4167" t="s">
        <v>18</v>
      </c>
      <c r="D4167" t="s">
        <v>18</v>
      </c>
      <c r="E4167" t="s">
        <v>18</v>
      </c>
      <c r="F4167" t="s">
        <v>19</v>
      </c>
      <c r="G4167" t="s">
        <v>19</v>
      </c>
      <c r="H4167" t="s">
        <v>21</v>
      </c>
      <c r="I4167" t="s">
        <v>19</v>
      </c>
      <c r="J4167" t="s">
        <v>19</v>
      </c>
      <c r="K4167" t="s">
        <v>19</v>
      </c>
      <c r="L4167" t="s">
        <v>18</v>
      </c>
      <c r="M4167" t="s">
        <v>18</v>
      </c>
      <c r="N4167" t="s">
        <v>18</v>
      </c>
      <c r="O4167" t="s">
        <v>22</v>
      </c>
      <c r="P4167" t="s">
        <v>26</v>
      </c>
      <c r="Q4167">
        <v>2</v>
      </c>
      <c r="R4167">
        <v>2</v>
      </c>
    </row>
    <row r="4168" spans="1:18" x14ac:dyDescent="0.25">
      <c r="A4168">
        <v>5229</v>
      </c>
      <c r="B4168" t="s">
        <v>24</v>
      </c>
      <c r="C4168" t="s">
        <v>18</v>
      </c>
      <c r="D4168" t="s">
        <v>18</v>
      </c>
      <c r="E4168" t="s">
        <v>18</v>
      </c>
      <c r="F4168" t="s">
        <v>19</v>
      </c>
      <c r="G4168" t="s">
        <v>18</v>
      </c>
      <c r="H4168" t="s">
        <v>21</v>
      </c>
      <c r="I4168" t="s">
        <v>18</v>
      </c>
      <c r="J4168" t="s">
        <v>18</v>
      </c>
      <c r="K4168" t="s">
        <v>18</v>
      </c>
      <c r="L4168" t="s">
        <v>18</v>
      </c>
      <c r="M4168" t="s">
        <v>18</v>
      </c>
      <c r="N4168" t="s">
        <v>18</v>
      </c>
      <c r="O4168" t="s">
        <v>22</v>
      </c>
      <c r="P4168" t="s">
        <v>23</v>
      </c>
      <c r="Q4168">
        <v>2</v>
      </c>
      <c r="R4168">
        <v>2</v>
      </c>
    </row>
    <row r="4169" spans="1:18" x14ac:dyDescent="0.25">
      <c r="A4169">
        <v>5236</v>
      </c>
      <c r="B4169" t="s">
        <v>24</v>
      </c>
      <c r="C4169" t="s">
        <v>18</v>
      </c>
      <c r="D4169" t="s">
        <v>18</v>
      </c>
      <c r="E4169" t="s">
        <v>18</v>
      </c>
      <c r="F4169" t="s">
        <v>19</v>
      </c>
      <c r="G4169" t="s">
        <v>19</v>
      </c>
      <c r="H4169" t="s">
        <v>27</v>
      </c>
      <c r="I4169" t="s">
        <v>19</v>
      </c>
      <c r="J4169" t="s">
        <v>18</v>
      </c>
      <c r="K4169" t="s">
        <v>18</v>
      </c>
      <c r="L4169" t="s">
        <v>18</v>
      </c>
      <c r="M4169" t="s">
        <v>18</v>
      </c>
      <c r="N4169" t="s">
        <v>18</v>
      </c>
      <c r="O4169" t="s">
        <v>22</v>
      </c>
      <c r="P4169" t="s">
        <v>26</v>
      </c>
      <c r="Q4169">
        <v>2</v>
      </c>
      <c r="R4169">
        <v>3</v>
      </c>
    </row>
    <row r="4170" spans="1:18" x14ac:dyDescent="0.25">
      <c r="A4170">
        <v>5238</v>
      </c>
      <c r="B4170" t="s">
        <v>17</v>
      </c>
      <c r="C4170" t="s">
        <v>18</v>
      </c>
      <c r="D4170" t="s">
        <v>18</v>
      </c>
      <c r="E4170" t="s">
        <v>18</v>
      </c>
      <c r="F4170" t="s">
        <v>19</v>
      </c>
      <c r="G4170" t="s">
        <v>18</v>
      </c>
      <c r="H4170" t="s">
        <v>21</v>
      </c>
      <c r="I4170" t="s">
        <v>18</v>
      </c>
      <c r="J4170" t="s">
        <v>19</v>
      </c>
      <c r="K4170" t="s">
        <v>19</v>
      </c>
      <c r="L4170" t="s">
        <v>18</v>
      </c>
      <c r="M4170" t="s">
        <v>18</v>
      </c>
      <c r="N4170" t="s">
        <v>18</v>
      </c>
      <c r="O4170" t="s">
        <v>25</v>
      </c>
      <c r="P4170" t="s">
        <v>26</v>
      </c>
      <c r="Q4170">
        <v>2</v>
      </c>
      <c r="R4170">
        <v>2</v>
      </c>
    </row>
    <row r="4171" spans="1:18" x14ac:dyDescent="0.25">
      <c r="A4171">
        <v>5239</v>
      </c>
      <c r="B4171" t="s">
        <v>17</v>
      </c>
      <c r="C4171" t="s">
        <v>18</v>
      </c>
      <c r="D4171" t="s">
        <v>19</v>
      </c>
      <c r="E4171" t="s">
        <v>18</v>
      </c>
      <c r="F4171" t="s">
        <v>19</v>
      </c>
      <c r="G4171" t="s">
        <v>18</v>
      </c>
      <c r="H4171" t="s">
        <v>21</v>
      </c>
      <c r="I4171" t="s">
        <v>18</v>
      </c>
      <c r="J4171" t="s">
        <v>19</v>
      </c>
      <c r="K4171" t="s">
        <v>18</v>
      </c>
      <c r="L4171" t="s">
        <v>19</v>
      </c>
      <c r="M4171" t="s">
        <v>18</v>
      </c>
      <c r="N4171" t="s">
        <v>18</v>
      </c>
      <c r="O4171" t="s">
        <v>25</v>
      </c>
      <c r="P4171" t="s">
        <v>26</v>
      </c>
      <c r="Q4171">
        <v>2</v>
      </c>
      <c r="R4171">
        <v>2</v>
      </c>
    </row>
    <row r="4172" spans="1:18" x14ac:dyDescent="0.25">
      <c r="A4172">
        <v>5242</v>
      </c>
      <c r="B4172" t="s">
        <v>24</v>
      </c>
      <c r="C4172" t="s">
        <v>18</v>
      </c>
      <c r="D4172" t="s">
        <v>18</v>
      </c>
      <c r="E4172" t="s">
        <v>18</v>
      </c>
      <c r="F4172" t="s">
        <v>19</v>
      </c>
      <c r="G4172" t="s">
        <v>18</v>
      </c>
      <c r="H4172" t="s">
        <v>21</v>
      </c>
      <c r="I4172" t="s">
        <v>18</v>
      </c>
      <c r="J4172" t="s">
        <v>19</v>
      </c>
      <c r="K4172" t="s">
        <v>18</v>
      </c>
      <c r="L4172" t="s">
        <v>19</v>
      </c>
      <c r="M4172" t="s">
        <v>18</v>
      </c>
      <c r="N4172" t="s">
        <v>19</v>
      </c>
      <c r="O4172" t="s">
        <v>30</v>
      </c>
      <c r="P4172" t="s">
        <v>26</v>
      </c>
      <c r="Q4172">
        <v>2</v>
      </c>
      <c r="R4172">
        <v>2</v>
      </c>
    </row>
    <row r="4173" spans="1:18" x14ac:dyDescent="0.25">
      <c r="A4173">
        <v>5245</v>
      </c>
      <c r="B4173" t="s">
        <v>17</v>
      </c>
      <c r="C4173" t="s">
        <v>18</v>
      </c>
      <c r="D4173" t="s">
        <v>18</v>
      </c>
      <c r="E4173" t="s">
        <v>18</v>
      </c>
      <c r="F4173" t="s">
        <v>19</v>
      </c>
      <c r="G4173" t="s">
        <v>19</v>
      </c>
      <c r="H4173" t="s">
        <v>27</v>
      </c>
      <c r="I4173" t="s">
        <v>18</v>
      </c>
      <c r="J4173" t="s">
        <v>18</v>
      </c>
      <c r="K4173" t="s">
        <v>19</v>
      </c>
      <c r="L4173" t="s">
        <v>18</v>
      </c>
      <c r="M4173" t="s">
        <v>18</v>
      </c>
      <c r="N4173" t="s">
        <v>19</v>
      </c>
      <c r="O4173" t="s">
        <v>25</v>
      </c>
      <c r="P4173" t="s">
        <v>28</v>
      </c>
      <c r="Q4173">
        <v>2</v>
      </c>
      <c r="R4173">
        <v>3</v>
      </c>
    </row>
    <row r="4174" spans="1:18" x14ac:dyDescent="0.25">
      <c r="A4174">
        <v>5247</v>
      </c>
      <c r="B4174" t="s">
        <v>17</v>
      </c>
      <c r="C4174" t="s">
        <v>18</v>
      </c>
      <c r="D4174" t="s">
        <v>18</v>
      </c>
      <c r="E4174" t="s">
        <v>18</v>
      </c>
      <c r="F4174" t="s">
        <v>19</v>
      </c>
      <c r="G4174" t="s">
        <v>18</v>
      </c>
      <c r="H4174" t="s">
        <v>27</v>
      </c>
      <c r="I4174" t="s">
        <v>18</v>
      </c>
      <c r="J4174" t="s">
        <v>18</v>
      </c>
      <c r="K4174" t="s">
        <v>18</v>
      </c>
      <c r="L4174" t="s">
        <v>18</v>
      </c>
      <c r="M4174" t="s">
        <v>19</v>
      </c>
      <c r="N4174" t="s">
        <v>18</v>
      </c>
      <c r="O4174" t="s">
        <v>22</v>
      </c>
      <c r="P4174" t="s">
        <v>26</v>
      </c>
      <c r="Q4174">
        <v>2</v>
      </c>
      <c r="R4174">
        <v>3</v>
      </c>
    </row>
    <row r="4175" spans="1:18" x14ac:dyDescent="0.25">
      <c r="A4175">
        <v>5252</v>
      </c>
      <c r="B4175" t="s">
        <v>17</v>
      </c>
      <c r="C4175" t="s">
        <v>19</v>
      </c>
      <c r="D4175" t="s">
        <v>18</v>
      </c>
      <c r="E4175" t="s">
        <v>18</v>
      </c>
      <c r="F4175" t="s">
        <v>19</v>
      </c>
      <c r="G4175" t="s">
        <v>18</v>
      </c>
      <c r="H4175" t="s">
        <v>27</v>
      </c>
      <c r="I4175" t="s">
        <v>18</v>
      </c>
      <c r="J4175" t="s">
        <v>18</v>
      </c>
      <c r="K4175" t="s">
        <v>18</v>
      </c>
      <c r="L4175" t="s">
        <v>18</v>
      </c>
      <c r="M4175" t="s">
        <v>18</v>
      </c>
      <c r="N4175" t="s">
        <v>18</v>
      </c>
      <c r="O4175" t="s">
        <v>22</v>
      </c>
      <c r="P4175" t="s">
        <v>26</v>
      </c>
      <c r="Q4175">
        <v>2</v>
      </c>
      <c r="R4175">
        <v>3</v>
      </c>
    </row>
    <row r="4176" spans="1:18" x14ac:dyDescent="0.25">
      <c r="A4176">
        <v>5254</v>
      </c>
      <c r="B4176" t="s">
        <v>24</v>
      </c>
      <c r="C4176" t="s">
        <v>19</v>
      </c>
      <c r="D4176" t="s">
        <v>18</v>
      </c>
      <c r="E4176" t="s">
        <v>18</v>
      </c>
      <c r="F4176" t="s">
        <v>19</v>
      </c>
      <c r="G4176" t="s">
        <v>18</v>
      </c>
      <c r="H4176" t="s">
        <v>21</v>
      </c>
      <c r="I4176" t="s">
        <v>18</v>
      </c>
      <c r="J4176" t="s">
        <v>18</v>
      </c>
      <c r="K4176" t="s">
        <v>19</v>
      </c>
      <c r="L4176" t="s">
        <v>19</v>
      </c>
      <c r="M4176" t="s">
        <v>19</v>
      </c>
      <c r="N4176" t="s">
        <v>19</v>
      </c>
      <c r="O4176" t="s">
        <v>25</v>
      </c>
      <c r="P4176" t="s">
        <v>26</v>
      </c>
      <c r="Q4176">
        <v>2</v>
      </c>
      <c r="R4176">
        <v>2</v>
      </c>
    </row>
    <row r="4177" spans="1:18" x14ac:dyDescent="0.25">
      <c r="A4177">
        <v>5256</v>
      </c>
      <c r="B4177" t="s">
        <v>17</v>
      </c>
      <c r="C4177" t="s">
        <v>18</v>
      </c>
      <c r="D4177" t="s">
        <v>18</v>
      </c>
      <c r="E4177" t="s">
        <v>18</v>
      </c>
      <c r="F4177" t="s">
        <v>19</v>
      </c>
      <c r="G4177" t="s">
        <v>19</v>
      </c>
      <c r="H4177" t="s">
        <v>27</v>
      </c>
      <c r="I4177" t="s">
        <v>18</v>
      </c>
      <c r="J4177" t="s">
        <v>18</v>
      </c>
      <c r="K4177" t="s">
        <v>18</v>
      </c>
      <c r="L4177" t="s">
        <v>18</v>
      </c>
      <c r="M4177" t="s">
        <v>18</v>
      </c>
      <c r="N4177" t="s">
        <v>18</v>
      </c>
      <c r="O4177" t="s">
        <v>25</v>
      </c>
      <c r="P4177" t="s">
        <v>26</v>
      </c>
      <c r="Q4177">
        <v>2</v>
      </c>
      <c r="R4177">
        <v>3</v>
      </c>
    </row>
    <row r="4178" spans="1:18" x14ac:dyDescent="0.25">
      <c r="A4178">
        <v>5260</v>
      </c>
      <c r="B4178" t="s">
        <v>24</v>
      </c>
      <c r="C4178" t="s">
        <v>19</v>
      </c>
      <c r="D4178" t="s">
        <v>19</v>
      </c>
      <c r="E4178" t="s">
        <v>18</v>
      </c>
      <c r="F4178" t="s">
        <v>19</v>
      </c>
      <c r="G4178" t="s">
        <v>19</v>
      </c>
      <c r="H4178" t="s">
        <v>27</v>
      </c>
      <c r="I4178" t="s">
        <v>18</v>
      </c>
      <c r="J4178" t="s">
        <v>18</v>
      </c>
      <c r="K4178" t="s">
        <v>18</v>
      </c>
      <c r="L4178" t="s">
        <v>18</v>
      </c>
      <c r="M4178" t="s">
        <v>18</v>
      </c>
      <c r="N4178" t="s">
        <v>18</v>
      </c>
      <c r="O4178" t="s">
        <v>25</v>
      </c>
      <c r="P4178" t="s">
        <v>26</v>
      </c>
      <c r="Q4178">
        <v>2</v>
      </c>
      <c r="R4178">
        <v>3</v>
      </c>
    </row>
    <row r="4179" spans="1:18" x14ac:dyDescent="0.25">
      <c r="A4179">
        <v>5263</v>
      </c>
      <c r="B4179" t="s">
        <v>17</v>
      </c>
      <c r="C4179" t="s">
        <v>18</v>
      </c>
      <c r="D4179" t="s">
        <v>18</v>
      </c>
      <c r="E4179" t="s">
        <v>18</v>
      </c>
      <c r="F4179" t="s">
        <v>19</v>
      </c>
      <c r="G4179" t="s">
        <v>19</v>
      </c>
      <c r="H4179" t="s">
        <v>21</v>
      </c>
      <c r="I4179" t="s">
        <v>19</v>
      </c>
      <c r="J4179" t="s">
        <v>18</v>
      </c>
      <c r="K4179" t="s">
        <v>18</v>
      </c>
      <c r="L4179" t="s">
        <v>19</v>
      </c>
      <c r="M4179" t="s">
        <v>18</v>
      </c>
      <c r="N4179" t="s">
        <v>19</v>
      </c>
      <c r="O4179" t="s">
        <v>30</v>
      </c>
      <c r="P4179" t="s">
        <v>26</v>
      </c>
      <c r="Q4179">
        <v>2</v>
      </c>
      <c r="R4179">
        <v>2</v>
      </c>
    </row>
    <row r="4180" spans="1:18" x14ac:dyDescent="0.25">
      <c r="A4180">
        <v>5267</v>
      </c>
      <c r="B4180" t="s">
        <v>24</v>
      </c>
      <c r="C4180" t="s">
        <v>18</v>
      </c>
      <c r="D4180" t="s">
        <v>19</v>
      </c>
      <c r="E4180" t="s">
        <v>19</v>
      </c>
      <c r="F4180" t="s">
        <v>19</v>
      </c>
      <c r="G4180" t="s">
        <v>18</v>
      </c>
      <c r="H4180" t="s">
        <v>21</v>
      </c>
      <c r="I4180" t="s">
        <v>19</v>
      </c>
      <c r="J4180" t="s">
        <v>18</v>
      </c>
      <c r="K4180" t="s">
        <v>19</v>
      </c>
      <c r="L4180" t="s">
        <v>19</v>
      </c>
      <c r="M4180" t="s">
        <v>18</v>
      </c>
      <c r="N4180" t="s">
        <v>18</v>
      </c>
      <c r="O4180" t="s">
        <v>25</v>
      </c>
      <c r="P4180" t="s">
        <v>26</v>
      </c>
      <c r="Q4180">
        <v>2</v>
      </c>
      <c r="R4180">
        <v>2</v>
      </c>
    </row>
    <row r="4181" spans="1:18" x14ac:dyDescent="0.25">
      <c r="A4181">
        <v>5269</v>
      </c>
      <c r="B4181" t="s">
        <v>24</v>
      </c>
      <c r="C4181" t="s">
        <v>18</v>
      </c>
      <c r="D4181" t="s">
        <v>19</v>
      </c>
      <c r="E4181" t="s">
        <v>19</v>
      </c>
      <c r="F4181" t="s">
        <v>19</v>
      </c>
      <c r="G4181" t="s">
        <v>19</v>
      </c>
      <c r="H4181" t="s">
        <v>21</v>
      </c>
      <c r="I4181" t="s">
        <v>19</v>
      </c>
      <c r="J4181" t="s">
        <v>18</v>
      </c>
      <c r="K4181" t="s">
        <v>19</v>
      </c>
      <c r="L4181" t="s">
        <v>19</v>
      </c>
      <c r="M4181" t="s">
        <v>19</v>
      </c>
      <c r="N4181" t="s">
        <v>19</v>
      </c>
      <c r="O4181" t="s">
        <v>30</v>
      </c>
      <c r="P4181" t="s">
        <v>28</v>
      </c>
      <c r="Q4181">
        <v>2</v>
      </c>
      <c r="R4181">
        <v>3</v>
      </c>
    </row>
    <row r="4182" spans="1:18" x14ac:dyDescent="0.25">
      <c r="A4182">
        <v>5270</v>
      </c>
      <c r="B4182" t="s">
        <v>24</v>
      </c>
      <c r="C4182" t="s">
        <v>18</v>
      </c>
      <c r="D4182" t="s">
        <v>18</v>
      </c>
      <c r="E4182" t="s">
        <v>18</v>
      </c>
      <c r="F4182" t="s">
        <v>19</v>
      </c>
      <c r="G4182" t="s">
        <v>18</v>
      </c>
      <c r="H4182" t="s">
        <v>21</v>
      </c>
      <c r="I4182" t="s">
        <v>18</v>
      </c>
      <c r="J4182" t="s">
        <v>19</v>
      </c>
      <c r="K4182" t="s">
        <v>18</v>
      </c>
      <c r="L4182" t="s">
        <v>18</v>
      </c>
      <c r="M4182" t="s">
        <v>19</v>
      </c>
      <c r="N4182" t="s">
        <v>18</v>
      </c>
      <c r="O4182" t="s">
        <v>22</v>
      </c>
      <c r="P4182" t="s">
        <v>26</v>
      </c>
      <c r="Q4182">
        <v>2</v>
      </c>
      <c r="R4182">
        <v>2</v>
      </c>
    </row>
    <row r="4183" spans="1:18" x14ac:dyDescent="0.25">
      <c r="A4183">
        <v>5271</v>
      </c>
      <c r="B4183" t="s">
        <v>24</v>
      </c>
      <c r="C4183" t="s">
        <v>18</v>
      </c>
      <c r="D4183" t="s">
        <v>18</v>
      </c>
      <c r="E4183" t="s">
        <v>19</v>
      </c>
      <c r="F4183" t="s">
        <v>19</v>
      </c>
      <c r="G4183" t="s">
        <v>18</v>
      </c>
      <c r="H4183" t="s">
        <v>21</v>
      </c>
      <c r="I4183" t="s">
        <v>19</v>
      </c>
      <c r="J4183" t="s">
        <v>19</v>
      </c>
      <c r="K4183" t="s">
        <v>18</v>
      </c>
      <c r="L4183" t="s">
        <v>18</v>
      </c>
      <c r="M4183" t="s">
        <v>18</v>
      </c>
      <c r="N4183" t="s">
        <v>18</v>
      </c>
      <c r="O4183" t="s">
        <v>25</v>
      </c>
      <c r="P4183" t="s">
        <v>26</v>
      </c>
      <c r="Q4183">
        <v>2</v>
      </c>
      <c r="R4183">
        <v>2</v>
      </c>
    </row>
    <row r="4184" spans="1:18" x14ac:dyDescent="0.25">
      <c r="A4184">
        <v>5272</v>
      </c>
      <c r="B4184" t="s">
        <v>24</v>
      </c>
      <c r="C4184" t="s">
        <v>18</v>
      </c>
      <c r="D4184" t="s">
        <v>18</v>
      </c>
      <c r="E4184" t="s">
        <v>19</v>
      </c>
      <c r="F4184" t="s">
        <v>19</v>
      </c>
      <c r="G4184" t="s">
        <v>18</v>
      </c>
      <c r="H4184" t="s">
        <v>21</v>
      </c>
      <c r="I4184" t="s">
        <v>18</v>
      </c>
      <c r="J4184" t="s">
        <v>18</v>
      </c>
      <c r="K4184" t="s">
        <v>18</v>
      </c>
      <c r="L4184" t="s">
        <v>18</v>
      </c>
      <c r="M4184" t="s">
        <v>19</v>
      </c>
      <c r="N4184" t="s">
        <v>19</v>
      </c>
      <c r="O4184" t="s">
        <v>29</v>
      </c>
      <c r="P4184" t="s">
        <v>26</v>
      </c>
      <c r="Q4184">
        <v>2</v>
      </c>
      <c r="R4184">
        <v>2</v>
      </c>
    </row>
    <row r="4185" spans="1:18" x14ac:dyDescent="0.25">
      <c r="A4185">
        <v>5276</v>
      </c>
      <c r="B4185" t="s">
        <v>24</v>
      </c>
      <c r="C4185" t="s">
        <v>18</v>
      </c>
      <c r="D4185" t="s">
        <v>18</v>
      </c>
      <c r="E4185" t="s">
        <v>18</v>
      </c>
      <c r="F4185" t="s">
        <v>19</v>
      </c>
      <c r="G4185" t="s">
        <v>19</v>
      </c>
      <c r="H4185" t="s">
        <v>21</v>
      </c>
      <c r="I4185" t="s">
        <v>18</v>
      </c>
      <c r="J4185" t="s">
        <v>18</v>
      </c>
      <c r="K4185" t="s">
        <v>19</v>
      </c>
      <c r="L4185" t="s">
        <v>18</v>
      </c>
      <c r="M4185" t="s">
        <v>18</v>
      </c>
      <c r="N4185" t="s">
        <v>18</v>
      </c>
      <c r="O4185" t="s">
        <v>22</v>
      </c>
      <c r="P4185" t="s">
        <v>26</v>
      </c>
      <c r="Q4185">
        <v>2</v>
      </c>
      <c r="R4185">
        <v>2</v>
      </c>
    </row>
    <row r="4186" spans="1:18" x14ac:dyDescent="0.25">
      <c r="A4186">
        <v>5277</v>
      </c>
      <c r="B4186" t="s">
        <v>24</v>
      </c>
      <c r="C4186" t="s">
        <v>18</v>
      </c>
      <c r="D4186" t="s">
        <v>19</v>
      </c>
      <c r="E4186" t="s">
        <v>19</v>
      </c>
      <c r="F4186" t="s">
        <v>19</v>
      </c>
      <c r="G4186" t="s">
        <v>18</v>
      </c>
      <c r="H4186" t="s">
        <v>21</v>
      </c>
      <c r="I4186" t="s">
        <v>19</v>
      </c>
      <c r="J4186" t="s">
        <v>18</v>
      </c>
      <c r="K4186" t="s">
        <v>19</v>
      </c>
      <c r="L4186" t="s">
        <v>19</v>
      </c>
      <c r="M4186" t="s">
        <v>18</v>
      </c>
      <c r="N4186" t="s">
        <v>18</v>
      </c>
      <c r="O4186" t="s">
        <v>25</v>
      </c>
      <c r="P4186" t="s">
        <v>26</v>
      </c>
      <c r="Q4186">
        <v>2</v>
      </c>
      <c r="R4186">
        <v>2</v>
      </c>
    </row>
    <row r="4187" spans="1:18" x14ac:dyDescent="0.25">
      <c r="A4187">
        <v>5281</v>
      </c>
      <c r="B4187" t="s">
        <v>17</v>
      </c>
      <c r="C4187" t="s">
        <v>18</v>
      </c>
      <c r="D4187" t="s">
        <v>19</v>
      </c>
      <c r="E4187" t="s">
        <v>19</v>
      </c>
      <c r="F4187" t="s">
        <v>19</v>
      </c>
      <c r="G4187" t="s">
        <v>19</v>
      </c>
      <c r="H4187" t="s">
        <v>21</v>
      </c>
      <c r="I4187" t="s">
        <v>18</v>
      </c>
      <c r="J4187" t="s">
        <v>18</v>
      </c>
      <c r="K4187" t="s">
        <v>19</v>
      </c>
      <c r="L4187" t="s">
        <v>19</v>
      </c>
      <c r="M4187" t="s">
        <v>19</v>
      </c>
      <c r="N4187" t="s">
        <v>19</v>
      </c>
      <c r="O4187" t="s">
        <v>25</v>
      </c>
      <c r="P4187" t="s">
        <v>26</v>
      </c>
      <c r="Q4187">
        <v>2</v>
      </c>
      <c r="R4187">
        <v>2</v>
      </c>
    </row>
    <row r="4188" spans="1:18" x14ac:dyDescent="0.25">
      <c r="A4188">
        <v>5282</v>
      </c>
      <c r="B4188" t="s">
        <v>17</v>
      </c>
      <c r="C4188" t="s">
        <v>18</v>
      </c>
      <c r="D4188" t="s">
        <v>19</v>
      </c>
      <c r="E4188" t="s">
        <v>19</v>
      </c>
      <c r="F4188" t="s">
        <v>19</v>
      </c>
      <c r="G4188" t="s">
        <v>19</v>
      </c>
      <c r="H4188" t="s">
        <v>21</v>
      </c>
      <c r="I4188" t="s">
        <v>19</v>
      </c>
      <c r="J4188" t="s">
        <v>19</v>
      </c>
      <c r="K4188" t="s">
        <v>18</v>
      </c>
      <c r="L4188" t="s">
        <v>19</v>
      </c>
      <c r="M4188" t="s">
        <v>18</v>
      </c>
      <c r="N4188" t="s">
        <v>18</v>
      </c>
      <c r="O4188" t="s">
        <v>30</v>
      </c>
      <c r="P4188" t="s">
        <v>26</v>
      </c>
      <c r="Q4188">
        <v>2</v>
      </c>
      <c r="R4188">
        <v>2</v>
      </c>
    </row>
    <row r="4189" spans="1:18" x14ac:dyDescent="0.25">
      <c r="A4189">
        <v>5284</v>
      </c>
      <c r="B4189" t="s">
        <v>17</v>
      </c>
      <c r="C4189" t="s">
        <v>18</v>
      </c>
      <c r="D4189" t="s">
        <v>18</v>
      </c>
      <c r="E4189" t="s">
        <v>19</v>
      </c>
      <c r="F4189" t="s">
        <v>19</v>
      </c>
      <c r="G4189" t="s">
        <v>18</v>
      </c>
      <c r="H4189" t="s">
        <v>21</v>
      </c>
      <c r="I4189" t="s">
        <v>18</v>
      </c>
      <c r="J4189" t="s">
        <v>18</v>
      </c>
      <c r="K4189" t="s">
        <v>18</v>
      </c>
      <c r="L4189" t="s">
        <v>19</v>
      </c>
      <c r="M4189" t="s">
        <v>18</v>
      </c>
      <c r="N4189" t="s">
        <v>18</v>
      </c>
      <c r="O4189" t="s">
        <v>29</v>
      </c>
      <c r="P4189" t="s">
        <v>23</v>
      </c>
      <c r="Q4189">
        <v>2</v>
      </c>
      <c r="R4189">
        <v>2</v>
      </c>
    </row>
    <row r="4190" spans="1:18" x14ac:dyDescent="0.25">
      <c r="A4190">
        <v>5286</v>
      </c>
      <c r="B4190" t="s">
        <v>17</v>
      </c>
      <c r="C4190" t="s">
        <v>18</v>
      </c>
      <c r="D4190" t="s">
        <v>19</v>
      </c>
      <c r="E4190" t="s">
        <v>18</v>
      </c>
      <c r="F4190" t="s">
        <v>19</v>
      </c>
      <c r="G4190" t="s">
        <v>18</v>
      </c>
      <c r="H4190" t="s">
        <v>21</v>
      </c>
      <c r="I4190" t="s">
        <v>18</v>
      </c>
      <c r="J4190" t="s">
        <v>19</v>
      </c>
      <c r="K4190" t="s">
        <v>19</v>
      </c>
      <c r="L4190" t="s">
        <v>19</v>
      </c>
      <c r="M4190" t="s">
        <v>19</v>
      </c>
      <c r="N4190" t="s">
        <v>19</v>
      </c>
      <c r="O4190" t="s">
        <v>30</v>
      </c>
      <c r="P4190" t="s">
        <v>26</v>
      </c>
      <c r="Q4190">
        <v>2</v>
      </c>
      <c r="R4190">
        <v>2</v>
      </c>
    </row>
    <row r="4191" spans="1:18" x14ac:dyDescent="0.25">
      <c r="A4191">
        <v>5287</v>
      </c>
      <c r="B4191" t="s">
        <v>24</v>
      </c>
      <c r="C4191" t="s">
        <v>18</v>
      </c>
      <c r="D4191" t="s">
        <v>19</v>
      </c>
      <c r="E4191" t="s">
        <v>18</v>
      </c>
      <c r="F4191" t="s">
        <v>19</v>
      </c>
      <c r="G4191" t="s">
        <v>18</v>
      </c>
      <c r="H4191" t="s">
        <v>27</v>
      </c>
      <c r="I4191" t="s">
        <v>19</v>
      </c>
      <c r="J4191" t="s">
        <v>18</v>
      </c>
      <c r="K4191" t="s">
        <v>18</v>
      </c>
      <c r="L4191" t="s">
        <v>18</v>
      </c>
      <c r="M4191" t="s">
        <v>18</v>
      </c>
      <c r="N4191" t="s">
        <v>18</v>
      </c>
      <c r="O4191" t="s">
        <v>22</v>
      </c>
      <c r="P4191" t="s">
        <v>26</v>
      </c>
      <c r="Q4191">
        <v>2</v>
      </c>
      <c r="R4191">
        <v>3</v>
      </c>
    </row>
    <row r="4192" spans="1:18" x14ac:dyDescent="0.25">
      <c r="A4192">
        <v>5289</v>
      </c>
      <c r="B4192" t="s">
        <v>17</v>
      </c>
      <c r="C4192" t="s">
        <v>18</v>
      </c>
      <c r="D4192" t="s">
        <v>18</v>
      </c>
      <c r="E4192" t="s">
        <v>18</v>
      </c>
      <c r="F4192" t="s">
        <v>19</v>
      </c>
      <c r="G4192" t="s">
        <v>18</v>
      </c>
      <c r="H4192" t="s">
        <v>27</v>
      </c>
      <c r="I4192" t="s">
        <v>18</v>
      </c>
      <c r="J4192" t="s">
        <v>18</v>
      </c>
      <c r="K4192" t="s">
        <v>18</v>
      </c>
      <c r="L4192" t="s">
        <v>18</v>
      </c>
      <c r="M4192" t="s">
        <v>19</v>
      </c>
      <c r="N4192" t="s">
        <v>18</v>
      </c>
      <c r="O4192" t="s">
        <v>22</v>
      </c>
      <c r="P4192" t="s">
        <v>26</v>
      </c>
      <c r="Q4192">
        <v>2</v>
      </c>
      <c r="R4192">
        <v>3</v>
      </c>
    </row>
    <row r="4193" spans="1:18" x14ac:dyDescent="0.25">
      <c r="A4193">
        <v>5294</v>
      </c>
      <c r="B4193" t="s">
        <v>24</v>
      </c>
      <c r="C4193" t="s">
        <v>18</v>
      </c>
      <c r="D4193" t="s">
        <v>18</v>
      </c>
      <c r="E4193" t="s">
        <v>18</v>
      </c>
      <c r="F4193" t="s">
        <v>19</v>
      </c>
      <c r="G4193" t="s">
        <v>19</v>
      </c>
      <c r="H4193" t="s">
        <v>27</v>
      </c>
      <c r="I4193" t="s">
        <v>19</v>
      </c>
      <c r="J4193" t="s">
        <v>18</v>
      </c>
      <c r="K4193" t="s">
        <v>18</v>
      </c>
      <c r="L4193" t="s">
        <v>18</v>
      </c>
      <c r="M4193" t="s">
        <v>18</v>
      </c>
      <c r="N4193" t="s">
        <v>18</v>
      </c>
      <c r="O4193" t="s">
        <v>25</v>
      </c>
      <c r="P4193" t="s">
        <v>26</v>
      </c>
      <c r="Q4193">
        <v>2</v>
      </c>
      <c r="R4193">
        <v>3</v>
      </c>
    </row>
    <row r="4194" spans="1:18" x14ac:dyDescent="0.25">
      <c r="A4194">
        <v>5301</v>
      </c>
      <c r="B4194" t="s">
        <v>17</v>
      </c>
      <c r="C4194" t="s">
        <v>18</v>
      </c>
      <c r="D4194" t="s">
        <v>19</v>
      </c>
      <c r="E4194" t="s">
        <v>19</v>
      </c>
      <c r="F4194" t="s">
        <v>19</v>
      </c>
      <c r="G4194" t="s">
        <v>18</v>
      </c>
      <c r="H4194" t="s">
        <v>27</v>
      </c>
      <c r="I4194" t="s">
        <v>18</v>
      </c>
      <c r="J4194" t="s">
        <v>18</v>
      </c>
      <c r="K4194" t="s">
        <v>18</v>
      </c>
      <c r="L4194" t="s">
        <v>18</v>
      </c>
      <c r="M4194" t="s">
        <v>19</v>
      </c>
      <c r="N4194" t="s">
        <v>18</v>
      </c>
      <c r="O4194" t="s">
        <v>22</v>
      </c>
      <c r="P4194" t="s">
        <v>26</v>
      </c>
      <c r="Q4194">
        <v>2</v>
      </c>
      <c r="R4194">
        <v>3</v>
      </c>
    </row>
    <row r="4195" spans="1:18" x14ac:dyDescent="0.25">
      <c r="A4195">
        <v>5303</v>
      </c>
      <c r="B4195" t="s">
        <v>17</v>
      </c>
      <c r="C4195" t="s">
        <v>18</v>
      </c>
      <c r="D4195" t="s">
        <v>19</v>
      </c>
      <c r="E4195" t="s">
        <v>19</v>
      </c>
      <c r="F4195" t="s">
        <v>19</v>
      </c>
      <c r="G4195" t="s">
        <v>18</v>
      </c>
      <c r="H4195" t="s">
        <v>21</v>
      </c>
      <c r="I4195" t="s">
        <v>18</v>
      </c>
      <c r="J4195" t="s">
        <v>19</v>
      </c>
      <c r="K4195" t="s">
        <v>18</v>
      </c>
      <c r="L4195" t="s">
        <v>19</v>
      </c>
      <c r="M4195" t="s">
        <v>18</v>
      </c>
      <c r="N4195" t="s">
        <v>19</v>
      </c>
      <c r="O4195" t="s">
        <v>22</v>
      </c>
      <c r="P4195" t="s">
        <v>26</v>
      </c>
      <c r="Q4195">
        <v>2</v>
      </c>
      <c r="R4195">
        <v>2</v>
      </c>
    </row>
    <row r="4196" spans="1:18" x14ac:dyDescent="0.25">
      <c r="A4196">
        <v>5305</v>
      </c>
      <c r="B4196" t="s">
        <v>24</v>
      </c>
      <c r="C4196" t="s">
        <v>19</v>
      </c>
      <c r="D4196" t="s">
        <v>19</v>
      </c>
      <c r="E4196" t="s">
        <v>18</v>
      </c>
      <c r="F4196" t="s">
        <v>19</v>
      </c>
      <c r="G4196" t="s">
        <v>18</v>
      </c>
      <c r="H4196" t="s">
        <v>27</v>
      </c>
      <c r="I4196" t="s">
        <v>18</v>
      </c>
      <c r="J4196" t="s">
        <v>18</v>
      </c>
      <c r="K4196" t="s">
        <v>18</v>
      </c>
      <c r="L4196" t="s">
        <v>18</v>
      </c>
      <c r="M4196" t="s">
        <v>18</v>
      </c>
      <c r="N4196" t="s">
        <v>18</v>
      </c>
      <c r="O4196" t="s">
        <v>29</v>
      </c>
      <c r="P4196" t="s">
        <v>26</v>
      </c>
      <c r="Q4196">
        <v>2</v>
      </c>
      <c r="R4196">
        <v>3</v>
      </c>
    </row>
    <row r="4197" spans="1:18" x14ac:dyDescent="0.25">
      <c r="A4197">
        <v>5306</v>
      </c>
      <c r="B4197" t="s">
        <v>17</v>
      </c>
      <c r="C4197" t="s">
        <v>18</v>
      </c>
      <c r="D4197" t="s">
        <v>19</v>
      </c>
      <c r="E4197" t="s">
        <v>18</v>
      </c>
      <c r="F4197" t="s">
        <v>19</v>
      </c>
      <c r="G4197" t="s">
        <v>18</v>
      </c>
      <c r="H4197" t="s">
        <v>21</v>
      </c>
      <c r="I4197" t="s">
        <v>19</v>
      </c>
      <c r="J4197" t="s">
        <v>18</v>
      </c>
      <c r="K4197" t="s">
        <v>19</v>
      </c>
      <c r="L4197" t="s">
        <v>19</v>
      </c>
      <c r="M4197" t="s">
        <v>19</v>
      </c>
      <c r="N4197" t="s">
        <v>19</v>
      </c>
      <c r="O4197" t="s">
        <v>25</v>
      </c>
      <c r="P4197" t="s">
        <v>26</v>
      </c>
      <c r="Q4197">
        <v>2</v>
      </c>
      <c r="R4197">
        <v>2</v>
      </c>
    </row>
    <row r="4198" spans="1:18" x14ac:dyDescent="0.25">
      <c r="A4198">
        <v>5307</v>
      </c>
      <c r="B4198" t="s">
        <v>24</v>
      </c>
      <c r="C4198" t="s">
        <v>18</v>
      </c>
      <c r="D4198" t="s">
        <v>19</v>
      </c>
      <c r="E4198" t="s">
        <v>19</v>
      </c>
      <c r="F4198" t="s">
        <v>19</v>
      </c>
      <c r="G4198" t="s">
        <v>19</v>
      </c>
      <c r="H4198" t="s">
        <v>27</v>
      </c>
      <c r="I4198" t="s">
        <v>18</v>
      </c>
      <c r="J4198" t="s">
        <v>18</v>
      </c>
      <c r="K4198" t="s">
        <v>18</v>
      </c>
      <c r="L4198" t="s">
        <v>18</v>
      </c>
      <c r="M4198" t="s">
        <v>18</v>
      </c>
      <c r="N4198" t="s">
        <v>19</v>
      </c>
      <c r="O4198" t="s">
        <v>29</v>
      </c>
      <c r="P4198" t="s">
        <v>26</v>
      </c>
      <c r="Q4198">
        <v>2</v>
      </c>
      <c r="R4198">
        <v>3</v>
      </c>
    </row>
    <row r="4199" spans="1:18" x14ac:dyDescent="0.25">
      <c r="A4199">
        <v>5309</v>
      </c>
      <c r="B4199" t="s">
        <v>17</v>
      </c>
      <c r="C4199" t="s">
        <v>18</v>
      </c>
      <c r="D4199" t="s">
        <v>18</v>
      </c>
      <c r="E4199" t="s">
        <v>18</v>
      </c>
      <c r="F4199" t="s">
        <v>19</v>
      </c>
      <c r="G4199" t="s">
        <v>18</v>
      </c>
      <c r="H4199" t="s">
        <v>21</v>
      </c>
      <c r="I4199" t="s">
        <v>19</v>
      </c>
      <c r="J4199" t="s">
        <v>18</v>
      </c>
      <c r="K4199" t="s">
        <v>19</v>
      </c>
      <c r="L4199" t="s">
        <v>19</v>
      </c>
      <c r="M4199" t="s">
        <v>19</v>
      </c>
      <c r="N4199" t="s">
        <v>19</v>
      </c>
      <c r="O4199" t="s">
        <v>30</v>
      </c>
      <c r="P4199" t="s">
        <v>26</v>
      </c>
      <c r="Q4199">
        <v>2</v>
      </c>
      <c r="R4199">
        <v>2</v>
      </c>
    </row>
    <row r="4200" spans="1:18" x14ac:dyDescent="0.25">
      <c r="A4200">
        <v>5311</v>
      </c>
      <c r="B4200" t="s">
        <v>24</v>
      </c>
      <c r="C4200" t="s">
        <v>18</v>
      </c>
      <c r="D4200" t="s">
        <v>19</v>
      </c>
      <c r="E4200" t="s">
        <v>18</v>
      </c>
      <c r="F4200" t="s">
        <v>19</v>
      </c>
      <c r="G4200" t="s">
        <v>19</v>
      </c>
      <c r="H4200" t="s">
        <v>21</v>
      </c>
      <c r="I4200" t="s">
        <v>19</v>
      </c>
      <c r="J4200" t="s">
        <v>19</v>
      </c>
      <c r="K4200" t="s">
        <v>18</v>
      </c>
      <c r="L4200" t="s">
        <v>19</v>
      </c>
      <c r="M4200" t="s">
        <v>18</v>
      </c>
      <c r="N4200" t="s">
        <v>18</v>
      </c>
      <c r="O4200" t="s">
        <v>25</v>
      </c>
      <c r="P4200" t="s">
        <v>26</v>
      </c>
      <c r="Q4200">
        <v>2</v>
      </c>
      <c r="R4200">
        <v>2</v>
      </c>
    </row>
    <row r="4201" spans="1:18" x14ac:dyDescent="0.25">
      <c r="A4201">
        <v>5313</v>
      </c>
      <c r="B4201" t="s">
        <v>24</v>
      </c>
      <c r="C4201" t="s">
        <v>18</v>
      </c>
      <c r="D4201" t="s">
        <v>18</v>
      </c>
      <c r="E4201" t="s">
        <v>18</v>
      </c>
      <c r="F4201" t="s">
        <v>19</v>
      </c>
      <c r="G4201" t="s">
        <v>18</v>
      </c>
      <c r="H4201" t="s">
        <v>21</v>
      </c>
      <c r="I4201" t="s">
        <v>18</v>
      </c>
      <c r="J4201" t="s">
        <v>18</v>
      </c>
      <c r="K4201" t="s">
        <v>18</v>
      </c>
      <c r="L4201" t="s">
        <v>19</v>
      </c>
      <c r="M4201" t="s">
        <v>18</v>
      </c>
      <c r="N4201" t="s">
        <v>18</v>
      </c>
      <c r="O4201" t="s">
        <v>22</v>
      </c>
      <c r="P4201" t="s">
        <v>23</v>
      </c>
      <c r="Q4201">
        <v>2</v>
      </c>
      <c r="R4201">
        <v>2</v>
      </c>
    </row>
    <row r="4202" spans="1:18" x14ac:dyDescent="0.25">
      <c r="A4202">
        <v>5316</v>
      </c>
      <c r="B4202" t="s">
        <v>24</v>
      </c>
      <c r="C4202" t="s">
        <v>18</v>
      </c>
      <c r="D4202" t="s">
        <v>18</v>
      </c>
      <c r="E4202" t="s">
        <v>18</v>
      </c>
      <c r="F4202" t="s">
        <v>19</v>
      </c>
      <c r="G4202" t="s">
        <v>18</v>
      </c>
      <c r="H4202" t="s">
        <v>21</v>
      </c>
      <c r="I4202" t="s">
        <v>18</v>
      </c>
      <c r="J4202" t="s">
        <v>18</v>
      </c>
      <c r="K4202" t="s">
        <v>18</v>
      </c>
      <c r="L4202" t="s">
        <v>18</v>
      </c>
      <c r="M4202" t="s">
        <v>18</v>
      </c>
      <c r="N4202" t="s">
        <v>18</v>
      </c>
      <c r="O4202" t="s">
        <v>22</v>
      </c>
      <c r="P4202" t="s">
        <v>23</v>
      </c>
      <c r="Q4202">
        <v>2</v>
      </c>
      <c r="R4202">
        <v>2</v>
      </c>
    </row>
    <row r="4203" spans="1:18" x14ac:dyDescent="0.25">
      <c r="A4203">
        <v>5318</v>
      </c>
      <c r="B4203" t="s">
        <v>17</v>
      </c>
      <c r="C4203" t="s">
        <v>18</v>
      </c>
      <c r="D4203" t="s">
        <v>18</v>
      </c>
      <c r="E4203" t="s">
        <v>18</v>
      </c>
      <c r="F4203" t="s">
        <v>19</v>
      </c>
      <c r="G4203" t="s">
        <v>18</v>
      </c>
      <c r="H4203" t="s">
        <v>21</v>
      </c>
      <c r="I4203" t="s">
        <v>18</v>
      </c>
      <c r="J4203" t="s">
        <v>18</v>
      </c>
      <c r="K4203" t="s">
        <v>18</v>
      </c>
      <c r="L4203" t="s">
        <v>19</v>
      </c>
      <c r="M4203" t="s">
        <v>18</v>
      </c>
      <c r="N4203" t="s">
        <v>18</v>
      </c>
      <c r="O4203" t="s">
        <v>22</v>
      </c>
      <c r="P4203" t="s">
        <v>23</v>
      </c>
      <c r="Q4203">
        <v>2</v>
      </c>
      <c r="R4203">
        <v>2</v>
      </c>
    </row>
    <row r="4204" spans="1:18" x14ac:dyDescent="0.25">
      <c r="A4204">
        <v>5319</v>
      </c>
      <c r="B4204" t="s">
        <v>17</v>
      </c>
      <c r="C4204" t="s">
        <v>18</v>
      </c>
      <c r="D4204" t="s">
        <v>19</v>
      </c>
      <c r="E4204" t="s">
        <v>19</v>
      </c>
      <c r="F4204" t="s">
        <v>19</v>
      </c>
      <c r="G4204" t="s">
        <v>18</v>
      </c>
      <c r="H4204" t="s">
        <v>21</v>
      </c>
      <c r="I4204" t="s">
        <v>19</v>
      </c>
      <c r="J4204" t="s">
        <v>19</v>
      </c>
      <c r="K4204" t="s">
        <v>19</v>
      </c>
      <c r="L4204" t="s">
        <v>19</v>
      </c>
      <c r="M4204" t="s">
        <v>18</v>
      </c>
      <c r="N4204" t="s">
        <v>19</v>
      </c>
      <c r="O4204" t="s">
        <v>25</v>
      </c>
      <c r="P4204" t="s">
        <v>26</v>
      </c>
      <c r="Q4204">
        <v>2</v>
      </c>
      <c r="R4204">
        <v>2</v>
      </c>
    </row>
    <row r="4205" spans="1:18" x14ac:dyDescent="0.25">
      <c r="A4205">
        <v>5321</v>
      </c>
      <c r="B4205" t="s">
        <v>24</v>
      </c>
      <c r="C4205" t="s">
        <v>18</v>
      </c>
      <c r="D4205" t="s">
        <v>18</v>
      </c>
      <c r="E4205" t="s">
        <v>19</v>
      </c>
      <c r="F4205" t="s">
        <v>19</v>
      </c>
      <c r="G4205" t="s">
        <v>18</v>
      </c>
      <c r="H4205" t="s">
        <v>21</v>
      </c>
      <c r="I4205" t="s">
        <v>19</v>
      </c>
      <c r="J4205" t="s">
        <v>19</v>
      </c>
      <c r="K4205" t="s">
        <v>18</v>
      </c>
      <c r="L4205" t="s">
        <v>19</v>
      </c>
      <c r="M4205" t="s">
        <v>18</v>
      </c>
      <c r="N4205" t="s">
        <v>18</v>
      </c>
      <c r="O4205" t="s">
        <v>25</v>
      </c>
      <c r="P4205" t="s">
        <v>26</v>
      </c>
      <c r="Q4205">
        <v>2</v>
      </c>
      <c r="R4205">
        <v>2</v>
      </c>
    </row>
    <row r="4206" spans="1:18" x14ac:dyDescent="0.25">
      <c r="A4206">
        <v>5323</v>
      </c>
      <c r="B4206" t="s">
        <v>17</v>
      </c>
      <c r="C4206" t="s">
        <v>18</v>
      </c>
      <c r="D4206" t="s">
        <v>19</v>
      </c>
      <c r="E4206" t="s">
        <v>18</v>
      </c>
      <c r="F4206" t="s">
        <v>19</v>
      </c>
      <c r="G4206" t="s">
        <v>18</v>
      </c>
      <c r="H4206" t="s">
        <v>21</v>
      </c>
      <c r="I4206" t="s">
        <v>18</v>
      </c>
      <c r="J4206" t="s">
        <v>19</v>
      </c>
      <c r="K4206" t="s">
        <v>19</v>
      </c>
      <c r="L4206" t="s">
        <v>19</v>
      </c>
      <c r="M4206" t="s">
        <v>19</v>
      </c>
      <c r="N4206" t="s">
        <v>19</v>
      </c>
      <c r="O4206" t="s">
        <v>25</v>
      </c>
      <c r="P4206" t="s">
        <v>26</v>
      </c>
      <c r="Q4206">
        <v>2</v>
      </c>
      <c r="R4206">
        <v>2</v>
      </c>
    </row>
    <row r="4207" spans="1:18" x14ac:dyDescent="0.25">
      <c r="A4207">
        <v>5325</v>
      </c>
      <c r="B4207" t="s">
        <v>24</v>
      </c>
      <c r="C4207" t="s">
        <v>18</v>
      </c>
      <c r="D4207" t="s">
        <v>18</v>
      </c>
      <c r="E4207" t="s">
        <v>18</v>
      </c>
      <c r="F4207" t="s">
        <v>19</v>
      </c>
      <c r="G4207" t="s">
        <v>19</v>
      </c>
      <c r="H4207" t="s">
        <v>21</v>
      </c>
      <c r="I4207" t="s">
        <v>18</v>
      </c>
      <c r="J4207" t="s">
        <v>18</v>
      </c>
      <c r="K4207" t="s">
        <v>18</v>
      </c>
      <c r="L4207" t="s">
        <v>19</v>
      </c>
      <c r="M4207" t="s">
        <v>18</v>
      </c>
      <c r="N4207" t="s">
        <v>18</v>
      </c>
      <c r="O4207" t="s">
        <v>25</v>
      </c>
      <c r="P4207" t="s">
        <v>26</v>
      </c>
      <c r="Q4207">
        <v>2</v>
      </c>
      <c r="R4207">
        <v>2</v>
      </c>
    </row>
    <row r="4208" spans="1:18" x14ac:dyDescent="0.25">
      <c r="A4208">
        <v>5329</v>
      </c>
      <c r="B4208" t="s">
        <v>17</v>
      </c>
      <c r="C4208" t="s">
        <v>18</v>
      </c>
      <c r="D4208" t="s">
        <v>19</v>
      </c>
      <c r="E4208" t="s">
        <v>18</v>
      </c>
      <c r="F4208" t="s">
        <v>19</v>
      </c>
      <c r="G4208" t="s">
        <v>19</v>
      </c>
      <c r="H4208" t="s">
        <v>21</v>
      </c>
      <c r="I4208" t="s">
        <v>19</v>
      </c>
      <c r="J4208" t="s">
        <v>19</v>
      </c>
      <c r="K4208" t="s">
        <v>18</v>
      </c>
      <c r="L4208" t="s">
        <v>19</v>
      </c>
      <c r="M4208" t="s">
        <v>18</v>
      </c>
      <c r="N4208" t="s">
        <v>18</v>
      </c>
      <c r="O4208" t="s">
        <v>30</v>
      </c>
      <c r="P4208" t="s">
        <v>26</v>
      </c>
      <c r="Q4208">
        <v>2</v>
      </c>
      <c r="R4208">
        <v>2</v>
      </c>
    </row>
    <row r="4209" spans="1:18" x14ac:dyDescent="0.25">
      <c r="A4209">
        <v>5333</v>
      </c>
      <c r="B4209" t="s">
        <v>17</v>
      </c>
      <c r="C4209" t="s">
        <v>18</v>
      </c>
      <c r="D4209" t="s">
        <v>18</v>
      </c>
      <c r="E4209" t="s">
        <v>18</v>
      </c>
      <c r="F4209" t="s">
        <v>19</v>
      </c>
      <c r="G4209" t="s">
        <v>18</v>
      </c>
      <c r="H4209" t="s">
        <v>21</v>
      </c>
      <c r="I4209" t="s">
        <v>19</v>
      </c>
      <c r="J4209" t="s">
        <v>19</v>
      </c>
      <c r="K4209" t="s">
        <v>18</v>
      </c>
      <c r="L4209" t="s">
        <v>19</v>
      </c>
      <c r="M4209" t="s">
        <v>18</v>
      </c>
      <c r="N4209" t="s">
        <v>18</v>
      </c>
      <c r="O4209" t="s">
        <v>25</v>
      </c>
      <c r="P4209" t="s">
        <v>26</v>
      </c>
      <c r="Q4209">
        <v>2</v>
      </c>
      <c r="R4209">
        <v>2</v>
      </c>
    </row>
    <row r="4210" spans="1:18" x14ac:dyDescent="0.25">
      <c r="A4210">
        <v>5338</v>
      </c>
      <c r="B4210" t="s">
        <v>24</v>
      </c>
      <c r="C4210" t="s">
        <v>18</v>
      </c>
      <c r="D4210" t="s">
        <v>18</v>
      </c>
      <c r="E4210" t="s">
        <v>18</v>
      </c>
      <c r="F4210" t="s">
        <v>19</v>
      </c>
      <c r="G4210" t="s">
        <v>18</v>
      </c>
      <c r="H4210" t="s">
        <v>21</v>
      </c>
      <c r="I4210" t="s">
        <v>18</v>
      </c>
      <c r="J4210" t="s">
        <v>18</v>
      </c>
      <c r="K4210" t="s">
        <v>18</v>
      </c>
      <c r="L4210" t="s">
        <v>19</v>
      </c>
      <c r="M4210" t="s">
        <v>18</v>
      </c>
      <c r="N4210" t="s">
        <v>18</v>
      </c>
      <c r="O4210" t="s">
        <v>29</v>
      </c>
      <c r="P4210" t="s">
        <v>23</v>
      </c>
      <c r="Q4210">
        <v>2</v>
      </c>
      <c r="R4210">
        <v>2</v>
      </c>
    </row>
    <row r="4211" spans="1:18" x14ac:dyDescent="0.25">
      <c r="A4211">
        <v>5341</v>
      </c>
      <c r="B4211" t="s">
        <v>17</v>
      </c>
      <c r="C4211" t="s">
        <v>18</v>
      </c>
      <c r="D4211" t="s">
        <v>18</v>
      </c>
      <c r="E4211" t="s">
        <v>18</v>
      </c>
      <c r="F4211" t="s">
        <v>19</v>
      </c>
      <c r="G4211" t="s">
        <v>19</v>
      </c>
      <c r="H4211" t="s">
        <v>21</v>
      </c>
      <c r="I4211" t="s">
        <v>19</v>
      </c>
      <c r="J4211" t="s">
        <v>19</v>
      </c>
      <c r="K4211" t="s">
        <v>19</v>
      </c>
      <c r="L4211" t="s">
        <v>18</v>
      </c>
      <c r="M4211" t="s">
        <v>19</v>
      </c>
      <c r="N4211" t="s">
        <v>19</v>
      </c>
      <c r="O4211" t="s">
        <v>25</v>
      </c>
      <c r="P4211" t="s">
        <v>26</v>
      </c>
      <c r="Q4211">
        <v>2</v>
      </c>
      <c r="R4211">
        <v>3</v>
      </c>
    </row>
    <row r="4212" spans="1:18" x14ac:dyDescent="0.25">
      <c r="A4212">
        <v>5342</v>
      </c>
      <c r="B4212" t="s">
        <v>17</v>
      </c>
      <c r="C4212" t="s">
        <v>19</v>
      </c>
      <c r="D4212" t="s">
        <v>18</v>
      </c>
      <c r="E4212" t="s">
        <v>18</v>
      </c>
      <c r="F4212" t="s">
        <v>19</v>
      </c>
      <c r="G4212" t="s">
        <v>19</v>
      </c>
      <c r="H4212" t="s">
        <v>27</v>
      </c>
      <c r="I4212" t="s">
        <v>18</v>
      </c>
      <c r="J4212" t="s">
        <v>18</v>
      </c>
      <c r="K4212" t="s">
        <v>18</v>
      </c>
      <c r="L4212" t="s">
        <v>18</v>
      </c>
      <c r="M4212" t="s">
        <v>18</v>
      </c>
      <c r="N4212" t="s">
        <v>18</v>
      </c>
      <c r="O4212" t="s">
        <v>22</v>
      </c>
      <c r="P4212" t="s">
        <v>26</v>
      </c>
      <c r="Q4212">
        <v>2</v>
      </c>
      <c r="R4212">
        <v>3</v>
      </c>
    </row>
    <row r="4213" spans="1:18" x14ac:dyDescent="0.25">
      <c r="A4213">
        <v>5343</v>
      </c>
      <c r="B4213" t="s">
        <v>17</v>
      </c>
      <c r="C4213" t="s">
        <v>18</v>
      </c>
      <c r="D4213" t="s">
        <v>18</v>
      </c>
      <c r="E4213" t="s">
        <v>18</v>
      </c>
      <c r="F4213" t="s">
        <v>19</v>
      </c>
      <c r="G4213" t="s">
        <v>18</v>
      </c>
      <c r="H4213" t="s">
        <v>21</v>
      </c>
      <c r="I4213" t="s">
        <v>18</v>
      </c>
      <c r="J4213" t="s">
        <v>18</v>
      </c>
      <c r="K4213" t="s">
        <v>18</v>
      </c>
      <c r="L4213" t="s">
        <v>18</v>
      </c>
      <c r="M4213" t="s">
        <v>19</v>
      </c>
      <c r="N4213" t="s">
        <v>19</v>
      </c>
      <c r="O4213" t="s">
        <v>25</v>
      </c>
      <c r="P4213" t="s">
        <v>26</v>
      </c>
      <c r="Q4213">
        <v>2</v>
      </c>
      <c r="R4213">
        <v>2</v>
      </c>
    </row>
    <row r="4214" spans="1:18" x14ac:dyDescent="0.25">
      <c r="A4214">
        <v>5345</v>
      </c>
      <c r="B4214" t="s">
        <v>24</v>
      </c>
      <c r="C4214" t="s">
        <v>18</v>
      </c>
      <c r="D4214" t="s">
        <v>18</v>
      </c>
      <c r="E4214" t="s">
        <v>19</v>
      </c>
      <c r="F4214" t="s">
        <v>19</v>
      </c>
      <c r="G4214" t="s">
        <v>18</v>
      </c>
      <c r="H4214" t="s">
        <v>21</v>
      </c>
      <c r="I4214" t="s">
        <v>19</v>
      </c>
      <c r="J4214" t="s">
        <v>19</v>
      </c>
      <c r="K4214" t="s">
        <v>19</v>
      </c>
      <c r="L4214" t="s">
        <v>19</v>
      </c>
      <c r="M4214" t="s">
        <v>19</v>
      </c>
      <c r="N4214" t="s">
        <v>18</v>
      </c>
      <c r="O4214" t="s">
        <v>30</v>
      </c>
      <c r="P4214" t="s">
        <v>26</v>
      </c>
      <c r="Q4214">
        <v>2</v>
      </c>
      <c r="R4214">
        <v>2</v>
      </c>
    </row>
    <row r="4215" spans="1:18" x14ac:dyDescent="0.25">
      <c r="A4215">
        <v>5347</v>
      </c>
      <c r="B4215" t="s">
        <v>24</v>
      </c>
      <c r="C4215" t="s">
        <v>18</v>
      </c>
      <c r="D4215" t="s">
        <v>18</v>
      </c>
      <c r="E4215" t="s">
        <v>18</v>
      </c>
      <c r="F4215" t="s">
        <v>19</v>
      </c>
      <c r="G4215" t="s">
        <v>19</v>
      </c>
      <c r="H4215" t="s">
        <v>21</v>
      </c>
      <c r="I4215" t="s">
        <v>19</v>
      </c>
      <c r="J4215" t="s">
        <v>19</v>
      </c>
      <c r="K4215" t="s">
        <v>19</v>
      </c>
      <c r="L4215" t="s">
        <v>18</v>
      </c>
      <c r="M4215" t="s">
        <v>18</v>
      </c>
      <c r="N4215" t="s">
        <v>19</v>
      </c>
      <c r="O4215" t="s">
        <v>30</v>
      </c>
      <c r="P4215" t="s">
        <v>26</v>
      </c>
      <c r="Q4215">
        <v>2</v>
      </c>
      <c r="R4215">
        <v>2</v>
      </c>
    </row>
    <row r="4216" spans="1:18" x14ac:dyDescent="0.25">
      <c r="A4216">
        <v>5351</v>
      </c>
      <c r="B4216" t="s">
        <v>24</v>
      </c>
      <c r="C4216" t="s">
        <v>18</v>
      </c>
      <c r="D4216" t="s">
        <v>19</v>
      </c>
      <c r="E4216" t="s">
        <v>19</v>
      </c>
      <c r="F4216" t="s">
        <v>19</v>
      </c>
      <c r="G4216" t="s">
        <v>19</v>
      </c>
      <c r="H4216" t="s">
        <v>21</v>
      </c>
      <c r="I4216" t="s">
        <v>19</v>
      </c>
      <c r="J4216" t="s">
        <v>19</v>
      </c>
      <c r="K4216" t="s">
        <v>18</v>
      </c>
      <c r="L4216" t="s">
        <v>18</v>
      </c>
      <c r="M4216" t="s">
        <v>18</v>
      </c>
      <c r="N4216" t="s">
        <v>19</v>
      </c>
      <c r="O4216" t="s">
        <v>30</v>
      </c>
      <c r="P4216" t="s">
        <v>26</v>
      </c>
      <c r="Q4216">
        <v>2</v>
      </c>
      <c r="R4216">
        <v>2</v>
      </c>
    </row>
    <row r="4217" spans="1:18" x14ac:dyDescent="0.25">
      <c r="A4217">
        <v>5354</v>
      </c>
      <c r="B4217" t="s">
        <v>24</v>
      </c>
      <c r="C4217" t="s">
        <v>18</v>
      </c>
      <c r="D4217" t="s">
        <v>18</v>
      </c>
      <c r="E4217" t="s">
        <v>18</v>
      </c>
      <c r="F4217" t="s">
        <v>19</v>
      </c>
      <c r="G4217" t="s">
        <v>18</v>
      </c>
      <c r="H4217" t="s">
        <v>21</v>
      </c>
      <c r="I4217" t="s">
        <v>18</v>
      </c>
      <c r="J4217" t="s">
        <v>18</v>
      </c>
      <c r="K4217" t="s">
        <v>19</v>
      </c>
      <c r="L4217" t="s">
        <v>18</v>
      </c>
      <c r="M4217" t="s">
        <v>18</v>
      </c>
      <c r="N4217" t="s">
        <v>19</v>
      </c>
      <c r="O4217" t="s">
        <v>29</v>
      </c>
      <c r="P4217" t="s">
        <v>26</v>
      </c>
      <c r="Q4217">
        <v>2</v>
      </c>
      <c r="R4217">
        <v>2</v>
      </c>
    </row>
    <row r="4218" spans="1:18" x14ac:dyDescent="0.25">
      <c r="A4218">
        <v>5355</v>
      </c>
      <c r="B4218" t="s">
        <v>17</v>
      </c>
      <c r="C4218" t="s">
        <v>18</v>
      </c>
      <c r="D4218" t="s">
        <v>18</v>
      </c>
      <c r="E4218" t="s">
        <v>19</v>
      </c>
      <c r="F4218" t="s">
        <v>19</v>
      </c>
      <c r="G4218" t="s">
        <v>18</v>
      </c>
      <c r="H4218" t="s">
        <v>27</v>
      </c>
      <c r="I4218" t="s">
        <v>18</v>
      </c>
      <c r="J4218" t="s">
        <v>18</v>
      </c>
      <c r="K4218" t="s">
        <v>18</v>
      </c>
      <c r="L4218" t="s">
        <v>18</v>
      </c>
      <c r="M4218" t="s">
        <v>19</v>
      </c>
      <c r="N4218" t="s">
        <v>19</v>
      </c>
      <c r="O4218" t="s">
        <v>22</v>
      </c>
      <c r="P4218" t="s">
        <v>28</v>
      </c>
      <c r="Q4218">
        <v>2</v>
      </c>
      <c r="R4218">
        <v>3</v>
      </c>
    </row>
    <row r="4219" spans="1:18" x14ac:dyDescent="0.25">
      <c r="A4219">
        <v>5361</v>
      </c>
      <c r="B4219" t="s">
        <v>24</v>
      </c>
      <c r="C4219" t="s">
        <v>18</v>
      </c>
      <c r="D4219" t="s">
        <v>19</v>
      </c>
      <c r="E4219" t="s">
        <v>19</v>
      </c>
      <c r="F4219" t="s">
        <v>19</v>
      </c>
      <c r="G4219" t="s">
        <v>19</v>
      </c>
      <c r="H4219" t="s">
        <v>27</v>
      </c>
      <c r="I4219" t="s">
        <v>19</v>
      </c>
      <c r="J4219" t="s">
        <v>18</v>
      </c>
      <c r="K4219" t="s">
        <v>19</v>
      </c>
      <c r="L4219" t="s">
        <v>18</v>
      </c>
      <c r="M4219" t="s">
        <v>18</v>
      </c>
      <c r="N4219" t="s">
        <v>18</v>
      </c>
      <c r="O4219" t="s">
        <v>22</v>
      </c>
      <c r="P4219" t="s">
        <v>26</v>
      </c>
      <c r="Q4219">
        <v>2</v>
      </c>
      <c r="R4219">
        <v>3</v>
      </c>
    </row>
    <row r="4220" spans="1:18" x14ac:dyDescent="0.25">
      <c r="A4220">
        <v>5365</v>
      </c>
      <c r="B4220" t="s">
        <v>24</v>
      </c>
      <c r="C4220" t="s">
        <v>18</v>
      </c>
      <c r="D4220" t="s">
        <v>18</v>
      </c>
      <c r="E4220" t="s">
        <v>18</v>
      </c>
      <c r="F4220" t="s">
        <v>19</v>
      </c>
      <c r="G4220" t="s">
        <v>19</v>
      </c>
      <c r="H4220" t="s">
        <v>27</v>
      </c>
      <c r="I4220" t="s">
        <v>18</v>
      </c>
      <c r="J4220" t="s">
        <v>18</v>
      </c>
      <c r="K4220" t="s">
        <v>19</v>
      </c>
      <c r="L4220" t="s">
        <v>18</v>
      </c>
      <c r="M4220" t="s">
        <v>18</v>
      </c>
      <c r="N4220" t="s">
        <v>19</v>
      </c>
      <c r="O4220" t="s">
        <v>29</v>
      </c>
      <c r="P4220" t="s">
        <v>28</v>
      </c>
      <c r="Q4220">
        <v>2</v>
      </c>
      <c r="R4220">
        <v>3</v>
      </c>
    </row>
    <row r="4221" spans="1:18" x14ac:dyDescent="0.25">
      <c r="A4221">
        <v>5367</v>
      </c>
      <c r="B4221" t="s">
        <v>17</v>
      </c>
      <c r="C4221" t="s">
        <v>18</v>
      </c>
      <c r="D4221" t="s">
        <v>19</v>
      </c>
      <c r="E4221" t="s">
        <v>19</v>
      </c>
      <c r="F4221" t="s">
        <v>19</v>
      </c>
      <c r="G4221" t="s">
        <v>18</v>
      </c>
      <c r="H4221" t="s">
        <v>21</v>
      </c>
      <c r="I4221" t="s">
        <v>19</v>
      </c>
      <c r="J4221" t="s">
        <v>18</v>
      </c>
      <c r="K4221" t="s">
        <v>18</v>
      </c>
      <c r="L4221" t="s">
        <v>18</v>
      </c>
      <c r="M4221" t="s">
        <v>19</v>
      </c>
      <c r="N4221" t="s">
        <v>18</v>
      </c>
      <c r="O4221" t="s">
        <v>30</v>
      </c>
      <c r="P4221" t="s">
        <v>26</v>
      </c>
      <c r="Q4221">
        <v>2</v>
      </c>
      <c r="R4221">
        <v>2</v>
      </c>
    </row>
    <row r="4222" spans="1:18" x14ac:dyDescent="0.25">
      <c r="A4222">
        <v>5368</v>
      </c>
      <c r="B4222" t="s">
        <v>17</v>
      </c>
      <c r="C4222" t="s">
        <v>18</v>
      </c>
      <c r="D4222" t="s">
        <v>19</v>
      </c>
      <c r="E4222" t="s">
        <v>19</v>
      </c>
      <c r="F4222" t="s">
        <v>19</v>
      </c>
      <c r="G4222" t="s">
        <v>19</v>
      </c>
      <c r="H4222" t="s">
        <v>21</v>
      </c>
      <c r="I4222" t="s">
        <v>19</v>
      </c>
      <c r="J4222" t="s">
        <v>19</v>
      </c>
      <c r="K4222" t="s">
        <v>18</v>
      </c>
      <c r="L4222" t="s">
        <v>19</v>
      </c>
      <c r="M4222" t="s">
        <v>19</v>
      </c>
      <c r="N4222" t="s">
        <v>19</v>
      </c>
      <c r="O4222" t="s">
        <v>30</v>
      </c>
      <c r="P4222" t="s">
        <v>26</v>
      </c>
      <c r="Q4222">
        <v>2</v>
      </c>
      <c r="R4222">
        <v>2</v>
      </c>
    </row>
    <row r="4223" spans="1:18" x14ac:dyDescent="0.25">
      <c r="A4223">
        <v>5369</v>
      </c>
      <c r="B4223" t="s">
        <v>17</v>
      </c>
      <c r="C4223" t="s">
        <v>19</v>
      </c>
      <c r="D4223" t="s">
        <v>18</v>
      </c>
      <c r="E4223" t="s">
        <v>18</v>
      </c>
      <c r="F4223" t="s">
        <v>19</v>
      </c>
      <c r="G4223" t="s">
        <v>18</v>
      </c>
      <c r="H4223" t="s">
        <v>27</v>
      </c>
      <c r="I4223" t="s">
        <v>18</v>
      </c>
      <c r="J4223" t="s">
        <v>18</v>
      </c>
      <c r="K4223" t="s">
        <v>18</v>
      </c>
      <c r="L4223" t="s">
        <v>18</v>
      </c>
      <c r="M4223" t="s">
        <v>18</v>
      </c>
      <c r="N4223" t="s">
        <v>18</v>
      </c>
      <c r="O4223" t="s">
        <v>22</v>
      </c>
      <c r="P4223" t="s">
        <v>26</v>
      </c>
      <c r="Q4223">
        <v>2</v>
      </c>
      <c r="R4223">
        <v>3</v>
      </c>
    </row>
    <row r="4224" spans="1:18" x14ac:dyDescent="0.25">
      <c r="A4224">
        <v>5375</v>
      </c>
      <c r="B4224" t="s">
        <v>17</v>
      </c>
      <c r="C4224" t="s">
        <v>18</v>
      </c>
      <c r="D4224" t="s">
        <v>18</v>
      </c>
      <c r="E4224" t="s">
        <v>18</v>
      </c>
      <c r="F4224" t="s">
        <v>19</v>
      </c>
      <c r="G4224" t="s">
        <v>19</v>
      </c>
      <c r="H4224" t="s">
        <v>27</v>
      </c>
      <c r="I4224" t="s">
        <v>18</v>
      </c>
      <c r="J4224" t="s">
        <v>18</v>
      </c>
      <c r="K4224" t="s">
        <v>18</v>
      </c>
      <c r="L4224" t="s">
        <v>18</v>
      </c>
      <c r="M4224" t="s">
        <v>18</v>
      </c>
      <c r="N4224" t="s">
        <v>18</v>
      </c>
      <c r="O4224" t="s">
        <v>22</v>
      </c>
      <c r="P4224" t="s">
        <v>26</v>
      </c>
      <c r="Q4224">
        <v>2</v>
      </c>
      <c r="R4224">
        <v>3</v>
      </c>
    </row>
    <row r="4225" spans="1:18" x14ac:dyDescent="0.25">
      <c r="A4225">
        <v>5376</v>
      </c>
      <c r="B4225" t="s">
        <v>17</v>
      </c>
      <c r="C4225" t="s">
        <v>18</v>
      </c>
      <c r="D4225" t="s">
        <v>18</v>
      </c>
      <c r="E4225" t="s">
        <v>18</v>
      </c>
      <c r="F4225" t="s">
        <v>19</v>
      </c>
      <c r="G4225" t="s">
        <v>18</v>
      </c>
      <c r="H4225" t="s">
        <v>21</v>
      </c>
      <c r="I4225" t="s">
        <v>18</v>
      </c>
      <c r="J4225" t="s">
        <v>18</v>
      </c>
      <c r="K4225" t="s">
        <v>18</v>
      </c>
      <c r="L4225" t="s">
        <v>19</v>
      </c>
      <c r="M4225" t="s">
        <v>18</v>
      </c>
      <c r="N4225" t="s">
        <v>18</v>
      </c>
      <c r="O4225" t="s">
        <v>22</v>
      </c>
      <c r="P4225" t="s">
        <v>23</v>
      </c>
      <c r="Q4225">
        <v>2</v>
      </c>
      <c r="R4225">
        <v>2</v>
      </c>
    </row>
    <row r="4226" spans="1:18" x14ac:dyDescent="0.25">
      <c r="A4226">
        <v>5378</v>
      </c>
      <c r="B4226" t="s">
        <v>24</v>
      </c>
      <c r="C4226" t="s">
        <v>18</v>
      </c>
      <c r="D4226" t="s">
        <v>18</v>
      </c>
      <c r="E4226" t="s">
        <v>18</v>
      </c>
      <c r="F4226" t="s">
        <v>19</v>
      </c>
      <c r="G4226" t="s">
        <v>18</v>
      </c>
      <c r="H4226" t="s">
        <v>21</v>
      </c>
      <c r="I4226" t="s">
        <v>18</v>
      </c>
      <c r="J4226" t="s">
        <v>18</v>
      </c>
      <c r="K4226" t="s">
        <v>18</v>
      </c>
      <c r="L4226" t="s">
        <v>19</v>
      </c>
      <c r="M4226" t="s">
        <v>19</v>
      </c>
      <c r="N4226" t="s">
        <v>18</v>
      </c>
      <c r="O4226" t="s">
        <v>22</v>
      </c>
      <c r="P4226" t="s">
        <v>26</v>
      </c>
      <c r="Q4226">
        <v>2</v>
      </c>
      <c r="R4226">
        <v>2</v>
      </c>
    </row>
    <row r="4227" spans="1:18" x14ac:dyDescent="0.25">
      <c r="A4227">
        <v>5379</v>
      </c>
      <c r="B4227" t="s">
        <v>17</v>
      </c>
      <c r="C4227" t="s">
        <v>18</v>
      </c>
      <c r="D4227" t="s">
        <v>19</v>
      </c>
      <c r="E4227" t="s">
        <v>19</v>
      </c>
      <c r="F4227" t="s">
        <v>19</v>
      </c>
      <c r="G4227" t="s">
        <v>19</v>
      </c>
      <c r="H4227" t="s">
        <v>21</v>
      </c>
      <c r="I4227" t="s">
        <v>19</v>
      </c>
      <c r="J4227" t="s">
        <v>18</v>
      </c>
      <c r="K4227" t="s">
        <v>19</v>
      </c>
      <c r="L4227" t="s">
        <v>19</v>
      </c>
      <c r="M4227" t="s">
        <v>19</v>
      </c>
      <c r="N4227" t="s">
        <v>18</v>
      </c>
      <c r="O4227" t="s">
        <v>30</v>
      </c>
      <c r="P4227" t="s">
        <v>26</v>
      </c>
      <c r="Q4227">
        <v>2</v>
      </c>
      <c r="R4227">
        <v>2</v>
      </c>
    </row>
    <row r="4228" spans="1:18" x14ac:dyDescent="0.25">
      <c r="A4228">
        <v>5381</v>
      </c>
      <c r="B4228" t="s">
        <v>24</v>
      </c>
      <c r="C4228" t="s">
        <v>18</v>
      </c>
      <c r="D4228" t="s">
        <v>18</v>
      </c>
      <c r="E4228" t="s">
        <v>18</v>
      </c>
      <c r="F4228" t="s">
        <v>19</v>
      </c>
      <c r="G4228" t="s">
        <v>18</v>
      </c>
      <c r="H4228" t="s">
        <v>27</v>
      </c>
      <c r="I4228" t="s">
        <v>18</v>
      </c>
      <c r="J4228" t="s">
        <v>18</v>
      </c>
      <c r="K4228" t="s">
        <v>18</v>
      </c>
      <c r="L4228" t="s">
        <v>18</v>
      </c>
      <c r="M4228" t="s">
        <v>19</v>
      </c>
      <c r="N4228" t="s">
        <v>18</v>
      </c>
      <c r="O4228" t="s">
        <v>22</v>
      </c>
      <c r="P4228" t="s">
        <v>26</v>
      </c>
      <c r="Q4228">
        <v>2</v>
      </c>
      <c r="R4228">
        <v>3</v>
      </c>
    </row>
    <row r="4229" spans="1:18" x14ac:dyDescent="0.25">
      <c r="A4229">
        <v>5382</v>
      </c>
      <c r="B4229" t="s">
        <v>24</v>
      </c>
      <c r="C4229" t="s">
        <v>18</v>
      </c>
      <c r="D4229" t="s">
        <v>19</v>
      </c>
      <c r="E4229" t="s">
        <v>18</v>
      </c>
      <c r="F4229" t="s">
        <v>19</v>
      </c>
      <c r="G4229" t="s">
        <v>19</v>
      </c>
      <c r="H4229" t="s">
        <v>27</v>
      </c>
      <c r="I4229" t="s">
        <v>18</v>
      </c>
      <c r="J4229" t="s">
        <v>18</v>
      </c>
      <c r="K4229" t="s">
        <v>19</v>
      </c>
      <c r="L4229" t="s">
        <v>18</v>
      </c>
      <c r="M4229" t="s">
        <v>18</v>
      </c>
      <c r="N4229" t="s">
        <v>18</v>
      </c>
      <c r="O4229" t="s">
        <v>25</v>
      </c>
      <c r="P4229" t="s">
        <v>26</v>
      </c>
      <c r="Q4229">
        <v>2</v>
      </c>
      <c r="R4229">
        <v>3</v>
      </c>
    </row>
    <row r="4230" spans="1:18" x14ac:dyDescent="0.25">
      <c r="A4230">
        <v>5383</v>
      </c>
      <c r="B4230" t="s">
        <v>24</v>
      </c>
      <c r="C4230" t="s">
        <v>18</v>
      </c>
      <c r="D4230" t="s">
        <v>19</v>
      </c>
      <c r="E4230" t="s">
        <v>19</v>
      </c>
      <c r="F4230" t="s">
        <v>18</v>
      </c>
      <c r="G4230" t="s">
        <v>20</v>
      </c>
      <c r="H4230" t="s">
        <v>21</v>
      </c>
      <c r="I4230" t="s">
        <v>19</v>
      </c>
      <c r="J4230" t="s">
        <v>19</v>
      </c>
      <c r="K4230" t="s">
        <v>18</v>
      </c>
      <c r="L4230" t="s">
        <v>19</v>
      </c>
      <c r="M4230" t="s">
        <v>19</v>
      </c>
      <c r="N4230" t="s">
        <v>18</v>
      </c>
      <c r="O4230" t="s">
        <v>30</v>
      </c>
      <c r="P4230" t="s">
        <v>26</v>
      </c>
      <c r="Q4230">
        <v>2</v>
      </c>
      <c r="R4230">
        <v>1</v>
      </c>
    </row>
    <row r="4231" spans="1:18" x14ac:dyDescent="0.25">
      <c r="A4231">
        <v>5384</v>
      </c>
      <c r="B4231" t="s">
        <v>24</v>
      </c>
      <c r="C4231" t="s">
        <v>18</v>
      </c>
      <c r="D4231" t="s">
        <v>18</v>
      </c>
      <c r="E4231" t="s">
        <v>18</v>
      </c>
      <c r="F4231" t="s">
        <v>19</v>
      </c>
      <c r="G4231" t="s">
        <v>19</v>
      </c>
      <c r="H4231" t="s">
        <v>27</v>
      </c>
      <c r="I4231" t="s">
        <v>18</v>
      </c>
      <c r="J4231" t="s">
        <v>18</v>
      </c>
      <c r="K4231" t="s">
        <v>18</v>
      </c>
      <c r="L4231" t="s">
        <v>18</v>
      </c>
      <c r="M4231" t="s">
        <v>18</v>
      </c>
      <c r="N4231" t="s">
        <v>19</v>
      </c>
      <c r="O4231" t="s">
        <v>25</v>
      </c>
      <c r="P4231" t="s">
        <v>26</v>
      </c>
      <c r="Q4231">
        <v>2</v>
      </c>
      <c r="R4231">
        <v>3</v>
      </c>
    </row>
    <row r="4232" spans="1:18" x14ac:dyDescent="0.25">
      <c r="A4232">
        <v>5385</v>
      </c>
      <c r="B4232" t="s">
        <v>17</v>
      </c>
      <c r="C4232" t="s">
        <v>18</v>
      </c>
      <c r="D4232" t="s">
        <v>18</v>
      </c>
      <c r="E4232" t="s">
        <v>18</v>
      </c>
      <c r="F4232" t="s">
        <v>19</v>
      </c>
      <c r="G4232" t="s">
        <v>19</v>
      </c>
      <c r="H4232" t="s">
        <v>21</v>
      </c>
      <c r="I4232" t="s">
        <v>18</v>
      </c>
      <c r="J4232" t="s">
        <v>18</v>
      </c>
      <c r="K4232" t="s">
        <v>18</v>
      </c>
      <c r="L4232" t="s">
        <v>19</v>
      </c>
      <c r="M4232" t="s">
        <v>19</v>
      </c>
      <c r="N4232" t="s">
        <v>18</v>
      </c>
      <c r="O4232" t="s">
        <v>22</v>
      </c>
      <c r="P4232" t="s">
        <v>26</v>
      </c>
      <c r="Q4232">
        <v>2</v>
      </c>
      <c r="R4232">
        <v>2</v>
      </c>
    </row>
    <row r="4233" spans="1:18" x14ac:dyDescent="0.25">
      <c r="A4233">
        <v>5387</v>
      </c>
      <c r="B4233" t="s">
        <v>24</v>
      </c>
      <c r="C4233" t="s">
        <v>18</v>
      </c>
      <c r="D4233" t="s">
        <v>18</v>
      </c>
      <c r="E4233" t="s">
        <v>18</v>
      </c>
      <c r="F4233" t="s">
        <v>19</v>
      </c>
      <c r="G4233" t="s">
        <v>18</v>
      </c>
      <c r="H4233" t="s">
        <v>21</v>
      </c>
      <c r="I4233" t="s">
        <v>18</v>
      </c>
      <c r="J4233" t="s">
        <v>18</v>
      </c>
      <c r="K4233" t="s">
        <v>18</v>
      </c>
      <c r="L4233" t="s">
        <v>18</v>
      </c>
      <c r="M4233" t="s">
        <v>18</v>
      </c>
      <c r="N4233" t="s">
        <v>18</v>
      </c>
      <c r="O4233" t="s">
        <v>22</v>
      </c>
      <c r="P4233" t="s">
        <v>23</v>
      </c>
      <c r="Q4233">
        <v>2</v>
      </c>
      <c r="R4233">
        <v>2</v>
      </c>
    </row>
    <row r="4234" spans="1:18" x14ac:dyDescent="0.25">
      <c r="A4234">
        <v>5390</v>
      </c>
      <c r="B4234" t="s">
        <v>17</v>
      </c>
      <c r="C4234" t="s">
        <v>18</v>
      </c>
      <c r="D4234" t="s">
        <v>19</v>
      </c>
      <c r="E4234" t="s">
        <v>18</v>
      </c>
      <c r="F4234" t="s">
        <v>19</v>
      </c>
      <c r="G4234" t="s">
        <v>18</v>
      </c>
      <c r="H4234" t="s">
        <v>27</v>
      </c>
      <c r="I4234" t="s">
        <v>18</v>
      </c>
      <c r="J4234" t="s">
        <v>18</v>
      </c>
      <c r="K4234" t="s">
        <v>18</v>
      </c>
      <c r="L4234" t="s">
        <v>18</v>
      </c>
      <c r="M4234" t="s">
        <v>18</v>
      </c>
      <c r="N4234" t="s">
        <v>18</v>
      </c>
      <c r="O4234" t="s">
        <v>30</v>
      </c>
      <c r="P4234" t="s">
        <v>26</v>
      </c>
      <c r="Q4234">
        <v>2</v>
      </c>
      <c r="R4234">
        <v>3</v>
      </c>
    </row>
    <row r="4235" spans="1:18" x14ac:dyDescent="0.25">
      <c r="A4235">
        <v>5394</v>
      </c>
      <c r="B4235" t="s">
        <v>17</v>
      </c>
      <c r="C4235" t="s">
        <v>18</v>
      </c>
      <c r="D4235" t="s">
        <v>18</v>
      </c>
      <c r="E4235" t="s">
        <v>18</v>
      </c>
      <c r="F4235" t="s">
        <v>19</v>
      </c>
      <c r="G4235" t="s">
        <v>18</v>
      </c>
      <c r="H4235" t="s">
        <v>27</v>
      </c>
      <c r="I4235" t="s">
        <v>18</v>
      </c>
      <c r="J4235" t="s">
        <v>18</v>
      </c>
      <c r="K4235" t="s">
        <v>18</v>
      </c>
      <c r="L4235" t="s">
        <v>18</v>
      </c>
      <c r="M4235" t="s">
        <v>18</v>
      </c>
      <c r="N4235" t="s">
        <v>18</v>
      </c>
      <c r="O4235" t="s">
        <v>22</v>
      </c>
      <c r="P4235" t="s">
        <v>26</v>
      </c>
      <c r="Q4235">
        <v>2</v>
      </c>
      <c r="R4235">
        <v>3</v>
      </c>
    </row>
    <row r="4236" spans="1:18" x14ac:dyDescent="0.25">
      <c r="A4236">
        <v>5396</v>
      </c>
      <c r="B4236" t="s">
        <v>17</v>
      </c>
      <c r="C4236" t="s">
        <v>18</v>
      </c>
      <c r="D4236" t="s">
        <v>18</v>
      </c>
      <c r="E4236" t="s">
        <v>18</v>
      </c>
      <c r="F4236" t="s">
        <v>19</v>
      </c>
      <c r="G4236" t="s">
        <v>18</v>
      </c>
      <c r="H4236" t="s">
        <v>27</v>
      </c>
      <c r="I4236" t="s">
        <v>18</v>
      </c>
      <c r="J4236" t="s">
        <v>18</v>
      </c>
      <c r="K4236" t="s">
        <v>18</v>
      </c>
      <c r="L4236" t="s">
        <v>18</v>
      </c>
      <c r="M4236" t="s">
        <v>19</v>
      </c>
      <c r="N4236" t="s">
        <v>18</v>
      </c>
      <c r="O4236" t="s">
        <v>22</v>
      </c>
      <c r="P4236" t="s">
        <v>26</v>
      </c>
      <c r="Q4236">
        <v>2</v>
      </c>
      <c r="R4236">
        <v>3</v>
      </c>
    </row>
    <row r="4237" spans="1:18" x14ac:dyDescent="0.25">
      <c r="A4237">
        <v>5398</v>
      </c>
      <c r="B4237" t="s">
        <v>24</v>
      </c>
      <c r="C4237" t="s">
        <v>18</v>
      </c>
      <c r="D4237" t="s">
        <v>18</v>
      </c>
      <c r="E4237" t="s">
        <v>18</v>
      </c>
      <c r="F4237" t="s">
        <v>19</v>
      </c>
      <c r="G4237" t="s">
        <v>18</v>
      </c>
      <c r="H4237" t="s">
        <v>27</v>
      </c>
      <c r="I4237" t="s">
        <v>18</v>
      </c>
      <c r="J4237" t="s">
        <v>19</v>
      </c>
      <c r="K4237" t="s">
        <v>18</v>
      </c>
      <c r="L4237" t="s">
        <v>18</v>
      </c>
      <c r="M4237" t="s">
        <v>19</v>
      </c>
      <c r="N4237" t="s">
        <v>18</v>
      </c>
      <c r="O4237" t="s">
        <v>22</v>
      </c>
      <c r="P4237" t="s">
        <v>26</v>
      </c>
      <c r="Q4237">
        <v>2</v>
      </c>
      <c r="R4237">
        <v>3</v>
      </c>
    </row>
    <row r="4238" spans="1:18" x14ac:dyDescent="0.25">
      <c r="A4238">
        <v>5401</v>
      </c>
      <c r="B4238" t="s">
        <v>17</v>
      </c>
      <c r="C4238" t="s">
        <v>18</v>
      </c>
      <c r="D4238" t="s">
        <v>18</v>
      </c>
      <c r="E4238" t="s">
        <v>18</v>
      </c>
      <c r="F4238" t="s">
        <v>19</v>
      </c>
      <c r="G4238" t="s">
        <v>18</v>
      </c>
      <c r="H4238" t="s">
        <v>27</v>
      </c>
      <c r="I4238" t="s">
        <v>18</v>
      </c>
      <c r="J4238" t="s">
        <v>18</v>
      </c>
      <c r="K4238" t="s">
        <v>18</v>
      </c>
      <c r="L4238" t="s">
        <v>18</v>
      </c>
      <c r="M4238" t="s">
        <v>18</v>
      </c>
      <c r="N4238" t="s">
        <v>18</v>
      </c>
      <c r="O4238" t="s">
        <v>25</v>
      </c>
      <c r="P4238" t="s">
        <v>26</v>
      </c>
      <c r="Q4238">
        <v>2</v>
      </c>
      <c r="R4238">
        <v>3</v>
      </c>
    </row>
    <row r="4239" spans="1:18" x14ac:dyDescent="0.25">
      <c r="A4239">
        <v>5404</v>
      </c>
      <c r="B4239" t="s">
        <v>17</v>
      </c>
      <c r="C4239" t="s">
        <v>18</v>
      </c>
      <c r="D4239" t="s">
        <v>19</v>
      </c>
      <c r="E4239" t="s">
        <v>19</v>
      </c>
      <c r="F4239" t="s">
        <v>19</v>
      </c>
      <c r="G4239" t="s">
        <v>19</v>
      </c>
      <c r="H4239" t="s">
        <v>21</v>
      </c>
      <c r="I4239" t="s">
        <v>18</v>
      </c>
      <c r="J4239" t="s">
        <v>19</v>
      </c>
      <c r="K4239" t="s">
        <v>19</v>
      </c>
      <c r="L4239" t="s">
        <v>19</v>
      </c>
      <c r="M4239" t="s">
        <v>19</v>
      </c>
      <c r="N4239" t="s">
        <v>19</v>
      </c>
      <c r="O4239" t="s">
        <v>30</v>
      </c>
      <c r="P4239" t="s">
        <v>28</v>
      </c>
      <c r="Q4239">
        <v>2</v>
      </c>
      <c r="R4239">
        <v>3</v>
      </c>
    </row>
    <row r="4240" spans="1:18" x14ac:dyDescent="0.25">
      <c r="A4240">
        <v>5408</v>
      </c>
      <c r="B4240" t="s">
        <v>17</v>
      </c>
      <c r="C4240" t="s">
        <v>18</v>
      </c>
      <c r="D4240" t="s">
        <v>19</v>
      </c>
      <c r="E4240" t="s">
        <v>19</v>
      </c>
      <c r="F4240" t="s">
        <v>19</v>
      </c>
      <c r="G4240" t="s">
        <v>18</v>
      </c>
      <c r="H4240" t="s">
        <v>21</v>
      </c>
      <c r="I4240" t="s">
        <v>19</v>
      </c>
      <c r="J4240" t="s">
        <v>19</v>
      </c>
      <c r="K4240" t="s">
        <v>19</v>
      </c>
      <c r="L4240" t="s">
        <v>19</v>
      </c>
      <c r="M4240" t="s">
        <v>18</v>
      </c>
      <c r="N4240" t="s">
        <v>18</v>
      </c>
      <c r="O4240" t="s">
        <v>30</v>
      </c>
      <c r="P4240" t="s">
        <v>26</v>
      </c>
      <c r="Q4240">
        <v>2</v>
      </c>
      <c r="R4240">
        <v>2</v>
      </c>
    </row>
    <row r="4241" spans="1:18" x14ac:dyDescent="0.25">
      <c r="A4241">
        <v>5416</v>
      </c>
      <c r="B4241" t="s">
        <v>17</v>
      </c>
      <c r="C4241" t="s">
        <v>18</v>
      </c>
      <c r="D4241" t="s">
        <v>18</v>
      </c>
      <c r="E4241" t="s">
        <v>18</v>
      </c>
      <c r="F4241" t="s">
        <v>19</v>
      </c>
      <c r="G4241" t="s">
        <v>19</v>
      </c>
      <c r="H4241" t="s">
        <v>21</v>
      </c>
      <c r="I4241" t="s">
        <v>18</v>
      </c>
      <c r="J4241" t="s">
        <v>18</v>
      </c>
      <c r="K4241" t="s">
        <v>18</v>
      </c>
      <c r="L4241" t="s">
        <v>18</v>
      </c>
      <c r="M4241" t="s">
        <v>18</v>
      </c>
      <c r="N4241" t="s">
        <v>18</v>
      </c>
      <c r="O4241" t="s">
        <v>29</v>
      </c>
      <c r="P4241" t="s">
        <v>23</v>
      </c>
      <c r="Q4241">
        <v>2</v>
      </c>
      <c r="R4241">
        <v>2</v>
      </c>
    </row>
    <row r="4242" spans="1:18" x14ac:dyDescent="0.25">
      <c r="A4242">
        <v>5418</v>
      </c>
      <c r="B4242" t="s">
        <v>24</v>
      </c>
      <c r="C4242" t="s">
        <v>18</v>
      </c>
      <c r="D4242" t="s">
        <v>19</v>
      </c>
      <c r="E4242" t="s">
        <v>19</v>
      </c>
      <c r="F4242" t="s">
        <v>19</v>
      </c>
      <c r="G4242" t="s">
        <v>18</v>
      </c>
      <c r="H4242" t="s">
        <v>21</v>
      </c>
      <c r="I4242" t="s">
        <v>19</v>
      </c>
      <c r="J4242" t="s">
        <v>19</v>
      </c>
      <c r="K4242" t="s">
        <v>18</v>
      </c>
      <c r="L4242" t="s">
        <v>18</v>
      </c>
      <c r="M4242" t="s">
        <v>18</v>
      </c>
      <c r="N4242" t="s">
        <v>19</v>
      </c>
      <c r="O4242" t="s">
        <v>29</v>
      </c>
      <c r="P4242" t="s">
        <v>26</v>
      </c>
      <c r="Q4242">
        <v>2</v>
      </c>
      <c r="R4242">
        <v>2</v>
      </c>
    </row>
    <row r="4243" spans="1:18" x14ac:dyDescent="0.25">
      <c r="A4243">
        <v>5419</v>
      </c>
      <c r="B4243" t="s">
        <v>24</v>
      </c>
      <c r="C4243" t="s">
        <v>19</v>
      </c>
      <c r="D4243" t="s">
        <v>18</v>
      </c>
      <c r="E4243" t="s">
        <v>18</v>
      </c>
      <c r="F4243" t="s">
        <v>19</v>
      </c>
      <c r="G4243" t="s">
        <v>19</v>
      </c>
      <c r="H4243" t="s">
        <v>27</v>
      </c>
      <c r="I4243" t="s">
        <v>18</v>
      </c>
      <c r="J4243" t="s">
        <v>19</v>
      </c>
      <c r="K4243" t="s">
        <v>18</v>
      </c>
      <c r="L4243" t="s">
        <v>18</v>
      </c>
      <c r="M4243" t="s">
        <v>18</v>
      </c>
      <c r="N4243" t="s">
        <v>18</v>
      </c>
      <c r="O4243" t="s">
        <v>29</v>
      </c>
      <c r="P4243" t="s">
        <v>26</v>
      </c>
      <c r="Q4243">
        <v>2</v>
      </c>
      <c r="R4243">
        <v>3</v>
      </c>
    </row>
    <row r="4244" spans="1:18" x14ac:dyDescent="0.25">
      <c r="A4244">
        <v>5420</v>
      </c>
      <c r="B4244" t="s">
        <v>17</v>
      </c>
      <c r="C4244" t="s">
        <v>19</v>
      </c>
      <c r="D4244" t="s">
        <v>19</v>
      </c>
      <c r="E4244" t="s">
        <v>18</v>
      </c>
      <c r="F4244" t="s">
        <v>19</v>
      </c>
      <c r="G4244" t="s">
        <v>19</v>
      </c>
      <c r="H4244" t="s">
        <v>27</v>
      </c>
      <c r="I4244" t="s">
        <v>19</v>
      </c>
      <c r="J4244" t="s">
        <v>18</v>
      </c>
      <c r="K4244" t="s">
        <v>18</v>
      </c>
      <c r="L4244" t="s">
        <v>18</v>
      </c>
      <c r="M4244" t="s">
        <v>18</v>
      </c>
      <c r="N4244" t="s">
        <v>18</v>
      </c>
      <c r="O4244" t="s">
        <v>30</v>
      </c>
      <c r="P4244" t="s">
        <v>26</v>
      </c>
      <c r="Q4244">
        <v>2</v>
      </c>
      <c r="R4244">
        <v>3</v>
      </c>
    </row>
    <row r="4245" spans="1:18" x14ac:dyDescent="0.25">
      <c r="A4245">
        <v>5423</v>
      </c>
      <c r="B4245" t="s">
        <v>24</v>
      </c>
      <c r="C4245" t="s">
        <v>18</v>
      </c>
      <c r="D4245" t="s">
        <v>19</v>
      </c>
      <c r="E4245" t="s">
        <v>19</v>
      </c>
      <c r="F4245" t="s">
        <v>19</v>
      </c>
      <c r="G4245" t="s">
        <v>18</v>
      </c>
      <c r="H4245" t="s">
        <v>21</v>
      </c>
      <c r="I4245" t="s">
        <v>19</v>
      </c>
      <c r="J4245" t="s">
        <v>19</v>
      </c>
      <c r="K4245" t="s">
        <v>19</v>
      </c>
      <c r="L4245" t="s">
        <v>19</v>
      </c>
      <c r="M4245" t="s">
        <v>18</v>
      </c>
      <c r="N4245" t="s">
        <v>18</v>
      </c>
      <c r="O4245" t="s">
        <v>30</v>
      </c>
      <c r="P4245" t="s">
        <v>26</v>
      </c>
      <c r="Q4245">
        <v>2</v>
      </c>
      <c r="R4245">
        <v>2</v>
      </c>
    </row>
    <row r="4246" spans="1:18" x14ac:dyDescent="0.25">
      <c r="A4246">
        <v>5424</v>
      </c>
      <c r="B4246" t="s">
        <v>24</v>
      </c>
      <c r="C4246" t="s">
        <v>18</v>
      </c>
      <c r="D4246" t="s">
        <v>18</v>
      </c>
      <c r="E4246" t="s">
        <v>18</v>
      </c>
      <c r="F4246" t="s">
        <v>19</v>
      </c>
      <c r="G4246" t="s">
        <v>18</v>
      </c>
      <c r="H4246" t="s">
        <v>27</v>
      </c>
      <c r="I4246" t="s">
        <v>18</v>
      </c>
      <c r="J4246" t="s">
        <v>18</v>
      </c>
      <c r="K4246" t="s">
        <v>18</v>
      </c>
      <c r="L4246" t="s">
        <v>18</v>
      </c>
      <c r="M4246" t="s">
        <v>18</v>
      </c>
      <c r="N4246" t="s">
        <v>19</v>
      </c>
      <c r="O4246" t="s">
        <v>29</v>
      </c>
      <c r="P4246" t="s">
        <v>26</v>
      </c>
      <c r="Q4246">
        <v>2</v>
      </c>
      <c r="R4246">
        <v>3</v>
      </c>
    </row>
    <row r="4247" spans="1:18" x14ac:dyDescent="0.25">
      <c r="A4247">
        <v>5427</v>
      </c>
      <c r="B4247" t="s">
        <v>24</v>
      </c>
      <c r="C4247" t="s">
        <v>18</v>
      </c>
      <c r="D4247" t="s">
        <v>19</v>
      </c>
      <c r="E4247" t="s">
        <v>18</v>
      </c>
      <c r="F4247" t="s">
        <v>19</v>
      </c>
      <c r="G4247" t="s">
        <v>19</v>
      </c>
      <c r="H4247" t="s">
        <v>21</v>
      </c>
      <c r="I4247" t="s">
        <v>18</v>
      </c>
      <c r="J4247" t="s">
        <v>18</v>
      </c>
      <c r="K4247" t="s">
        <v>18</v>
      </c>
      <c r="L4247" t="s">
        <v>19</v>
      </c>
      <c r="M4247" t="s">
        <v>19</v>
      </c>
      <c r="N4247" t="s">
        <v>19</v>
      </c>
      <c r="O4247" t="s">
        <v>30</v>
      </c>
      <c r="P4247" t="s">
        <v>26</v>
      </c>
      <c r="Q4247">
        <v>2</v>
      </c>
      <c r="R4247">
        <v>3</v>
      </c>
    </row>
    <row r="4248" spans="1:18" x14ac:dyDescent="0.25">
      <c r="A4248">
        <v>5428</v>
      </c>
      <c r="B4248" t="s">
        <v>17</v>
      </c>
      <c r="C4248" t="s">
        <v>18</v>
      </c>
      <c r="D4248" t="s">
        <v>18</v>
      </c>
      <c r="E4248" t="s">
        <v>18</v>
      </c>
      <c r="F4248" t="s">
        <v>19</v>
      </c>
      <c r="G4248" t="s">
        <v>19</v>
      </c>
      <c r="H4248" t="s">
        <v>27</v>
      </c>
      <c r="I4248" t="s">
        <v>19</v>
      </c>
      <c r="J4248" t="s">
        <v>18</v>
      </c>
      <c r="K4248" t="s">
        <v>19</v>
      </c>
      <c r="L4248" t="s">
        <v>18</v>
      </c>
      <c r="M4248" t="s">
        <v>18</v>
      </c>
      <c r="N4248" t="s">
        <v>18</v>
      </c>
      <c r="O4248" t="s">
        <v>25</v>
      </c>
      <c r="P4248" t="s">
        <v>26</v>
      </c>
      <c r="Q4248">
        <v>2</v>
      </c>
      <c r="R4248">
        <v>3</v>
      </c>
    </row>
    <row r="4249" spans="1:18" x14ac:dyDescent="0.25">
      <c r="A4249">
        <v>5430</v>
      </c>
      <c r="B4249" t="s">
        <v>17</v>
      </c>
      <c r="C4249" t="s">
        <v>18</v>
      </c>
      <c r="D4249" t="s">
        <v>19</v>
      </c>
      <c r="E4249" t="s">
        <v>19</v>
      </c>
      <c r="F4249" t="s">
        <v>19</v>
      </c>
      <c r="G4249" t="s">
        <v>19</v>
      </c>
      <c r="H4249" t="s">
        <v>21</v>
      </c>
      <c r="I4249" t="s">
        <v>19</v>
      </c>
      <c r="J4249" t="s">
        <v>19</v>
      </c>
      <c r="K4249" t="s">
        <v>19</v>
      </c>
      <c r="L4249" t="s">
        <v>19</v>
      </c>
      <c r="M4249" t="s">
        <v>18</v>
      </c>
      <c r="N4249" t="s">
        <v>19</v>
      </c>
      <c r="O4249" t="s">
        <v>30</v>
      </c>
      <c r="P4249" t="s">
        <v>26</v>
      </c>
      <c r="Q4249">
        <v>2</v>
      </c>
      <c r="R4249">
        <v>2</v>
      </c>
    </row>
    <row r="4250" spans="1:18" x14ac:dyDescent="0.25">
      <c r="A4250">
        <v>5431</v>
      </c>
      <c r="B4250" t="s">
        <v>24</v>
      </c>
      <c r="C4250" t="s">
        <v>18</v>
      </c>
      <c r="D4250" t="s">
        <v>18</v>
      </c>
      <c r="E4250" t="s">
        <v>18</v>
      </c>
      <c r="F4250" t="s">
        <v>19</v>
      </c>
      <c r="G4250" t="s">
        <v>19</v>
      </c>
      <c r="H4250" t="s">
        <v>21</v>
      </c>
      <c r="I4250" t="s">
        <v>18</v>
      </c>
      <c r="J4250" t="s">
        <v>18</v>
      </c>
      <c r="K4250" t="s">
        <v>18</v>
      </c>
      <c r="L4250" t="s">
        <v>18</v>
      </c>
      <c r="M4250" t="s">
        <v>19</v>
      </c>
      <c r="N4250" t="s">
        <v>19</v>
      </c>
      <c r="O4250" t="s">
        <v>22</v>
      </c>
      <c r="P4250" t="s">
        <v>26</v>
      </c>
      <c r="Q4250">
        <v>2</v>
      </c>
      <c r="R4250">
        <v>3</v>
      </c>
    </row>
    <row r="4251" spans="1:18" x14ac:dyDescent="0.25">
      <c r="A4251">
        <v>5433</v>
      </c>
      <c r="B4251" t="s">
        <v>17</v>
      </c>
      <c r="C4251" t="s">
        <v>18</v>
      </c>
      <c r="D4251" t="s">
        <v>18</v>
      </c>
      <c r="E4251" t="s">
        <v>18</v>
      </c>
      <c r="F4251" t="s">
        <v>19</v>
      </c>
      <c r="G4251" t="s">
        <v>18</v>
      </c>
      <c r="H4251" t="s">
        <v>21</v>
      </c>
      <c r="I4251" t="s">
        <v>18</v>
      </c>
      <c r="J4251" t="s">
        <v>18</v>
      </c>
      <c r="K4251" t="s">
        <v>19</v>
      </c>
      <c r="L4251" t="s">
        <v>19</v>
      </c>
      <c r="M4251" t="s">
        <v>19</v>
      </c>
      <c r="N4251" t="s">
        <v>19</v>
      </c>
      <c r="O4251" t="s">
        <v>22</v>
      </c>
      <c r="P4251" t="s">
        <v>26</v>
      </c>
      <c r="Q4251">
        <v>2</v>
      </c>
      <c r="R4251">
        <v>2</v>
      </c>
    </row>
    <row r="4252" spans="1:18" x14ac:dyDescent="0.25">
      <c r="A4252">
        <v>5437</v>
      </c>
      <c r="B4252" t="s">
        <v>17</v>
      </c>
      <c r="C4252" t="s">
        <v>18</v>
      </c>
      <c r="D4252" t="s">
        <v>18</v>
      </c>
      <c r="E4252" t="s">
        <v>19</v>
      </c>
      <c r="F4252" t="s">
        <v>19</v>
      </c>
      <c r="G4252" t="s">
        <v>18</v>
      </c>
      <c r="H4252" t="s">
        <v>21</v>
      </c>
      <c r="I4252" t="s">
        <v>19</v>
      </c>
      <c r="J4252" t="s">
        <v>18</v>
      </c>
      <c r="K4252" t="s">
        <v>18</v>
      </c>
      <c r="L4252" t="s">
        <v>19</v>
      </c>
      <c r="M4252" t="s">
        <v>18</v>
      </c>
      <c r="N4252" t="s">
        <v>18</v>
      </c>
      <c r="O4252" t="s">
        <v>22</v>
      </c>
      <c r="P4252" t="s">
        <v>26</v>
      </c>
      <c r="Q4252">
        <v>2</v>
      </c>
      <c r="R4252">
        <v>2</v>
      </c>
    </row>
    <row r="4253" spans="1:18" x14ac:dyDescent="0.25">
      <c r="A4253">
        <v>5438</v>
      </c>
      <c r="B4253" t="s">
        <v>17</v>
      </c>
      <c r="C4253" t="s">
        <v>19</v>
      </c>
      <c r="D4253" t="s">
        <v>18</v>
      </c>
      <c r="E4253" t="s">
        <v>18</v>
      </c>
      <c r="F4253" t="s">
        <v>19</v>
      </c>
      <c r="G4253" t="s">
        <v>19</v>
      </c>
      <c r="H4253" t="s">
        <v>21</v>
      </c>
      <c r="I4253" t="s">
        <v>18</v>
      </c>
      <c r="J4253" t="s">
        <v>18</v>
      </c>
      <c r="K4253" t="s">
        <v>18</v>
      </c>
      <c r="L4253" t="s">
        <v>18</v>
      </c>
      <c r="M4253" t="s">
        <v>18</v>
      </c>
      <c r="N4253" t="s">
        <v>19</v>
      </c>
      <c r="O4253" t="s">
        <v>29</v>
      </c>
      <c r="P4253" t="s">
        <v>26</v>
      </c>
      <c r="Q4253">
        <v>2</v>
      </c>
      <c r="R4253">
        <v>2</v>
      </c>
    </row>
    <row r="4254" spans="1:18" x14ac:dyDescent="0.25">
      <c r="A4254">
        <v>5439</v>
      </c>
      <c r="B4254" t="s">
        <v>24</v>
      </c>
      <c r="C4254" t="s">
        <v>18</v>
      </c>
      <c r="D4254" t="s">
        <v>19</v>
      </c>
      <c r="E4254" t="s">
        <v>18</v>
      </c>
      <c r="F4254" t="s">
        <v>19</v>
      </c>
      <c r="G4254" t="s">
        <v>18</v>
      </c>
      <c r="H4254" t="s">
        <v>27</v>
      </c>
      <c r="I4254" t="s">
        <v>18</v>
      </c>
      <c r="J4254" t="s">
        <v>19</v>
      </c>
      <c r="K4254" t="s">
        <v>19</v>
      </c>
      <c r="L4254" t="s">
        <v>18</v>
      </c>
      <c r="M4254" t="s">
        <v>18</v>
      </c>
      <c r="N4254" t="s">
        <v>18</v>
      </c>
      <c r="O4254" t="s">
        <v>22</v>
      </c>
      <c r="P4254" t="s">
        <v>26</v>
      </c>
      <c r="Q4254">
        <v>2</v>
      </c>
      <c r="R4254">
        <v>3</v>
      </c>
    </row>
    <row r="4255" spans="1:18" x14ac:dyDescent="0.25">
      <c r="A4255">
        <v>5441</v>
      </c>
      <c r="B4255" t="s">
        <v>17</v>
      </c>
      <c r="C4255" t="s">
        <v>18</v>
      </c>
      <c r="D4255" t="s">
        <v>19</v>
      </c>
      <c r="E4255" t="s">
        <v>19</v>
      </c>
      <c r="F4255" t="s">
        <v>19</v>
      </c>
      <c r="G4255" t="s">
        <v>18</v>
      </c>
      <c r="H4255" t="s">
        <v>21</v>
      </c>
      <c r="I4255" t="s">
        <v>18</v>
      </c>
      <c r="J4255" t="s">
        <v>18</v>
      </c>
      <c r="K4255" t="s">
        <v>19</v>
      </c>
      <c r="L4255" t="s">
        <v>18</v>
      </c>
      <c r="M4255" t="s">
        <v>18</v>
      </c>
      <c r="N4255" t="s">
        <v>18</v>
      </c>
      <c r="O4255" t="s">
        <v>29</v>
      </c>
      <c r="P4255" t="s">
        <v>23</v>
      </c>
      <c r="Q4255">
        <v>2</v>
      </c>
      <c r="R4255">
        <v>2</v>
      </c>
    </row>
    <row r="4256" spans="1:18" x14ac:dyDescent="0.25">
      <c r="A4256">
        <v>5442</v>
      </c>
      <c r="B4256" t="s">
        <v>17</v>
      </c>
      <c r="C4256" t="s">
        <v>18</v>
      </c>
      <c r="D4256" t="s">
        <v>19</v>
      </c>
      <c r="E4256" t="s">
        <v>18</v>
      </c>
      <c r="F4256" t="s">
        <v>19</v>
      </c>
      <c r="G4256" t="s">
        <v>19</v>
      </c>
      <c r="H4256" t="s">
        <v>21</v>
      </c>
      <c r="I4256" t="s">
        <v>19</v>
      </c>
      <c r="J4256" t="s">
        <v>18</v>
      </c>
      <c r="K4256" t="s">
        <v>19</v>
      </c>
      <c r="L4256" t="s">
        <v>19</v>
      </c>
      <c r="M4256" t="s">
        <v>18</v>
      </c>
      <c r="N4256" t="s">
        <v>18</v>
      </c>
      <c r="O4256" t="s">
        <v>30</v>
      </c>
      <c r="P4256" t="s">
        <v>26</v>
      </c>
      <c r="Q4256">
        <v>2</v>
      </c>
      <c r="R4256">
        <v>2</v>
      </c>
    </row>
    <row r="4257" spans="1:18" x14ac:dyDescent="0.25">
      <c r="A4257">
        <v>5444</v>
      </c>
      <c r="B4257" t="s">
        <v>24</v>
      </c>
      <c r="C4257" t="s">
        <v>18</v>
      </c>
      <c r="D4257" t="s">
        <v>18</v>
      </c>
      <c r="E4257" t="s">
        <v>18</v>
      </c>
      <c r="F4257" t="s">
        <v>19</v>
      </c>
      <c r="G4257" t="s">
        <v>18</v>
      </c>
      <c r="H4257" t="s">
        <v>21</v>
      </c>
      <c r="I4257" t="s">
        <v>18</v>
      </c>
      <c r="J4257" t="s">
        <v>18</v>
      </c>
      <c r="K4257" t="s">
        <v>18</v>
      </c>
      <c r="L4257" t="s">
        <v>18</v>
      </c>
      <c r="M4257" t="s">
        <v>18</v>
      </c>
      <c r="N4257" t="s">
        <v>18</v>
      </c>
      <c r="O4257" t="s">
        <v>25</v>
      </c>
      <c r="P4257" t="s">
        <v>23</v>
      </c>
      <c r="Q4257">
        <v>2</v>
      </c>
      <c r="R4257">
        <v>2</v>
      </c>
    </row>
    <row r="4258" spans="1:18" x14ac:dyDescent="0.25">
      <c r="A4258">
        <v>5448</v>
      </c>
      <c r="B4258" t="s">
        <v>17</v>
      </c>
      <c r="C4258" t="s">
        <v>18</v>
      </c>
      <c r="D4258" t="s">
        <v>18</v>
      </c>
      <c r="E4258" t="s">
        <v>18</v>
      </c>
      <c r="F4258" t="s">
        <v>19</v>
      </c>
      <c r="G4258" t="s">
        <v>18</v>
      </c>
      <c r="H4258" t="s">
        <v>21</v>
      </c>
      <c r="I4258" t="s">
        <v>18</v>
      </c>
      <c r="J4258" t="s">
        <v>18</v>
      </c>
      <c r="K4258" t="s">
        <v>18</v>
      </c>
      <c r="L4258" t="s">
        <v>18</v>
      </c>
      <c r="M4258" t="s">
        <v>18</v>
      </c>
      <c r="N4258" t="s">
        <v>18</v>
      </c>
      <c r="O4258" t="s">
        <v>22</v>
      </c>
      <c r="P4258" t="s">
        <v>23</v>
      </c>
      <c r="Q4258">
        <v>2</v>
      </c>
      <c r="R4258">
        <v>2</v>
      </c>
    </row>
    <row r="4259" spans="1:18" x14ac:dyDescent="0.25">
      <c r="A4259">
        <v>5451</v>
      </c>
      <c r="B4259" t="s">
        <v>24</v>
      </c>
      <c r="C4259" t="s">
        <v>18</v>
      </c>
      <c r="D4259" t="s">
        <v>18</v>
      </c>
      <c r="E4259" t="s">
        <v>18</v>
      </c>
      <c r="F4259" t="s">
        <v>19</v>
      </c>
      <c r="G4259" t="s">
        <v>19</v>
      </c>
      <c r="H4259" t="s">
        <v>27</v>
      </c>
      <c r="I4259" t="s">
        <v>18</v>
      </c>
      <c r="J4259" t="s">
        <v>18</v>
      </c>
      <c r="K4259" t="s">
        <v>18</v>
      </c>
      <c r="L4259" t="s">
        <v>18</v>
      </c>
      <c r="M4259" t="s">
        <v>19</v>
      </c>
      <c r="N4259" t="s">
        <v>18</v>
      </c>
      <c r="O4259" t="s">
        <v>22</v>
      </c>
      <c r="P4259" t="s">
        <v>26</v>
      </c>
      <c r="Q4259">
        <v>2</v>
      </c>
      <c r="R4259">
        <v>3</v>
      </c>
    </row>
    <row r="4260" spans="1:18" x14ac:dyDescent="0.25">
      <c r="A4260">
        <v>5453</v>
      </c>
      <c r="B4260" t="s">
        <v>17</v>
      </c>
      <c r="C4260" t="s">
        <v>18</v>
      </c>
      <c r="D4260" t="s">
        <v>19</v>
      </c>
      <c r="E4260" t="s">
        <v>19</v>
      </c>
      <c r="F4260" t="s">
        <v>19</v>
      </c>
      <c r="G4260" t="s">
        <v>18</v>
      </c>
      <c r="H4260" t="s">
        <v>21</v>
      </c>
      <c r="I4260" t="s">
        <v>19</v>
      </c>
      <c r="J4260" t="s">
        <v>19</v>
      </c>
      <c r="K4260" t="s">
        <v>18</v>
      </c>
      <c r="L4260" t="s">
        <v>18</v>
      </c>
      <c r="M4260" t="s">
        <v>19</v>
      </c>
      <c r="N4260" t="s">
        <v>19</v>
      </c>
      <c r="O4260" t="s">
        <v>25</v>
      </c>
      <c r="P4260" t="s">
        <v>26</v>
      </c>
      <c r="Q4260">
        <v>2</v>
      </c>
      <c r="R4260">
        <v>2</v>
      </c>
    </row>
    <row r="4261" spans="1:18" x14ac:dyDescent="0.25">
      <c r="A4261">
        <v>5454</v>
      </c>
      <c r="B4261" t="s">
        <v>24</v>
      </c>
      <c r="C4261" t="s">
        <v>18</v>
      </c>
      <c r="D4261" t="s">
        <v>19</v>
      </c>
      <c r="E4261" t="s">
        <v>18</v>
      </c>
      <c r="F4261" t="s">
        <v>19</v>
      </c>
      <c r="G4261" t="s">
        <v>18</v>
      </c>
      <c r="H4261" t="s">
        <v>21</v>
      </c>
      <c r="I4261" t="s">
        <v>19</v>
      </c>
      <c r="J4261" t="s">
        <v>19</v>
      </c>
      <c r="K4261" t="s">
        <v>18</v>
      </c>
      <c r="L4261" t="s">
        <v>19</v>
      </c>
      <c r="M4261" t="s">
        <v>18</v>
      </c>
      <c r="N4261" t="s">
        <v>18</v>
      </c>
      <c r="O4261" t="s">
        <v>30</v>
      </c>
      <c r="P4261" t="s">
        <v>26</v>
      </c>
      <c r="Q4261">
        <v>2</v>
      </c>
      <c r="R4261">
        <v>2</v>
      </c>
    </row>
    <row r="4262" spans="1:18" x14ac:dyDescent="0.25">
      <c r="A4262">
        <v>5455</v>
      </c>
      <c r="B4262" t="s">
        <v>17</v>
      </c>
      <c r="C4262" t="s">
        <v>19</v>
      </c>
      <c r="D4262" t="s">
        <v>19</v>
      </c>
      <c r="E4262" t="s">
        <v>18</v>
      </c>
      <c r="F4262" t="s">
        <v>19</v>
      </c>
      <c r="G4262" t="s">
        <v>18</v>
      </c>
      <c r="H4262" t="s">
        <v>27</v>
      </c>
      <c r="I4262" t="s">
        <v>18</v>
      </c>
      <c r="J4262" t="s">
        <v>18</v>
      </c>
      <c r="K4262" t="s">
        <v>18</v>
      </c>
      <c r="L4262" t="s">
        <v>18</v>
      </c>
      <c r="M4262" t="s">
        <v>18</v>
      </c>
      <c r="N4262" t="s">
        <v>18</v>
      </c>
      <c r="O4262" t="s">
        <v>22</v>
      </c>
      <c r="P4262" t="s">
        <v>26</v>
      </c>
      <c r="Q4262">
        <v>2</v>
      </c>
      <c r="R4262">
        <v>3</v>
      </c>
    </row>
    <row r="4263" spans="1:18" x14ac:dyDescent="0.25">
      <c r="A4263">
        <v>5458</v>
      </c>
      <c r="B4263" t="s">
        <v>17</v>
      </c>
      <c r="C4263" t="s">
        <v>18</v>
      </c>
      <c r="D4263" t="s">
        <v>19</v>
      </c>
      <c r="E4263" t="s">
        <v>19</v>
      </c>
      <c r="F4263" t="s">
        <v>19</v>
      </c>
      <c r="G4263" t="s">
        <v>18</v>
      </c>
      <c r="H4263" t="s">
        <v>21</v>
      </c>
      <c r="I4263" t="s">
        <v>19</v>
      </c>
      <c r="J4263" t="s">
        <v>18</v>
      </c>
      <c r="K4263" t="s">
        <v>18</v>
      </c>
      <c r="L4263" t="s">
        <v>18</v>
      </c>
      <c r="M4263" t="s">
        <v>18</v>
      </c>
      <c r="N4263" t="s">
        <v>18</v>
      </c>
      <c r="O4263" t="s">
        <v>22</v>
      </c>
      <c r="P4263" t="s">
        <v>23</v>
      </c>
      <c r="Q4263">
        <v>2</v>
      </c>
      <c r="R4263">
        <v>2</v>
      </c>
    </row>
    <row r="4264" spans="1:18" x14ac:dyDescent="0.25">
      <c r="A4264">
        <v>5459</v>
      </c>
      <c r="B4264" t="s">
        <v>24</v>
      </c>
      <c r="C4264" t="s">
        <v>18</v>
      </c>
      <c r="D4264" t="s">
        <v>18</v>
      </c>
      <c r="E4264" t="s">
        <v>18</v>
      </c>
      <c r="F4264" t="s">
        <v>19</v>
      </c>
      <c r="G4264" t="s">
        <v>18</v>
      </c>
      <c r="H4264" t="s">
        <v>21</v>
      </c>
      <c r="I4264" t="s">
        <v>19</v>
      </c>
      <c r="J4264" t="s">
        <v>18</v>
      </c>
      <c r="K4264" t="s">
        <v>18</v>
      </c>
      <c r="L4264" t="s">
        <v>18</v>
      </c>
      <c r="M4264" t="s">
        <v>18</v>
      </c>
      <c r="N4264" t="s">
        <v>18</v>
      </c>
      <c r="O4264" t="s">
        <v>22</v>
      </c>
      <c r="P4264" t="s">
        <v>23</v>
      </c>
      <c r="Q4264">
        <v>2</v>
      </c>
      <c r="R4264">
        <v>2</v>
      </c>
    </row>
    <row r="4265" spans="1:18" x14ac:dyDescent="0.25">
      <c r="A4265">
        <v>5462</v>
      </c>
      <c r="B4265" t="s">
        <v>17</v>
      </c>
      <c r="C4265" t="s">
        <v>18</v>
      </c>
      <c r="D4265" t="s">
        <v>18</v>
      </c>
      <c r="E4265" t="s">
        <v>18</v>
      </c>
      <c r="F4265" t="s">
        <v>19</v>
      </c>
      <c r="G4265" t="s">
        <v>18</v>
      </c>
      <c r="H4265" t="s">
        <v>21</v>
      </c>
      <c r="I4265" t="s">
        <v>19</v>
      </c>
      <c r="J4265" t="s">
        <v>18</v>
      </c>
      <c r="K4265" t="s">
        <v>18</v>
      </c>
      <c r="L4265" t="s">
        <v>19</v>
      </c>
      <c r="M4265" t="s">
        <v>18</v>
      </c>
      <c r="N4265" t="s">
        <v>19</v>
      </c>
      <c r="O4265" t="s">
        <v>30</v>
      </c>
      <c r="P4265" t="s">
        <v>26</v>
      </c>
      <c r="Q4265">
        <v>2</v>
      </c>
      <c r="R4265">
        <v>2</v>
      </c>
    </row>
    <row r="4266" spans="1:18" x14ac:dyDescent="0.25">
      <c r="A4266">
        <v>5463</v>
      </c>
      <c r="B4266" t="s">
        <v>24</v>
      </c>
      <c r="C4266" t="s">
        <v>18</v>
      </c>
      <c r="D4266" t="s">
        <v>19</v>
      </c>
      <c r="E4266" t="s">
        <v>18</v>
      </c>
      <c r="F4266" t="s">
        <v>19</v>
      </c>
      <c r="G4266" t="s">
        <v>19</v>
      </c>
      <c r="H4266" t="s">
        <v>21</v>
      </c>
      <c r="I4266" t="s">
        <v>18</v>
      </c>
      <c r="J4266" t="s">
        <v>19</v>
      </c>
      <c r="K4266" t="s">
        <v>18</v>
      </c>
      <c r="L4266" t="s">
        <v>19</v>
      </c>
      <c r="M4266" t="s">
        <v>18</v>
      </c>
      <c r="N4266" t="s">
        <v>19</v>
      </c>
      <c r="O4266" t="s">
        <v>30</v>
      </c>
      <c r="P4266" t="s">
        <v>26</v>
      </c>
      <c r="Q4266">
        <v>2</v>
      </c>
      <c r="R4266">
        <v>2</v>
      </c>
    </row>
    <row r="4267" spans="1:18" x14ac:dyDescent="0.25">
      <c r="A4267">
        <v>5464</v>
      </c>
      <c r="B4267" t="s">
        <v>17</v>
      </c>
      <c r="C4267" t="s">
        <v>18</v>
      </c>
      <c r="D4267" t="s">
        <v>19</v>
      </c>
      <c r="E4267" t="s">
        <v>19</v>
      </c>
      <c r="F4267" t="s">
        <v>19</v>
      </c>
      <c r="G4267" t="s">
        <v>18</v>
      </c>
      <c r="H4267" t="s">
        <v>21</v>
      </c>
      <c r="I4267" t="s">
        <v>18</v>
      </c>
      <c r="J4267" t="s">
        <v>18</v>
      </c>
      <c r="K4267" t="s">
        <v>18</v>
      </c>
      <c r="L4267" t="s">
        <v>18</v>
      </c>
      <c r="M4267" t="s">
        <v>18</v>
      </c>
      <c r="N4267" t="s">
        <v>18</v>
      </c>
      <c r="O4267" t="s">
        <v>22</v>
      </c>
      <c r="P4267" t="s">
        <v>23</v>
      </c>
      <c r="Q4267">
        <v>2</v>
      </c>
      <c r="R4267">
        <v>2</v>
      </c>
    </row>
    <row r="4268" spans="1:18" x14ac:dyDescent="0.25">
      <c r="A4268">
        <v>5466</v>
      </c>
      <c r="B4268" t="s">
        <v>17</v>
      </c>
      <c r="C4268" t="s">
        <v>18</v>
      </c>
      <c r="D4268" t="s">
        <v>18</v>
      </c>
      <c r="E4268" t="s">
        <v>18</v>
      </c>
      <c r="F4268" t="s">
        <v>19</v>
      </c>
      <c r="G4268" t="s">
        <v>18</v>
      </c>
      <c r="H4268" t="s">
        <v>21</v>
      </c>
      <c r="I4268" t="s">
        <v>18</v>
      </c>
      <c r="J4268" t="s">
        <v>19</v>
      </c>
      <c r="K4268" t="s">
        <v>19</v>
      </c>
      <c r="L4268" t="s">
        <v>18</v>
      </c>
      <c r="M4268" t="s">
        <v>18</v>
      </c>
      <c r="N4268" t="s">
        <v>18</v>
      </c>
      <c r="O4268" t="s">
        <v>25</v>
      </c>
      <c r="P4268" t="s">
        <v>26</v>
      </c>
      <c r="Q4268">
        <v>2</v>
      </c>
      <c r="R4268">
        <v>2</v>
      </c>
    </row>
    <row r="4269" spans="1:18" x14ac:dyDescent="0.25">
      <c r="A4269">
        <v>5469</v>
      </c>
      <c r="B4269" t="s">
        <v>17</v>
      </c>
      <c r="C4269" t="s">
        <v>18</v>
      </c>
      <c r="D4269" t="s">
        <v>18</v>
      </c>
      <c r="E4269" t="s">
        <v>18</v>
      </c>
      <c r="F4269" t="s">
        <v>19</v>
      </c>
      <c r="G4269" t="s">
        <v>18</v>
      </c>
      <c r="H4269" t="s">
        <v>27</v>
      </c>
      <c r="I4269" t="s">
        <v>18</v>
      </c>
      <c r="J4269" t="s">
        <v>18</v>
      </c>
      <c r="K4269" t="s">
        <v>18</v>
      </c>
      <c r="L4269" t="s">
        <v>18</v>
      </c>
      <c r="M4269" t="s">
        <v>19</v>
      </c>
      <c r="N4269" t="s">
        <v>18</v>
      </c>
      <c r="O4269" t="s">
        <v>22</v>
      </c>
      <c r="P4269" t="s">
        <v>26</v>
      </c>
      <c r="Q4269">
        <v>2</v>
      </c>
      <c r="R4269">
        <v>3</v>
      </c>
    </row>
    <row r="4270" spans="1:18" x14ac:dyDescent="0.25">
      <c r="A4270">
        <v>5470</v>
      </c>
      <c r="B4270" t="s">
        <v>24</v>
      </c>
      <c r="C4270" t="s">
        <v>18</v>
      </c>
      <c r="D4270" t="s">
        <v>18</v>
      </c>
      <c r="E4270" t="s">
        <v>18</v>
      </c>
      <c r="F4270" t="s">
        <v>19</v>
      </c>
      <c r="G4270" t="s">
        <v>18</v>
      </c>
      <c r="H4270" t="s">
        <v>27</v>
      </c>
      <c r="I4270" t="s">
        <v>18</v>
      </c>
      <c r="J4270" t="s">
        <v>19</v>
      </c>
      <c r="K4270" t="s">
        <v>19</v>
      </c>
      <c r="L4270" t="s">
        <v>18</v>
      </c>
      <c r="M4270" t="s">
        <v>18</v>
      </c>
      <c r="N4270" t="s">
        <v>18</v>
      </c>
      <c r="O4270" t="s">
        <v>25</v>
      </c>
      <c r="P4270" t="s">
        <v>26</v>
      </c>
      <c r="Q4270">
        <v>2</v>
      </c>
      <c r="R4270">
        <v>3</v>
      </c>
    </row>
    <row r="4271" spans="1:18" x14ac:dyDescent="0.25">
      <c r="A4271">
        <v>5472</v>
      </c>
      <c r="B4271" t="s">
        <v>17</v>
      </c>
      <c r="C4271" t="s">
        <v>18</v>
      </c>
      <c r="D4271" t="s">
        <v>18</v>
      </c>
      <c r="E4271" t="s">
        <v>18</v>
      </c>
      <c r="F4271" t="s">
        <v>19</v>
      </c>
      <c r="G4271" t="s">
        <v>19</v>
      </c>
      <c r="H4271" t="s">
        <v>27</v>
      </c>
      <c r="I4271" t="s">
        <v>18</v>
      </c>
      <c r="J4271" t="s">
        <v>18</v>
      </c>
      <c r="K4271" t="s">
        <v>18</v>
      </c>
      <c r="L4271" t="s">
        <v>18</v>
      </c>
      <c r="M4271" t="s">
        <v>18</v>
      </c>
      <c r="N4271" t="s">
        <v>18</v>
      </c>
      <c r="O4271" t="s">
        <v>25</v>
      </c>
      <c r="P4271" t="s">
        <v>26</v>
      </c>
      <c r="Q4271">
        <v>2</v>
      </c>
      <c r="R4271">
        <v>3</v>
      </c>
    </row>
    <row r="4272" spans="1:18" x14ac:dyDescent="0.25">
      <c r="A4272">
        <v>5473</v>
      </c>
      <c r="B4272" t="s">
        <v>24</v>
      </c>
      <c r="C4272" t="s">
        <v>18</v>
      </c>
      <c r="D4272" t="s">
        <v>19</v>
      </c>
      <c r="E4272" t="s">
        <v>19</v>
      </c>
      <c r="F4272" t="s">
        <v>19</v>
      </c>
      <c r="G4272" t="s">
        <v>19</v>
      </c>
      <c r="H4272" t="s">
        <v>21</v>
      </c>
      <c r="I4272" t="s">
        <v>19</v>
      </c>
      <c r="J4272" t="s">
        <v>18</v>
      </c>
      <c r="K4272" t="s">
        <v>18</v>
      </c>
      <c r="L4272" t="s">
        <v>19</v>
      </c>
      <c r="M4272" t="s">
        <v>19</v>
      </c>
      <c r="N4272" t="s">
        <v>19</v>
      </c>
      <c r="O4272" t="s">
        <v>25</v>
      </c>
      <c r="P4272" t="s">
        <v>26</v>
      </c>
      <c r="Q4272">
        <v>2</v>
      </c>
      <c r="R4272">
        <v>2</v>
      </c>
    </row>
    <row r="4273" spans="1:18" x14ac:dyDescent="0.25">
      <c r="A4273">
        <v>5474</v>
      </c>
      <c r="B4273" t="s">
        <v>24</v>
      </c>
      <c r="C4273" t="s">
        <v>18</v>
      </c>
      <c r="D4273" t="s">
        <v>19</v>
      </c>
      <c r="E4273" t="s">
        <v>19</v>
      </c>
      <c r="F4273" t="s">
        <v>19</v>
      </c>
      <c r="G4273" t="s">
        <v>18</v>
      </c>
      <c r="H4273" t="s">
        <v>21</v>
      </c>
      <c r="I4273" t="s">
        <v>18</v>
      </c>
      <c r="J4273" t="s">
        <v>18</v>
      </c>
      <c r="K4273" t="s">
        <v>19</v>
      </c>
      <c r="L4273" t="s">
        <v>18</v>
      </c>
      <c r="M4273" t="s">
        <v>18</v>
      </c>
      <c r="N4273" t="s">
        <v>18</v>
      </c>
      <c r="O4273" t="s">
        <v>29</v>
      </c>
      <c r="P4273" t="s">
        <v>23</v>
      </c>
      <c r="Q4273">
        <v>2</v>
      </c>
      <c r="R4273">
        <v>2</v>
      </c>
    </row>
    <row r="4274" spans="1:18" x14ac:dyDescent="0.25">
      <c r="A4274">
        <v>5475</v>
      </c>
      <c r="B4274" t="s">
        <v>17</v>
      </c>
      <c r="C4274" t="s">
        <v>18</v>
      </c>
      <c r="D4274" t="s">
        <v>18</v>
      </c>
      <c r="E4274" t="s">
        <v>18</v>
      </c>
      <c r="F4274" t="s">
        <v>19</v>
      </c>
      <c r="G4274" t="s">
        <v>19</v>
      </c>
      <c r="H4274" t="s">
        <v>27</v>
      </c>
      <c r="I4274" t="s">
        <v>18</v>
      </c>
      <c r="J4274" t="s">
        <v>18</v>
      </c>
      <c r="K4274" t="s">
        <v>18</v>
      </c>
      <c r="L4274" t="s">
        <v>18</v>
      </c>
      <c r="M4274" t="s">
        <v>19</v>
      </c>
      <c r="N4274" t="s">
        <v>18</v>
      </c>
      <c r="O4274" t="s">
        <v>22</v>
      </c>
      <c r="P4274" t="s">
        <v>26</v>
      </c>
      <c r="Q4274">
        <v>2</v>
      </c>
      <c r="R4274">
        <v>3</v>
      </c>
    </row>
    <row r="4275" spans="1:18" x14ac:dyDescent="0.25">
      <c r="A4275">
        <v>5476</v>
      </c>
      <c r="B4275" t="s">
        <v>24</v>
      </c>
      <c r="C4275" t="s">
        <v>18</v>
      </c>
      <c r="D4275" t="s">
        <v>18</v>
      </c>
      <c r="E4275" t="s">
        <v>19</v>
      </c>
      <c r="F4275" t="s">
        <v>19</v>
      </c>
      <c r="G4275" t="s">
        <v>19</v>
      </c>
      <c r="H4275" t="s">
        <v>21</v>
      </c>
      <c r="I4275" t="s">
        <v>18</v>
      </c>
      <c r="J4275" t="s">
        <v>19</v>
      </c>
      <c r="K4275" t="s">
        <v>18</v>
      </c>
      <c r="L4275" t="s">
        <v>18</v>
      </c>
      <c r="M4275" t="s">
        <v>18</v>
      </c>
      <c r="N4275" t="s">
        <v>18</v>
      </c>
      <c r="O4275" t="s">
        <v>30</v>
      </c>
      <c r="P4275" t="s">
        <v>26</v>
      </c>
      <c r="Q4275">
        <v>2</v>
      </c>
      <c r="R4275">
        <v>2</v>
      </c>
    </row>
    <row r="4276" spans="1:18" x14ac:dyDescent="0.25">
      <c r="A4276">
        <v>5477</v>
      </c>
      <c r="B4276" t="s">
        <v>17</v>
      </c>
      <c r="C4276" t="s">
        <v>19</v>
      </c>
      <c r="D4276" t="s">
        <v>18</v>
      </c>
      <c r="E4276" t="s">
        <v>18</v>
      </c>
      <c r="F4276" t="s">
        <v>19</v>
      </c>
      <c r="G4276" t="s">
        <v>18</v>
      </c>
      <c r="H4276" t="s">
        <v>27</v>
      </c>
      <c r="I4276" t="s">
        <v>18</v>
      </c>
      <c r="J4276" t="s">
        <v>18</v>
      </c>
      <c r="K4276" t="s">
        <v>19</v>
      </c>
      <c r="L4276" t="s">
        <v>18</v>
      </c>
      <c r="M4276" t="s">
        <v>19</v>
      </c>
      <c r="N4276" t="s">
        <v>18</v>
      </c>
      <c r="O4276" t="s">
        <v>22</v>
      </c>
      <c r="P4276" t="s">
        <v>26</v>
      </c>
      <c r="Q4276">
        <v>2</v>
      </c>
      <c r="R4276">
        <v>3</v>
      </c>
    </row>
    <row r="4277" spans="1:18" x14ac:dyDescent="0.25">
      <c r="A4277">
        <v>5478</v>
      </c>
      <c r="B4277" t="s">
        <v>17</v>
      </c>
      <c r="C4277" t="s">
        <v>18</v>
      </c>
      <c r="D4277" t="s">
        <v>19</v>
      </c>
      <c r="E4277" t="s">
        <v>19</v>
      </c>
      <c r="F4277" t="s">
        <v>19</v>
      </c>
      <c r="G4277" t="s">
        <v>19</v>
      </c>
      <c r="H4277" t="s">
        <v>21</v>
      </c>
      <c r="I4277" t="s">
        <v>19</v>
      </c>
      <c r="J4277" t="s">
        <v>18</v>
      </c>
      <c r="K4277" t="s">
        <v>19</v>
      </c>
      <c r="L4277" t="s">
        <v>19</v>
      </c>
      <c r="M4277" t="s">
        <v>19</v>
      </c>
      <c r="N4277" t="s">
        <v>19</v>
      </c>
      <c r="O4277" t="s">
        <v>30</v>
      </c>
      <c r="P4277" t="s">
        <v>26</v>
      </c>
      <c r="Q4277">
        <v>2</v>
      </c>
      <c r="R4277">
        <v>2</v>
      </c>
    </row>
    <row r="4278" spans="1:18" x14ac:dyDescent="0.25">
      <c r="A4278">
        <v>5480</v>
      </c>
      <c r="B4278" t="s">
        <v>17</v>
      </c>
      <c r="C4278" t="s">
        <v>18</v>
      </c>
      <c r="D4278" t="s">
        <v>18</v>
      </c>
      <c r="E4278" t="s">
        <v>18</v>
      </c>
      <c r="F4278" t="s">
        <v>19</v>
      </c>
      <c r="G4278" t="s">
        <v>18</v>
      </c>
      <c r="H4278" t="s">
        <v>27</v>
      </c>
      <c r="I4278" t="s">
        <v>18</v>
      </c>
      <c r="J4278" t="s">
        <v>18</v>
      </c>
      <c r="K4278" t="s">
        <v>18</v>
      </c>
      <c r="L4278" t="s">
        <v>18</v>
      </c>
      <c r="M4278" t="s">
        <v>18</v>
      </c>
      <c r="N4278" t="s">
        <v>18</v>
      </c>
      <c r="O4278" t="s">
        <v>22</v>
      </c>
      <c r="P4278" t="s">
        <v>26</v>
      </c>
      <c r="Q4278">
        <v>2</v>
      </c>
      <c r="R4278">
        <v>3</v>
      </c>
    </row>
    <row r="4279" spans="1:18" x14ac:dyDescent="0.25">
      <c r="A4279">
        <v>5481</v>
      </c>
      <c r="B4279" t="s">
        <v>17</v>
      </c>
      <c r="C4279" t="s">
        <v>18</v>
      </c>
      <c r="D4279" t="s">
        <v>18</v>
      </c>
      <c r="E4279" t="s">
        <v>18</v>
      </c>
      <c r="F4279" t="s">
        <v>19</v>
      </c>
      <c r="G4279" t="s">
        <v>18</v>
      </c>
      <c r="H4279" t="s">
        <v>21</v>
      </c>
      <c r="I4279" t="s">
        <v>18</v>
      </c>
      <c r="J4279" t="s">
        <v>18</v>
      </c>
      <c r="K4279" t="s">
        <v>18</v>
      </c>
      <c r="L4279" t="s">
        <v>18</v>
      </c>
      <c r="M4279" t="s">
        <v>18</v>
      </c>
      <c r="N4279" t="s">
        <v>18</v>
      </c>
      <c r="O4279" t="s">
        <v>22</v>
      </c>
      <c r="P4279" t="s">
        <v>23</v>
      </c>
      <c r="Q4279">
        <v>2</v>
      </c>
      <c r="R4279">
        <v>2</v>
      </c>
    </row>
    <row r="4280" spans="1:18" x14ac:dyDescent="0.25">
      <c r="A4280">
        <v>5482</v>
      </c>
      <c r="B4280" t="s">
        <v>24</v>
      </c>
      <c r="C4280" t="s">
        <v>19</v>
      </c>
      <c r="D4280" t="s">
        <v>18</v>
      </c>
      <c r="E4280" t="s">
        <v>18</v>
      </c>
      <c r="F4280" t="s">
        <v>19</v>
      </c>
      <c r="G4280" t="s">
        <v>19</v>
      </c>
      <c r="H4280" t="s">
        <v>27</v>
      </c>
      <c r="I4280" t="s">
        <v>18</v>
      </c>
      <c r="J4280" t="s">
        <v>18</v>
      </c>
      <c r="K4280" t="s">
        <v>18</v>
      </c>
      <c r="L4280" t="s">
        <v>18</v>
      </c>
      <c r="M4280" t="s">
        <v>18</v>
      </c>
      <c r="N4280" t="s">
        <v>18</v>
      </c>
      <c r="O4280" t="s">
        <v>22</v>
      </c>
      <c r="P4280" t="s">
        <v>26</v>
      </c>
      <c r="Q4280">
        <v>2</v>
      </c>
      <c r="R4280">
        <v>3</v>
      </c>
    </row>
    <row r="4281" spans="1:18" x14ac:dyDescent="0.25">
      <c r="A4281">
        <v>5483</v>
      </c>
      <c r="B4281" t="s">
        <v>24</v>
      </c>
      <c r="C4281" t="s">
        <v>18</v>
      </c>
      <c r="D4281" t="s">
        <v>19</v>
      </c>
      <c r="E4281" t="s">
        <v>19</v>
      </c>
      <c r="F4281" t="s">
        <v>19</v>
      </c>
      <c r="G4281" t="s">
        <v>18</v>
      </c>
      <c r="H4281" t="s">
        <v>21</v>
      </c>
      <c r="I4281" t="s">
        <v>18</v>
      </c>
      <c r="J4281" t="s">
        <v>18</v>
      </c>
      <c r="K4281" t="s">
        <v>19</v>
      </c>
      <c r="L4281" t="s">
        <v>19</v>
      </c>
      <c r="M4281" t="s">
        <v>19</v>
      </c>
      <c r="N4281" t="s">
        <v>19</v>
      </c>
      <c r="O4281" t="s">
        <v>25</v>
      </c>
      <c r="P4281" t="s">
        <v>26</v>
      </c>
      <c r="Q4281">
        <v>2</v>
      </c>
      <c r="R4281">
        <v>2</v>
      </c>
    </row>
    <row r="4282" spans="1:18" x14ac:dyDescent="0.25">
      <c r="A4282">
        <v>5484</v>
      </c>
      <c r="B4282" t="s">
        <v>17</v>
      </c>
      <c r="C4282" t="s">
        <v>18</v>
      </c>
      <c r="D4282" t="s">
        <v>19</v>
      </c>
      <c r="E4282" t="s">
        <v>18</v>
      </c>
      <c r="F4282" t="s">
        <v>19</v>
      </c>
      <c r="G4282" t="s">
        <v>19</v>
      </c>
      <c r="H4282" t="s">
        <v>27</v>
      </c>
      <c r="I4282" t="s">
        <v>18</v>
      </c>
      <c r="J4282" t="s">
        <v>18</v>
      </c>
      <c r="K4282" t="s">
        <v>19</v>
      </c>
      <c r="L4282" t="s">
        <v>18</v>
      </c>
      <c r="M4282" t="s">
        <v>18</v>
      </c>
      <c r="N4282" t="s">
        <v>18</v>
      </c>
      <c r="O4282" t="s">
        <v>30</v>
      </c>
      <c r="P4282" t="s">
        <v>26</v>
      </c>
      <c r="Q4282">
        <v>2</v>
      </c>
      <c r="R4282">
        <v>3</v>
      </c>
    </row>
    <row r="4283" spans="1:18" x14ac:dyDescent="0.25">
      <c r="A4283">
        <v>5486</v>
      </c>
      <c r="B4283" t="s">
        <v>24</v>
      </c>
      <c r="C4283" t="s">
        <v>18</v>
      </c>
      <c r="D4283" t="s">
        <v>18</v>
      </c>
      <c r="E4283" t="s">
        <v>18</v>
      </c>
      <c r="F4283" t="s">
        <v>19</v>
      </c>
      <c r="G4283" t="s">
        <v>18</v>
      </c>
      <c r="H4283" t="s">
        <v>21</v>
      </c>
      <c r="I4283" t="s">
        <v>19</v>
      </c>
      <c r="J4283" t="s">
        <v>18</v>
      </c>
      <c r="K4283" t="s">
        <v>18</v>
      </c>
      <c r="L4283" t="s">
        <v>18</v>
      </c>
      <c r="M4283" t="s">
        <v>18</v>
      </c>
      <c r="N4283" t="s">
        <v>18</v>
      </c>
      <c r="O4283" t="s">
        <v>22</v>
      </c>
      <c r="P4283" t="s">
        <v>23</v>
      </c>
      <c r="Q4283">
        <v>2</v>
      </c>
      <c r="R4283">
        <v>2</v>
      </c>
    </row>
    <row r="4284" spans="1:18" x14ac:dyDescent="0.25">
      <c r="A4284">
        <v>5491</v>
      </c>
      <c r="B4284" t="s">
        <v>24</v>
      </c>
      <c r="C4284" t="s">
        <v>18</v>
      </c>
      <c r="D4284" t="s">
        <v>18</v>
      </c>
      <c r="E4284" t="s">
        <v>18</v>
      </c>
      <c r="F4284" t="s">
        <v>19</v>
      </c>
      <c r="G4284" t="s">
        <v>18</v>
      </c>
      <c r="H4284" t="s">
        <v>21</v>
      </c>
      <c r="I4284" t="s">
        <v>19</v>
      </c>
      <c r="J4284" t="s">
        <v>19</v>
      </c>
      <c r="K4284" t="s">
        <v>18</v>
      </c>
      <c r="L4284" t="s">
        <v>18</v>
      </c>
      <c r="M4284" t="s">
        <v>18</v>
      </c>
      <c r="N4284" t="s">
        <v>18</v>
      </c>
      <c r="O4284" t="s">
        <v>22</v>
      </c>
      <c r="P4284" t="s">
        <v>26</v>
      </c>
      <c r="Q4284">
        <v>2</v>
      </c>
      <c r="R4284">
        <v>2</v>
      </c>
    </row>
    <row r="4285" spans="1:18" x14ac:dyDescent="0.25">
      <c r="A4285">
        <v>5492</v>
      </c>
      <c r="B4285" t="s">
        <v>24</v>
      </c>
      <c r="C4285" t="s">
        <v>18</v>
      </c>
      <c r="D4285" t="s">
        <v>18</v>
      </c>
      <c r="E4285" t="s">
        <v>18</v>
      </c>
      <c r="F4285" t="s">
        <v>19</v>
      </c>
      <c r="G4285" t="s">
        <v>18</v>
      </c>
      <c r="H4285" t="s">
        <v>21</v>
      </c>
      <c r="I4285" t="s">
        <v>19</v>
      </c>
      <c r="J4285" t="s">
        <v>18</v>
      </c>
      <c r="K4285" t="s">
        <v>19</v>
      </c>
      <c r="L4285" t="s">
        <v>18</v>
      </c>
      <c r="M4285" t="s">
        <v>19</v>
      </c>
      <c r="N4285" t="s">
        <v>18</v>
      </c>
      <c r="O4285" t="s">
        <v>29</v>
      </c>
      <c r="P4285" t="s">
        <v>26</v>
      </c>
      <c r="Q4285">
        <v>2</v>
      </c>
      <c r="R4285">
        <v>2</v>
      </c>
    </row>
    <row r="4286" spans="1:18" x14ac:dyDescent="0.25">
      <c r="A4286">
        <v>5494</v>
      </c>
      <c r="B4286" t="s">
        <v>17</v>
      </c>
      <c r="C4286" t="s">
        <v>19</v>
      </c>
      <c r="D4286" t="s">
        <v>19</v>
      </c>
      <c r="E4286" t="s">
        <v>18</v>
      </c>
      <c r="F4286" t="s">
        <v>19</v>
      </c>
      <c r="G4286" t="s">
        <v>19</v>
      </c>
      <c r="H4286" t="s">
        <v>27</v>
      </c>
      <c r="I4286" t="s">
        <v>18</v>
      </c>
      <c r="J4286" t="s">
        <v>18</v>
      </c>
      <c r="K4286" t="s">
        <v>18</v>
      </c>
      <c r="L4286" t="s">
        <v>18</v>
      </c>
      <c r="M4286" t="s">
        <v>18</v>
      </c>
      <c r="N4286" t="s">
        <v>19</v>
      </c>
      <c r="O4286" t="s">
        <v>22</v>
      </c>
      <c r="P4286" t="s">
        <v>26</v>
      </c>
      <c r="Q4286">
        <v>2</v>
      </c>
      <c r="R4286">
        <v>3</v>
      </c>
    </row>
    <row r="4287" spans="1:18" x14ac:dyDescent="0.25">
      <c r="A4287">
        <v>5495</v>
      </c>
      <c r="B4287" t="s">
        <v>17</v>
      </c>
      <c r="C4287" t="s">
        <v>18</v>
      </c>
      <c r="D4287" t="s">
        <v>18</v>
      </c>
      <c r="E4287" t="s">
        <v>18</v>
      </c>
      <c r="F4287" t="s">
        <v>19</v>
      </c>
      <c r="G4287" t="s">
        <v>18</v>
      </c>
      <c r="H4287" t="s">
        <v>27</v>
      </c>
      <c r="I4287" t="s">
        <v>19</v>
      </c>
      <c r="J4287" t="s">
        <v>18</v>
      </c>
      <c r="K4287" t="s">
        <v>18</v>
      </c>
      <c r="L4287" t="s">
        <v>18</v>
      </c>
      <c r="M4287" t="s">
        <v>19</v>
      </c>
      <c r="N4287" t="s">
        <v>18</v>
      </c>
      <c r="O4287" t="s">
        <v>22</v>
      </c>
      <c r="P4287" t="s">
        <v>26</v>
      </c>
      <c r="Q4287">
        <v>2</v>
      </c>
      <c r="R4287">
        <v>3</v>
      </c>
    </row>
    <row r="4288" spans="1:18" x14ac:dyDescent="0.25">
      <c r="A4288">
        <v>5496</v>
      </c>
      <c r="B4288" t="s">
        <v>24</v>
      </c>
      <c r="C4288" t="s">
        <v>18</v>
      </c>
      <c r="D4288" t="s">
        <v>18</v>
      </c>
      <c r="E4288" t="s">
        <v>18</v>
      </c>
      <c r="F4288" t="s">
        <v>19</v>
      </c>
      <c r="G4288" t="s">
        <v>18</v>
      </c>
      <c r="H4288" t="s">
        <v>27</v>
      </c>
      <c r="I4288" t="s">
        <v>18</v>
      </c>
      <c r="J4288" t="s">
        <v>18</v>
      </c>
      <c r="K4288" t="s">
        <v>18</v>
      </c>
      <c r="L4288" t="s">
        <v>19</v>
      </c>
      <c r="M4288" t="s">
        <v>18</v>
      </c>
      <c r="N4288" t="s">
        <v>18</v>
      </c>
      <c r="O4288" t="s">
        <v>22</v>
      </c>
      <c r="P4288" t="s">
        <v>26</v>
      </c>
      <c r="Q4288">
        <v>2</v>
      </c>
      <c r="R4288">
        <v>3</v>
      </c>
    </row>
    <row r="4289" spans="1:18" x14ac:dyDescent="0.25">
      <c r="A4289">
        <v>5499</v>
      </c>
      <c r="B4289" t="s">
        <v>17</v>
      </c>
      <c r="C4289" t="s">
        <v>19</v>
      </c>
      <c r="D4289" t="s">
        <v>19</v>
      </c>
      <c r="E4289" t="s">
        <v>18</v>
      </c>
      <c r="F4289" t="s">
        <v>19</v>
      </c>
      <c r="G4289" t="s">
        <v>18</v>
      </c>
      <c r="H4289" t="s">
        <v>21</v>
      </c>
      <c r="I4289" t="s">
        <v>18</v>
      </c>
      <c r="J4289" t="s">
        <v>18</v>
      </c>
      <c r="K4289" t="s">
        <v>18</v>
      </c>
      <c r="L4289" t="s">
        <v>18</v>
      </c>
      <c r="M4289" t="s">
        <v>18</v>
      </c>
      <c r="N4289" t="s">
        <v>18</v>
      </c>
      <c r="O4289" t="s">
        <v>22</v>
      </c>
      <c r="P4289" t="s">
        <v>23</v>
      </c>
      <c r="Q4289">
        <v>2</v>
      </c>
      <c r="R4289">
        <v>2</v>
      </c>
    </row>
    <row r="4290" spans="1:18" x14ac:dyDescent="0.25">
      <c r="A4290">
        <v>5500</v>
      </c>
      <c r="B4290" t="s">
        <v>24</v>
      </c>
      <c r="C4290" t="s">
        <v>19</v>
      </c>
      <c r="D4290" t="s">
        <v>18</v>
      </c>
      <c r="E4290" t="s">
        <v>18</v>
      </c>
      <c r="F4290" t="s">
        <v>19</v>
      </c>
      <c r="G4290" t="s">
        <v>18</v>
      </c>
      <c r="H4290" t="s">
        <v>27</v>
      </c>
      <c r="I4290" t="s">
        <v>18</v>
      </c>
      <c r="J4290" t="s">
        <v>18</v>
      </c>
      <c r="K4290" t="s">
        <v>18</v>
      </c>
      <c r="L4290" t="s">
        <v>18</v>
      </c>
      <c r="M4290" t="s">
        <v>18</v>
      </c>
      <c r="N4290" t="s">
        <v>19</v>
      </c>
      <c r="O4290" t="s">
        <v>29</v>
      </c>
      <c r="P4290" t="s">
        <v>26</v>
      </c>
      <c r="Q4290">
        <v>2</v>
      </c>
      <c r="R4290">
        <v>3</v>
      </c>
    </row>
    <row r="4291" spans="1:18" x14ac:dyDescent="0.25">
      <c r="A4291">
        <v>5501</v>
      </c>
      <c r="B4291" t="s">
        <v>24</v>
      </c>
      <c r="C4291" t="s">
        <v>18</v>
      </c>
      <c r="D4291" t="s">
        <v>19</v>
      </c>
      <c r="E4291" t="s">
        <v>19</v>
      </c>
      <c r="F4291" t="s">
        <v>19</v>
      </c>
      <c r="G4291" t="s">
        <v>18</v>
      </c>
      <c r="H4291" t="s">
        <v>21</v>
      </c>
      <c r="I4291" t="s">
        <v>19</v>
      </c>
      <c r="J4291" t="s">
        <v>19</v>
      </c>
      <c r="K4291" t="s">
        <v>19</v>
      </c>
      <c r="L4291" t="s">
        <v>18</v>
      </c>
      <c r="M4291" t="s">
        <v>18</v>
      </c>
      <c r="N4291" t="s">
        <v>18</v>
      </c>
      <c r="O4291" t="s">
        <v>30</v>
      </c>
      <c r="P4291" t="s">
        <v>26</v>
      </c>
      <c r="Q4291">
        <v>2</v>
      </c>
      <c r="R4291">
        <v>2</v>
      </c>
    </row>
    <row r="4292" spans="1:18" x14ac:dyDescent="0.25">
      <c r="A4292">
        <v>5503</v>
      </c>
      <c r="B4292" t="s">
        <v>24</v>
      </c>
      <c r="C4292" t="s">
        <v>19</v>
      </c>
      <c r="D4292" t="s">
        <v>19</v>
      </c>
      <c r="E4292" t="s">
        <v>18</v>
      </c>
      <c r="F4292" t="s">
        <v>19</v>
      </c>
      <c r="G4292" t="s">
        <v>18</v>
      </c>
      <c r="H4292" t="s">
        <v>27</v>
      </c>
      <c r="I4292" t="s">
        <v>18</v>
      </c>
      <c r="J4292" t="s">
        <v>18</v>
      </c>
      <c r="K4292" t="s">
        <v>18</v>
      </c>
      <c r="L4292" t="s">
        <v>18</v>
      </c>
      <c r="M4292" t="s">
        <v>18</v>
      </c>
      <c r="N4292" t="s">
        <v>18</v>
      </c>
      <c r="O4292" t="s">
        <v>29</v>
      </c>
      <c r="P4292" t="s">
        <v>26</v>
      </c>
      <c r="Q4292">
        <v>2</v>
      </c>
      <c r="R4292">
        <v>3</v>
      </c>
    </row>
    <row r="4293" spans="1:18" x14ac:dyDescent="0.25">
      <c r="A4293">
        <v>5508</v>
      </c>
      <c r="B4293" t="s">
        <v>17</v>
      </c>
      <c r="C4293" t="s">
        <v>18</v>
      </c>
      <c r="D4293" t="s">
        <v>18</v>
      </c>
      <c r="E4293" t="s">
        <v>18</v>
      </c>
      <c r="F4293" t="s">
        <v>19</v>
      </c>
      <c r="G4293" t="s">
        <v>18</v>
      </c>
      <c r="H4293" t="s">
        <v>21</v>
      </c>
      <c r="I4293" t="s">
        <v>19</v>
      </c>
      <c r="J4293" t="s">
        <v>19</v>
      </c>
      <c r="K4293" t="s">
        <v>18</v>
      </c>
      <c r="L4293" t="s">
        <v>19</v>
      </c>
      <c r="M4293" t="s">
        <v>18</v>
      </c>
      <c r="N4293" t="s">
        <v>18</v>
      </c>
      <c r="O4293" t="s">
        <v>25</v>
      </c>
      <c r="P4293" t="s">
        <v>26</v>
      </c>
      <c r="Q4293">
        <v>2</v>
      </c>
      <c r="R4293">
        <v>2</v>
      </c>
    </row>
    <row r="4294" spans="1:18" x14ac:dyDescent="0.25">
      <c r="A4294">
        <v>5510</v>
      </c>
      <c r="B4294" t="s">
        <v>17</v>
      </c>
      <c r="C4294" t="s">
        <v>18</v>
      </c>
      <c r="D4294" t="s">
        <v>18</v>
      </c>
      <c r="E4294" t="s">
        <v>19</v>
      </c>
      <c r="F4294" t="s">
        <v>19</v>
      </c>
      <c r="G4294" t="s">
        <v>18</v>
      </c>
      <c r="H4294" t="s">
        <v>21</v>
      </c>
      <c r="I4294" t="s">
        <v>18</v>
      </c>
      <c r="J4294" t="s">
        <v>18</v>
      </c>
      <c r="K4294" t="s">
        <v>18</v>
      </c>
      <c r="L4294" t="s">
        <v>18</v>
      </c>
      <c r="M4294" t="s">
        <v>18</v>
      </c>
      <c r="N4294" t="s">
        <v>18</v>
      </c>
      <c r="O4294" t="s">
        <v>22</v>
      </c>
      <c r="P4294" t="s">
        <v>23</v>
      </c>
      <c r="Q4294">
        <v>2</v>
      </c>
      <c r="R4294">
        <v>2</v>
      </c>
    </row>
    <row r="4295" spans="1:18" x14ac:dyDescent="0.25">
      <c r="A4295">
        <v>5512</v>
      </c>
      <c r="B4295" t="s">
        <v>24</v>
      </c>
      <c r="C4295" t="s">
        <v>18</v>
      </c>
      <c r="D4295" t="s">
        <v>19</v>
      </c>
      <c r="E4295" t="s">
        <v>18</v>
      </c>
      <c r="F4295" t="s">
        <v>19</v>
      </c>
      <c r="G4295" t="s">
        <v>19</v>
      </c>
      <c r="H4295" t="s">
        <v>21</v>
      </c>
      <c r="I4295" t="s">
        <v>19</v>
      </c>
      <c r="J4295" t="s">
        <v>18</v>
      </c>
      <c r="K4295" t="s">
        <v>18</v>
      </c>
      <c r="L4295" t="s">
        <v>19</v>
      </c>
      <c r="M4295" t="s">
        <v>19</v>
      </c>
      <c r="N4295" t="s">
        <v>19</v>
      </c>
      <c r="O4295" t="s">
        <v>30</v>
      </c>
      <c r="P4295" t="s">
        <v>26</v>
      </c>
      <c r="Q4295">
        <v>2</v>
      </c>
      <c r="R4295">
        <v>2</v>
      </c>
    </row>
    <row r="4296" spans="1:18" x14ac:dyDescent="0.25">
      <c r="A4296">
        <v>5513</v>
      </c>
      <c r="B4296" t="s">
        <v>17</v>
      </c>
      <c r="C4296" t="s">
        <v>18</v>
      </c>
      <c r="D4296" t="s">
        <v>19</v>
      </c>
      <c r="E4296" t="s">
        <v>19</v>
      </c>
      <c r="F4296" t="s">
        <v>19</v>
      </c>
      <c r="G4296" t="s">
        <v>19</v>
      </c>
      <c r="H4296" t="s">
        <v>21</v>
      </c>
      <c r="I4296" t="s">
        <v>18</v>
      </c>
      <c r="J4296" t="s">
        <v>19</v>
      </c>
      <c r="K4296" t="s">
        <v>18</v>
      </c>
      <c r="L4296" t="s">
        <v>18</v>
      </c>
      <c r="M4296" t="s">
        <v>18</v>
      </c>
      <c r="N4296" t="s">
        <v>18</v>
      </c>
      <c r="O4296" t="s">
        <v>22</v>
      </c>
      <c r="P4296" t="s">
        <v>26</v>
      </c>
      <c r="Q4296">
        <v>2</v>
      </c>
      <c r="R4296">
        <v>2</v>
      </c>
    </row>
    <row r="4297" spans="1:18" x14ac:dyDescent="0.25">
      <c r="A4297">
        <v>5515</v>
      </c>
      <c r="B4297" t="s">
        <v>17</v>
      </c>
      <c r="C4297" t="s">
        <v>18</v>
      </c>
      <c r="D4297" t="s">
        <v>18</v>
      </c>
      <c r="E4297" t="s">
        <v>18</v>
      </c>
      <c r="F4297" t="s">
        <v>19</v>
      </c>
      <c r="G4297" t="s">
        <v>18</v>
      </c>
      <c r="H4297" t="s">
        <v>21</v>
      </c>
      <c r="I4297" t="s">
        <v>19</v>
      </c>
      <c r="J4297" t="s">
        <v>18</v>
      </c>
      <c r="K4297" t="s">
        <v>18</v>
      </c>
      <c r="L4297" t="s">
        <v>18</v>
      </c>
      <c r="M4297" t="s">
        <v>18</v>
      </c>
      <c r="N4297" t="s">
        <v>18</v>
      </c>
      <c r="O4297" t="s">
        <v>22</v>
      </c>
      <c r="P4297" t="s">
        <v>23</v>
      </c>
      <c r="Q4297">
        <v>2</v>
      </c>
      <c r="R4297">
        <v>2</v>
      </c>
    </row>
    <row r="4298" spans="1:18" x14ac:dyDescent="0.25">
      <c r="A4298">
        <v>5517</v>
      </c>
      <c r="B4298" t="s">
        <v>24</v>
      </c>
      <c r="C4298" t="s">
        <v>18</v>
      </c>
      <c r="D4298" t="s">
        <v>18</v>
      </c>
      <c r="E4298" t="s">
        <v>18</v>
      </c>
      <c r="F4298" t="s">
        <v>19</v>
      </c>
      <c r="G4298" t="s">
        <v>19</v>
      </c>
      <c r="H4298" t="s">
        <v>21</v>
      </c>
      <c r="I4298" t="s">
        <v>18</v>
      </c>
      <c r="J4298" t="s">
        <v>18</v>
      </c>
      <c r="K4298" t="s">
        <v>18</v>
      </c>
      <c r="L4298" t="s">
        <v>18</v>
      </c>
      <c r="M4298" t="s">
        <v>18</v>
      </c>
      <c r="N4298" t="s">
        <v>18</v>
      </c>
      <c r="O4298" t="s">
        <v>22</v>
      </c>
      <c r="P4298" t="s">
        <v>23</v>
      </c>
      <c r="Q4298">
        <v>2</v>
      </c>
      <c r="R4298">
        <v>2</v>
      </c>
    </row>
    <row r="4299" spans="1:18" x14ac:dyDescent="0.25">
      <c r="A4299">
        <v>5520</v>
      </c>
      <c r="B4299" t="s">
        <v>24</v>
      </c>
      <c r="C4299" t="s">
        <v>18</v>
      </c>
      <c r="D4299" t="s">
        <v>19</v>
      </c>
      <c r="E4299" t="s">
        <v>18</v>
      </c>
      <c r="F4299" t="s">
        <v>19</v>
      </c>
      <c r="G4299" t="s">
        <v>18</v>
      </c>
      <c r="H4299" t="s">
        <v>21</v>
      </c>
      <c r="I4299" t="s">
        <v>19</v>
      </c>
      <c r="J4299" t="s">
        <v>18</v>
      </c>
      <c r="K4299" t="s">
        <v>19</v>
      </c>
      <c r="L4299" t="s">
        <v>18</v>
      </c>
      <c r="M4299" t="s">
        <v>18</v>
      </c>
      <c r="N4299" t="s">
        <v>18</v>
      </c>
      <c r="O4299" t="s">
        <v>22</v>
      </c>
      <c r="P4299" t="s">
        <v>26</v>
      </c>
      <c r="Q4299">
        <v>2</v>
      </c>
      <c r="R4299">
        <v>2</v>
      </c>
    </row>
    <row r="4300" spans="1:18" x14ac:dyDescent="0.25">
      <c r="A4300">
        <v>5521</v>
      </c>
      <c r="B4300" t="s">
        <v>17</v>
      </c>
      <c r="C4300" t="s">
        <v>18</v>
      </c>
      <c r="D4300" t="s">
        <v>18</v>
      </c>
      <c r="E4300" t="s">
        <v>18</v>
      </c>
      <c r="F4300" t="s">
        <v>19</v>
      </c>
      <c r="G4300" t="s">
        <v>19</v>
      </c>
      <c r="H4300" t="s">
        <v>27</v>
      </c>
      <c r="I4300" t="s">
        <v>19</v>
      </c>
      <c r="J4300" t="s">
        <v>18</v>
      </c>
      <c r="K4300" t="s">
        <v>19</v>
      </c>
      <c r="L4300" t="s">
        <v>18</v>
      </c>
      <c r="M4300" t="s">
        <v>18</v>
      </c>
      <c r="N4300" t="s">
        <v>18</v>
      </c>
      <c r="O4300" t="s">
        <v>30</v>
      </c>
      <c r="P4300" t="s">
        <v>26</v>
      </c>
      <c r="Q4300">
        <v>2</v>
      </c>
      <c r="R4300">
        <v>3</v>
      </c>
    </row>
    <row r="4301" spans="1:18" x14ac:dyDescent="0.25">
      <c r="A4301">
        <v>5522</v>
      </c>
      <c r="B4301" t="s">
        <v>24</v>
      </c>
      <c r="C4301" t="s">
        <v>18</v>
      </c>
      <c r="D4301" t="s">
        <v>18</v>
      </c>
      <c r="E4301" t="s">
        <v>18</v>
      </c>
      <c r="F4301" t="s">
        <v>19</v>
      </c>
      <c r="G4301" t="s">
        <v>18</v>
      </c>
      <c r="H4301" t="s">
        <v>21</v>
      </c>
      <c r="I4301" t="s">
        <v>18</v>
      </c>
      <c r="J4301" t="s">
        <v>18</v>
      </c>
      <c r="K4301" t="s">
        <v>19</v>
      </c>
      <c r="L4301" t="s">
        <v>19</v>
      </c>
      <c r="M4301" t="s">
        <v>19</v>
      </c>
      <c r="N4301" t="s">
        <v>18</v>
      </c>
      <c r="O4301" t="s">
        <v>30</v>
      </c>
      <c r="P4301" t="s">
        <v>26</v>
      </c>
      <c r="Q4301">
        <v>2</v>
      </c>
      <c r="R4301">
        <v>2</v>
      </c>
    </row>
    <row r="4302" spans="1:18" x14ac:dyDescent="0.25">
      <c r="A4302">
        <v>5523</v>
      </c>
      <c r="B4302" t="s">
        <v>17</v>
      </c>
      <c r="C4302" t="s">
        <v>18</v>
      </c>
      <c r="D4302" t="s">
        <v>18</v>
      </c>
      <c r="E4302" t="s">
        <v>18</v>
      </c>
      <c r="F4302" t="s">
        <v>19</v>
      </c>
      <c r="G4302" t="s">
        <v>18</v>
      </c>
      <c r="H4302" t="s">
        <v>27</v>
      </c>
      <c r="I4302" t="s">
        <v>18</v>
      </c>
      <c r="J4302" t="s">
        <v>18</v>
      </c>
      <c r="K4302" t="s">
        <v>18</v>
      </c>
      <c r="L4302" t="s">
        <v>18</v>
      </c>
      <c r="M4302" t="s">
        <v>18</v>
      </c>
      <c r="N4302" t="s">
        <v>18</v>
      </c>
      <c r="O4302" t="s">
        <v>22</v>
      </c>
      <c r="P4302" t="s">
        <v>26</v>
      </c>
      <c r="Q4302">
        <v>2</v>
      </c>
      <c r="R4302">
        <v>3</v>
      </c>
    </row>
    <row r="4303" spans="1:18" x14ac:dyDescent="0.25">
      <c r="A4303">
        <v>5524</v>
      </c>
      <c r="B4303" t="s">
        <v>17</v>
      </c>
      <c r="C4303" t="s">
        <v>18</v>
      </c>
      <c r="D4303" t="s">
        <v>19</v>
      </c>
      <c r="E4303" t="s">
        <v>18</v>
      </c>
      <c r="F4303" t="s">
        <v>19</v>
      </c>
      <c r="G4303" t="s">
        <v>18</v>
      </c>
      <c r="H4303" t="s">
        <v>27</v>
      </c>
      <c r="I4303" t="s">
        <v>18</v>
      </c>
      <c r="J4303" t="s">
        <v>18</v>
      </c>
      <c r="K4303" t="s">
        <v>18</v>
      </c>
      <c r="L4303" t="s">
        <v>18</v>
      </c>
      <c r="M4303" t="s">
        <v>18</v>
      </c>
      <c r="N4303" t="s">
        <v>18</v>
      </c>
      <c r="O4303" t="s">
        <v>22</v>
      </c>
      <c r="P4303" t="s">
        <v>26</v>
      </c>
      <c r="Q4303">
        <v>2</v>
      </c>
      <c r="R4303">
        <v>3</v>
      </c>
    </row>
    <row r="4304" spans="1:18" x14ac:dyDescent="0.25">
      <c r="A4304">
        <v>5525</v>
      </c>
      <c r="B4304" t="s">
        <v>24</v>
      </c>
      <c r="C4304" t="s">
        <v>18</v>
      </c>
      <c r="D4304" t="s">
        <v>19</v>
      </c>
      <c r="E4304" t="s">
        <v>19</v>
      </c>
      <c r="F4304" t="s">
        <v>19</v>
      </c>
      <c r="G4304" t="s">
        <v>18</v>
      </c>
      <c r="H4304" t="s">
        <v>21</v>
      </c>
      <c r="I4304" t="s">
        <v>19</v>
      </c>
      <c r="J4304" t="s">
        <v>18</v>
      </c>
      <c r="K4304" t="s">
        <v>18</v>
      </c>
      <c r="L4304" t="s">
        <v>19</v>
      </c>
      <c r="M4304" t="s">
        <v>18</v>
      </c>
      <c r="N4304" t="s">
        <v>18</v>
      </c>
      <c r="O4304" t="s">
        <v>25</v>
      </c>
      <c r="P4304" t="s">
        <v>26</v>
      </c>
      <c r="Q4304">
        <v>2</v>
      </c>
      <c r="R4304">
        <v>2</v>
      </c>
    </row>
    <row r="4305" spans="1:18" x14ac:dyDescent="0.25">
      <c r="A4305">
        <v>5529</v>
      </c>
      <c r="B4305" t="s">
        <v>24</v>
      </c>
      <c r="C4305" t="s">
        <v>18</v>
      </c>
      <c r="D4305" t="s">
        <v>19</v>
      </c>
      <c r="E4305" t="s">
        <v>18</v>
      </c>
      <c r="F4305" t="s">
        <v>19</v>
      </c>
      <c r="G4305" t="s">
        <v>18</v>
      </c>
      <c r="H4305" t="s">
        <v>21</v>
      </c>
      <c r="I4305" t="s">
        <v>19</v>
      </c>
      <c r="J4305" t="s">
        <v>19</v>
      </c>
      <c r="K4305" t="s">
        <v>18</v>
      </c>
      <c r="L4305" t="s">
        <v>19</v>
      </c>
      <c r="M4305" t="s">
        <v>18</v>
      </c>
      <c r="N4305" t="s">
        <v>18</v>
      </c>
      <c r="O4305" t="s">
        <v>25</v>
      </c>
      <c r="P4305" t="s">
        <v>26</v>
      </c>
      <c r="Q4305">
        <v>2</v>
      </c>
      <c r="R4305">
        <v>2</v>
      </c>
    </row>
    <row r="4306" spans="1:18" x14ac:dyDescent="0.25">
      <c r="A4306">
        <v>5535</v>
      </c>
      <c r="B4306" t="s">
        <v>24</v>
      </c>
      <c r="C4306" t="s">
        <v>18</v>
      </c>
      <c r="D4306" t="s">
        <v>18</v>
      </c>
      <c r="E4306" t="s">
        <v>19</v>
      </c>
      <c r="F4306" t="s">
        <v>19</v>
      </c>
      <c r="G4306" t="s">
        <v>19</v>
      </c>
      <c r="H4306" t="s">
        <v>27</v>
      </c>
      <c r="I4306" t="s">
        <v>19</v>
      </c>
      <c r="J4306" t="s">
        <v>18</v>
      </c>
      <c r="K4306" t="s">
        <v>18</v>
      </c>
      <c r="L4306" t="s">
        <v>18</v>
      </c>
      <c r="M4306" t="s">
        <v>18</v>
      </c>
      <c r="N4306" t="s">
        <v>18</v>
      </c>
      <c r="O4306" t="s">
        <v>29</v>
      </c>
      <c r="P4306" t="s">
        <v>26</v>
      </c>
      <c r="Q4306">
        <v>2</v>
      </c>
      <c r="R4306">
        <v>3</v>
      </c>
    </row>
    <row r="4307" spans="1:18" x14ac:dyDescent="0.25">
      <c r="A4307">
        <v>5536</v>
      </c>
      <c r="B4307" t="s">
        <v>17</v>
      </c>
      <c r="C4307" t="s">
        <v>18</v>
      </c>
      <c r="D4307" t="s">
        <v>19</v>
      </c>
      <c r="E4307" t="s">
        <v>19</v>
      </c>
      <c r="F4307" t="s">
        <v>19</v>
      </c>
      <c r="G4307" t="s">
        <v>19</v>
      </c>
      <c r="H4307" t="s">
        <v>21</v>
      </c>
      <c r="I4307" t="s">
        <v>19</v>
      </c>
      <c r="J4307" t="s">
        <v>18</v>
      </c>
      <c r="K4307" t="s">
        <v>19</v>
      </c>
      <c r="L4307" t="s">
        <v>19</v>
      </c>
      <c r="M4307" t="s">
        <v>19</v>
      </c>
      <c r="N4307" t="s">
        <v>19</v>
      </c>
      <c r="O4307" t="s">
        <v>30</v>
      </c>
      <c r="P4307" t="s">
        <v>26</v>
      </c>
      <c r="Q4307">
        <v>2</v>
      </c>
      <c r="R4307">
        <v>2</v>
      </c>
    </row>
    <row r="4308" spans="1:18" x14ac:dyDescent="0.25">
      <c r="A4308">
        <v>5539</v>
      </c>
      <c r="B4308" t="s">
        <v>17</v>
      </c>
      <c r="C4308" t="s">
        <v>18</v>
      </c>
      <c r="D4308" t="s">
        <v>18</v>
      </c>
      <c r="E4308" t="s">
        <v>18</v>
      </c>
      <c r="F4308" t="s">
        <v>19</v>
      </c>
      <c r="G4308" t="s">
        <v>18</v>
      </c>
      <c r="H4308" t="s">
        <v>27</v>
      </c>
      <c r="I4308" t="s">
        <v>18</v>
      </c>
      <c r="J4308" t="s">
        <v>18</v>
      </c>
      <c r="K4308" t="s">
        <v>18</v>
      </c>
      <c r="L4308" t="s">
        <v>18</v>
      </c>
      <c r="M4308" t="s">
        <v>18</v>
      </c>
      <c r="N4308" t="s">
        <v>19</v>
      </c>
      <c r="O4308" t="s">
        <v>22</v>
      </c>
      <c r="P4308" t="s">
        <v>26</v>
      </c>
      <c r="Q4308">
        <v>2</v>
      </c>
      <c r="R4308">
        <v>3</v>
      </c>
    </row>
    <row r="4309" spans="1:18" x14ac:dyDescent="0.25">
      <c r="A4309">
        <v>5543</v>
      </c>
      <c r="B4309" t="s">
        <v>17</v>
      </c>
      <c r="C4309" t="s">
        <v>18</v>
      </c>
      <c r="D4309" t="s">
        <v>19</v>
      </c>
      <c r="E4309" t="s">
        <v>18</v>
      </c>
      <c r="F4309" t="s">
        <v>19</v>
      </c>
      <c r="G4309" t="s">
        <v>19</v>
      </c>
      <c r="H4309" t="s">
        <v>21</v>
      </c>
      <c r="I4309" t="s">
        <v>18</v>
      </c>
      <c r="J4309" t="s">
        <v>19</v>
      </c>
      <c r="K4309" t="s">
        <v>19</v>
      </c>
      <c r="L4309" t="s">
        <v>19</v>
      </c>
      <c r="M4309" t="s">
        <v>19</v>
      </c>
      <c r="N4309" t="s">
        <v>19</v>
      </c>
      <c r="O4309" t="s">
        <v>30</v>
      </c>
      <c r="P4309" t="s">
        <v>28</v>
      </c>
      <c r="Q4309">
        <v>2</v>
      </c>
      <c r="R4309">
        <v>3</v>
      </c>
    </row>
    <row r="4310" spans="1:18" x14ac:dyDescent="0.25">
      <c r="A4310">
        <v>5544</v>
      </c>
      <c r="B4310" t="s">
        <v>17</v>
      </c>
      <c r="C4310" t="s">
        <v>19</v>
      </c>
      <c r="D4310" t="s">
        <v>18</v>
      </c>
      <c r="E4310" t="s">
        <v>18</v>
      </c>
      <c r="F4310" t="s">
        <v>19</v>
      </c>
      <c r="G4310" t="s">
        <v>18</v>
      </c>
      <c r="H4310" t="s">
        <v>27</v>
      </c>
      <c r="I4310" t="s">
        <v>19</v>
      </c>
      <c r="J4310" t="s">
        <v>19</v>
      </c>
      <c r="K4310" t="s">
        <v>18</v>
      </c>
      <c r="L4310" t="s">
        <v>18</v>
      </c>
      <c r="M4310" t="s">
        <v>18</v>
      </c>
      <c r="N4310" t="s">
        <v>18</v>
      </c>
      <c r="O4310" t="s">
        <v>29</v>
      </c>
      <c r="P4310" t="s">
        <v>26</v>
      </c>
      <c r="Q4310">
        <v>2</v>
      </c>
      <c r="R4310">
        <v>3</v>
      </c>
    </row>
    <row r="4311" spans="1:18" x14ac:dyDescent="0.25">
      <c r="A4311">
        <v>5554</v>
      </c>
      <c r="B4311" t="s">
        <v>24</v>
      </c>
      <c r="C4311" t="s">
        <v>18</v>
      </c>
      <c r="D4311" t="s">
        <v>18</v>
      </c>
      <c r="E4311" t="s">
        <v>18</v>
      </c>
      <c r="F4311" t="s">
        <v>19</v>
      </c>
      <c r="G4311" t="s">
        <v>18</v>
      </c>
      <c r="H4311" t="s">
        <v>21</v>
      </c>
      <c r="I4311" t="s">
        <v>18</v>
      </c>
      <c r="J4311" t="s">
        <v>18</v>
      </c>
      <c r="K4311" t="s">
        <v>18</v>
      </c>
      <c r="L4311" t="s">
        <v>18</v>
      </c>
      <c r="M4311" t="s">
        <v>18</v>
      </c>
      <c r="N4311" t="s">
        <v>19</v>
      </c>
      <c r="O4311" t="s">
        <v>22</v>
      </c>
      <c r="P4311" t="s">
        <v>26</v>
      </c>
      <c r="Q4311">
        <v>2</v>
      </c>
      <c r="R4311">
        <v>2</v>
      </c>
    </row>
    <row r="4312" spans="1:18" x14ac:dyDescent="0.25">
      <c r="A4312">
        <v>5557</v>
      </c>
      <c r="B4312" t="s">
        <v>24</v>
      </c>
      <c r="C4312" t="s">
        <v>18</v>
      </c>
      <c r="D4312" t="s">
        <v>18</v>
      </c>
      <c r="E4312" t="s">
        <v>18</v>
      </c>
      <c r="F4312" t="s">
        <v>19</v>
      </c>
      <c r="G4312" t="s">
        <v>18</v>
      </c>
      <c r="H4312" t="s">
        <v>27</v>
      </c>
      <c r="I4312" t="s">
        <v>18</v>
      </c>
      <c r="J4312" t="s">
        <v>19</v>
      </c>
      <c r="K4312" t="s">
        <v>19</v>
      </c>
      <c r="L4312" t="s">
        <v>18</v>
      </c>
      <c r="M4312" t="s">
        <v>18</v>
      </c>
      <c r="N4312" t="s">
        <v>18</v>
      </c>
      <c r="O4312" t="s">
        <v>29</v>
      </c>
      <c r="P4312" t="s">
        <v>26</v>
      </c>
      <c r="Q4312">
        <v>2</v>
      </c>
      <c r="R4312">
        <v>3</v>
      </c>
    </row>
    <row r="4313" spans="1:18" x14ac:dyDescent="0.25">
      <c r="A4313">
        <v>5558</v>
      </c>
      <c r="B4313" t="s">
        <v>17</v>
      </c>
      <c r="C4313" t="s">
        <v>18</v>
      </c>
      <c r="D4313" t="s">
        <v>18</v>
      </c>
      <c r="E4313" t="s">
        <v>18</v>
      </c>
      <c r="F4313" t="s">
        <v>19</v>
      </c>
      <c r="G4313" t="s">
        <v>18</v>
      </c>
      <c r="H4313" t="s">
        <v>27</v>
      </c>
      <c r="I4313" t="s">
        <v>18</v>
      </c>
      <c r="J4313" t="s">
        <v>18</v>
      </c>
      <c r="K4313" t="s">
        <v>18</v>
      </c>
      <c r="L4313" t="s">
        <v>18</v>
      </c>
      <c r="M4313" t="s">
        <v>19</v>
      </c>
      <c r="N4313" t="s">
        <v>18</v>
      </c>
      <c r="O4313" t="s">
        <v>22</v>
      </c>
      <c r="P4313" t="s">
        <v>26</v>
      </c>
      <c r="Q4313">
        <v>2</v>
      </c>
      <c r="R4313">
        <v>3</v>
      </c>
    </row>
    <row r="4314" spans="1:18" x14ac:dyDescent="0.25">
      <c r="A4314">
        <v>5563</v>
      </c>
      <c r="B4314" t="s">
        <v>17</v>
      </c>
      <c r="C4314" t="s">
        <v>19</v>
      </c>
      <c r="D4314" t="s">
        <v>19</v>
      </c>
      <c r="E4314" t="s">
        <v>18</v>
      </c>
      <c r="F4314" t="s">
        <v>19</v>
      </c>
      <c r="G4314" t="s">
        <v>19</v>
      </c>
      <c r="H4314" t="s">
        <v>27</v>
      </c>
      <c r="I4314" t="s">
        <v>18</v>
      </c>
      <c r="J4314" t="s">
        <v>18</v>
      </c>
      <c r="K4314" t="s">
        <v>18</v>
      </c>
      <c r="L4314" t="s">
        <v>19</v>
      </c>
      <c r="M4314" t="s">
        <v>18</v>
      </c>
      <c r="N4314" t="s">
        <v>18</v>
      </c>
      <c r="O4314" t="s">
        <v>30</v>
      </c>
      <c r="P4314" t="s">
        <v>26</v>
      </c>
      <c r="Q4314">
        <v>2</v>
      </c>
      <c r="R4314">
        <v>3</v>
      </c>
    </row>
    <row r="4315" spans="1:18" x14ac:dyDescent="0.25">
      <c r="A4315">
        <v>5565</v>
      </c>
      <c r="B4315" t="s">
        <v>24</v>
      </c>
      <c r="C4315" t="s">
        <v>18</v>
      </c>
      <c r="D4315" t="s">
        <v>18</v>
      </c>
      <c r="E4315" t="s">
        <v>18</v>
      </c>
      <c r="F4315" t="s">
        <v>19</v>
      </c>
      <c r="G4315" t="s">
        <v>19</v>
      </c>
      <c r="H4315" t="s">
        <v>21</v>
      </c>
      <c r="I4315" t="s">
        <v>19</v>
      </c>
      <c r="J4315" t="s">
        <v>18</v>
      </c>
      <c r="K4315" t="s">
        <v>18</v>
      </c>
      <c r="L4315" t="s">
        <v>18</v>
      </c>
      <c r="M4315" t="s">
        <v>18</v>
      </c>
      <c r="N4315" t="s">
        <v>18</v>
      </c>
      <c r="O4315" t="s">
        <v>25</v>
      </c>
      <c r="P4315" t="s">
        <v>26</v>
      </c>
      <c r="Q4315">
        <v>2</v>
      </c>
      <c r="R4315">
        <v>2</v>
      </c>
    </row>
    <row r="4316" spans="1:18" x14ac:dyDescent="0.25">
      <c r="A4316">
        <v>5567</v>
      </c>
      <c r="B4316" t="s">
        <v>24</v>
      </c>
      <c r="C4316" t="s">
        <v>18</v>
      </c>
      <c r="D4316" t="s">
        <v>19</v>
      </c>
      <c r="E4316" t="s">
        <v>18</v>
      </c>
      <c r="F4316" t="s">
        <v>19</v>
      </c>
      <c r="G4316" t="s">
        <v>19</v>
      </c>
      <c r="H4316" t="s">
        <v>21</v>
      </c>
      <c r="I4316" t="s">
        <v>18</v>
      </c>
      <c r="J4316" t="s">
        <v>19</v>
      </c>
      <c r="K4316" t="s">
        <v>19</v>
      </c>
      <c r="L4316" t="s">
        <v>18</v>
      </c>
      <c r="M4316" t="s">
        <v>19</v>
      </c>
      <c r="N4316" t="s">
        <v>19</v>
      </c>
      <c r="O4316" t="s">
        <v>30</v>
      </c>
      <c r="P4316" t="s">
        <v>26</v>
      </c>
      <c r="Q4316">
        <v>2</v>
      </c>
      <c r="R4316">
        <v>3</v>
      </c>
    </row>
    <row r="4317" spans="1:18" x14ac:dyDescent="0.25">
      <c r="A4317">
        <v>5569</v>
      </c>
      <c r="B4317" t="s">
        <v>17</v>
      </c>
      <c r="C4317" t="s">
        <v>18</v>
      </c>
      <c r="D4317" t="s">
        <v>19</v>
      </c>
      <c r="E4317" t="s">
        <v>18</v>
      </c>
      <c r="F4317" t="s">
        <v>19</v>
      </c>
      <c r="G4317" t="s">
        <v>19</v>
      </c>
      <c r="H4317" t="s">
        <v>27</v>
      </c>
      <c r="I4317" t="s">
        <v>19</v>
      </c>
      <c r="J4317" t="s">
        <v>19</v>
      </c>
      <c r="K4317" t="s">
        <v>19</v>
      </c>
      <c r="L4317" t="s">
        <v>19</v>
      </c>
      <c r="M4317" t="s">
        <v>18</v>
      </c>
      <c r="N4317" t="s">
        <v>18</v>
      </c>
      <c r="O4317" t="s">
        <v>25</v>
      </c>
      <c r="P4317" t="s">
        <v>28</v>
      </c>
      <c r="Q4317">
        <v>2</v>
      </c>
      <c r="R4317">
        <v>3</v>
      </c>
    </row>
    <row r="4318" spans="1:18" x14ac:dyDescent="0.25">
      <c r="A4318">
        <v>5570</v>
      </c>
      <c r="B4318" t="s">
        <v>17</v>
      </c>
      <c r="C4318" t="s">
        <v>19</v>
      </c>
      <c r="D4318" t="s">
        <v>19</v>
      </c>
      <c r="E4318" t="s">
        <v>18</v>
      </c>
      <c r="F4318" t="s">
        <v>19</v>
      </c>
      <c r="G4318" t="s">
        <v>18</v>
      </c>
      <c r="H4318" t="s">
        <v>27</v>
      </c>
      <c r="I4318" t="s">
        <v>18</v>
      </c>
      <c r="J4318" t="s">
        <v>18</v>
      </c>
      <c r="K4318" t="s">
        <v>18</v>
      </c>
      <c r="L4318" t="s">
        <v>19</v>
      </c>
      <c r="M4318" t="s">
        <v>19</v>
      </c>
      <c r="N4318" t="s">
        <v>18</v>
      </c>
      <c r="O4318" t="s">
        <v>22</v>
      </c>
      <c r="P4318" t="s">
        <v>26</v>
      </c>
      <c r="Q4318">
        <v>2</v>
      </c>
      <c r="R4318">
        <v>3</v>
      </c>
    </row>
    <row r="4319" spans="1:18" x14ac:dyDescent="0.25">
      <c r="A4319">
        <v>5572</v>
      </c>
      <c r="B4319" t="s">
        <v>24</v>
      </c>
      <c r="C4319" t="s">
        <v>18</v>
      </c>
      <c r="D4319" t="s">
        <v>19</v>
      </c>
      <c r="E4319" t="s">
        <v>18</v>
      </c>
      <c r="F4319" t="s">
        <v>19</v>
      </c>
      <c r="G4319" t="s">
        <v>19</v>
      </c>
      <c r="H4319" t="s">
        <v>21</v>
      </c>
      <c r="I4319" t="s">
        <v>18</v>
      </c>
      <c r="J4319" t="s">
        <v>19</v>
      </c>
      <c r="K4319" t="s">
        <v>19</v>
      </c>
      <c r="L4319" t="s">
        <v>18</v>
      </c>
      <c r="M4319" t="s">
        <v>19</v>
      </c>
      <c r="N4319" t="s">
        <v>19</v>
      </c>
      <c r="O4319" t="s">
        <v>30</v>
      </c>
      <c r="P4319" t="s">
        <v>26</v>
      </c>
      <c r="Q4319">
        <v>2</v>
      </c>
      <c r="R4319">
        <v>3</v>
      </c>
    </row>
    <row r="4320" spans="1:18" x14ac:dyDescent="0.25">
      <c r="A4320">
        <v>5573</v>
      </c>
      <c r="B4320" t="s">
        <v>24</v>
      </c>
      <c r="C4320" t="s">
        <v>18</v>
      </c>
      <c r="D4320" t="s">
        <v>19</v>
      </c>
      <c r="E4320" t="s">
        <v>18</v>
      </c>
      <c r="F4320" t="s">
        <v>19</v>
      </c>
      <c r="G4320" t="s">
        <v>19</v>
      </c>
      <c r="H4320" t="s">
        <v>21</v>
      </c>
      <c r="I4320" t="s">
        <v>19</v>
      </c>
      <c r="J4320" t="s">
        <v>18</v>
      </c>
      <c r="K4320" t="s">
        <v>19</v>
      </c>
      <c r="L4320" t="s">
        <v>19</v>
      </c>
      <c r="M4320" t="s">
        <v>18</v>
      </c>
      <c r="N4320" t="s">
        <v>19</v>
      </c>
      <c r="O4320" t="s">
        <v>30</v>
      </c>
      <c r="P4320" t="s">
        <v>26</v>
      </c>
      <c r="Q4320">
        <v>2</v>
      </c>
      <c r="R4320">
        <v>2</v>
      </c>
    </row>
    <row r="4321" spans="1:18" x14ac:dyDescent="0.25">
      <c r="A4321">
        <v>5574</v>
      </c>
      <c r="B4321" t="s">
        <v>17</v>
      </c>
      <c r="C4321" t="s">
        <v>19</v>
      </c>
      <c r="D4321" t="s">
        <v>18</v>
      </c>
      <c r="E4321" t="s">
        <v>18</v>
      </c>
      <c r="F4321" t="s">
        <v>19</v>
      </c>
      <c r="G4321" t="s">
        <v>18</v>
      </c>
      <c r="H4321" t="s">
        <v>27</v>
      </c>
      <c r="I4321" t="s">
        <v>18</v>
      </c>
      <c r="J4321" t="s">
        <v>18</v>
      </c>
      <c r="K4321" t="s">
        <v>18</v>
      </c>
      <c r="L4321" t="s">
        <v>18</v>
      </c>
      <c r="M4321" t="s">
        <v>18</v>
      </c>
      <c r="N4321" t="s">
        <v>18</v>
      </c>
      <c r="O4321" t="s">
        <v>22</v>
      </c>
      <c r="P4321" t="s">
        <v>26</v>
      </c>
      <c r="Q4321">
        <v>2</v>
      </c>
      <c r="R4321">
        <v>3</v>
      </c>
    </row>
    <row r="4322" spans="1:18" x14ac:dyDescent="0.25">
      <c r="A4322">
        <v>5576</v>
      </c>
      <c r="B4322" t="s">
        <v>24</v>
      </c>
      <c r="C4322" t="s">
        <v>18</v>
      </c>
      <c r="D4322" t="s">
        <v>19</v>
      </c>
      <c r="E4322" t="s">
        <v>19</v>
      </c>
      <c r="F4322" t="s">
        <v>19</v>
      </c>
      <c r="G4322" t="s">
        <v>19</v>
      </c>
      <c r="H4322" t="s">
        <v>21</v>
      </c>
      <c r="I4322" t="s">
        <v>19</v>
      </c>
      <c r="J4322" t="s">
        <v>19</v>
      </c>
      <c r="K4322" t="s">
        <v>19</v>
      </c>
      <c r="L4322" t="s">
        <v>19</v>
      </c>
      <c r="M4322" t="s">
        <v>18</v>
      </c>
      <c r="N4322" t="s">
        <v>19</v>
      </c>
      <c r="O4322" t="s">
        <v>30</v>
      </c>
      <c r="P4322" t="s">
        <v>26</v>
      </c>
      <c r="Q4322">
        <v>2</v>
      </c>
      <c r="R4322">
        <v>2</v>
      </c>
    </row>
    <row r="4323" spans="1:18" x14ac:dyDescent="0.25">
      <c r="A4323">
        <v>5577</v>
      </c>
      <c r="B4323" t="s">
        <v>17</v>
      </c>
      <c r="C4323" t="s">
        <v>18</v>
      </c>
      <c r="D4323" t="s">
        <v>18</v>
      </c>
      <c r="E4323" t="s">
        <v>18</v>
      </c>
      <c r="F4323" t="s">
        <v>19</v>
      </c>
      <c r="G4323" t="s">
        <v>18</v>
      </c>
      <c r="H4323" t="s">
        <v>21</v>
      </c>
      <c r="I4323" t="s">
        <v>18</v>
      </c>
      <c r="J4323" t="s">
        <v>18</v>
      </c>
      <c r="K4323" t="s">
        <v>18</v>
      </c>
      <c r="L4323" t="s">
        <v>18</v>
      </c>
      <c r="M4323" t="s">
        <v>19</v>
      </c>
      <c r="N4323" t="s">
        <v>18</v>
      </c>
      <c r="O4323" t="s">
        <v>22</v>
      </c>
      <c r="P4323" t="s">
        <v>26</v>
      </c>
      <c r="Q4323">
        <v>2</v>
      </c>
      <c r="R4323">
        <v>2</v>
      </c>
    </row>
    <row r="4324" spans="1:18" x14ac:dyDescent="0.25">
      <c r="A4324">
        <v>5584</v>
      </c>
      <c r="B4324" t="s">
        <v>17</v>
      </c>
      <c r="C4324" t="s">
        <v>19</v>
      </c>
      <c r="D4324" t="s">
        <v>19</v>
      </c>
      <c r="E4324" t="s">
        <v>18</v>
      </c>
      <c r="F4324" t="s">
        <v>19</v>
      </c>
      <c r="G4324" t="s">
        <v>18</v>
      </c>
      <c r="H4324" t="s">
        <v>27</v>
      </c>
      <c r="I4324" t="s">
        <v>18</v>
      </c>
      <c r="J4324" t="s">
        <v>19</v>
      </c>
      <c r="K4324" t="s">
        <v>18</v>
      </c>
      <c r="L4324" t="s">
        <v>18</v>
      </c>
      <c r="M4324" t="s">
        <v>18</v>
      </c>
      <c r="N4324" t="s">
        <v>19</v>
      </c>
      <c r="O4324" t="s">
        <v>25</v>
      </c>
      <c r="P4324" t="s">
        <v>26</v>
      </c>
      <c r="Q4324">
        <v>2</v>
      </c>
      <c r="R4324">
        <v>3</v>
      </c>
    </row>
    <row r="4325" spans="1:18" x14ac:dyDescent="0.25">
      <c r="A4325">
        <v>5585</v>
      </c>
      <c r="B4325" t="s">
        <v>24</v>
      </c>
      <c r="C4325" t="s">
        <v>18</v>
      </c>
      <c r="D4325" t="s">
        <v>19</v>
      </c>
      <c r="E4325" t="s">
        <v>18</v>
      </c>
      <c r="F4325" t="s">
        <v>19</v>
      </c>
      <c r="G4325" t="s">
        <v>19</v>
      </c>
      <c r="H4325" t="s">
        <v>27</v>
      </c>
      <c r="I4325" t="s">
        <v>18</v>
      </c>
      <c r="J4325" t="s">
        <v>19</v>
      </c>
      <c r="K4325" t="s">
        <v>18</v>
      </c>
      <c r="L4325" t="s">
        <v>18</v>
      </c>
      <c r="M4325" t="s">
        <v>18</v>
      </c>
      <c r="N4325" t="s">
        <v>18</v>
      </c>
      <c r="O4325" t="s">
        <v>22</v>
      </c>
      <c r="P4325" t="s">
        <v>26</v>
      </c>
      <c r="Q4325">
        <v>2</v>
      </c>
      <c r="R4325">
        <v>3</v>
      </c>
    </row>
    <row r="4326" spans="1:18" x14ac:dyDescent="0.25">
      <c r="A4326">
        <v>5589</v>
      </c>
      <c r="B4326" t="s">
        <v>24</v>
      </c>
      <c r="C4326" t="s">
        <v>18</v>
      </c>
      <c r="D4326" t="s">
        <v>18</v>
      </c>
      <c r="E4326" t="s">
        <v>18</v>
      </c>
      <c r="F4326" t="s">
        <v>19</v>
      </c>
      <c r="G4326" t="s">
        <v>18</v>
      </c>
      <c r="H4326" t="s">
        <v>21</v>
      </c>
      <c r="I4326" t="s">
        <v>18</v>
      </c>
      <c r="J4326" t="s">
        <v>18</v>
      </c>
      <c r="K4326" t="s">
        <v>19</v>
      </c>
      <c r="L4326" t="s">
        <v>18</v>
      </c>
      <c r="M4326" t="s">
        <v>18</v>
      </c>
      <c r="N4326" t="s">
        <v>18</v>
      </c>
      <c r="O4326" t="s">
        <v>22</v>
      </c>
      <c r="P4326" t="s">
        <v>23</v>
      </c>
      <c r="Q4326">
        <v>2</v>
      </c>
      <c r="R4326">
        <v>2</v>
      </c>
    </row>
    <row r="4327" spans="1:18" x14ac:dyDescent="0.25">
      <c r="A4327">
        <v>5590</v>
      </c>
      <c r="B4327" t="s">
        <v>17</v>
      </c>
      <c r="C4327" t="s">
        <v>18</v>
      </c>
      <c r="D4327" t="s">
        <v>18</v>
      </c>
      <c r="E4327" t="s">
        <v>18</v>
      </c>
      <c r="F4327" t="s">
        <v>19</v>
      </c>
      <c r="G4327" t="s">
        <v>18</v>
      </c>
      <c r="H4327" t="s">
        <v>21</v>
      </c>
      <c r="I4327" t="s">
        <v>18</v>
      </c>
      <c r="J4327" t="s">
        <v>18</v>
      </c>
      <c r="K4327" t="s">
        <v>19</v>
      </c>
      <c r="L4327" t="s">
        <v>19</v>
      </c>
      <c r="M4327" t="s">
        <v>18</v>
      </c>
      <c r="N4327" t="s">
        <v>18</v>
      </c>
      <c r="O4327" t="s">
        <v>25</v>
      </c>
      <c r="P4327" t="s">
        <v>26</v>
      </c>
      <c r="Q4327">
        <v>2</v>
      </c>
      <c r="R4327">
        <v>2</v>
      </c>
    </row>
    <row r="4328" spans="1:18" x14ac:dyDescent="0.25">
      <c r="A4328">
        <v>5594</v>
      </c>
      <c r="B4328" t="s">
        <v>24</v>
      </c>
      <c r="C4328" t="s">
        <v>18</v>
      </c>
      <c r="D4328" t="s">
        <v>19</v>
      </c>
      <c r="E4328" t="s">
        <v>18</v>
      </c>
      <c r="F4328" t="s">
        <v>19</v>
      </c>
      <c r="G4328" t="s">
        <v>18</v>
      </c>
      <c r="H4328" t="s">
        <v>21</v>
      </c>
      <c r="I4328" t="s">
        <v>19</v>
      </c>
      <c r="J4328" t="s">
        <v>19</v>
      </c>
      <c r="K4328" t="s">
        <v>19</v>
      </c>
      <c r="L4328" t="s">
        <v>19</v>
      </c>
      <c r="M4328" t="s">
        <v>18</v>
      </c>
      <c r="N4328" t="s">
        <v>19</v>
      </c>
      <c r="O4328" t="s">
        <v>25</v>
      </c>
      <c r="P4328" t="s">
        <v>26</v>
      </c>
      <c r="Q4328">
        <v>2</v>
      </c>
      <c r="R4328">
        <v>2</v>
      </c>
    </row>
    <row r="4329" spans="1:18" x14ac:dyDescent="0.25">
      <c r="A4329">
        <v>5595</v>
      </c>
      <c r="B4329" t="s">
        <v>17</v>
      </c>
      <c r="C4329" t="s">
        <v>18</v>
      </c>
      <c r="D4329" t="s">
        <v>19</v>
      </c>
      <c r="E4329" t="s">
        <v>19</v>
      </c>
      <c r="F4329" t="s">
        <v>19</v>
      </c>
      <c r="G4329" t="s">
        <v>19</v>
      </c>
      <c r="H4329" t="s">
        <v>27</v>
      </c>
      <c r="I4329" t="s">
        <v>18</v>
      </c>
      <c r="J4329" t="s">
        <v>18</v>
      </c>
      <c r="K4329" t="s">
        <v>18</v>
      </c>
      <c r="L4329" t="s">
        <v>18</v>
      </c>
      <c r="M4329" t="s">
        <v>19</v>
      </c>
      <c r="N4329" t="s">
        <v>18</v>
      </c>
      <c r="O4329" t="s">
        <v>29</v>
      </c>
      <c r="P4329" t="s">
        <v>26</v>
      </c>
      <c r="Q4329">
        <v>2</v>
      </c>
      <c r="R4329">
        <v>3</v>
      </c>
    </row>
    <row r="4330" spans="1:18" x14ac:dyDescent="0.25">
      <c r="A4330">
        <v>5601</v>
      </c>
      <c r="B4330" t="s">
        <v>24</v>
      </c>
      <c r="C4330" t="s">
        <v>18</v>
      </c>
      <c r="D4330" t="s">
        <v>19</v>
      </c>
      <c r="E4330" t="s">
        <v>19</v>
      </c>
      <c r="F4330" t="s">
        <v>19</v>
      </c>
      <c r="G4330" t="s">
        <v>18</v>
      </c>
      <c r="H4330" t="s">
        <v>27</v>
      </c>
      <c r="I4330" t="s">
        <v>18</v>
      </c>
      <c r="J4330" t="s">
        <v>18</v>
      </c>
      <c r="K4330" t="s">
        <v>18</v>
      </c>
      <c r="L4330" t="s">
        <v>18</v>
      </c>
      <c r="M4330" t="s">
        <v>18</v>
      </c>
      <c r="N4330" t="s">
        <v>18</v>
      </c>
      <c r="O4330" t="s">
        <v>22</v>
      </c>
      <c r="P4330" t="s">
        <v>26</v>
      </c>
      <c r="Q4330">
        <v>2</v>
      </c>
      <c r="R4330">
        <v>3</v>
      </c>
    </row>
    <row r="4331" spans="1:18" x14ac:dyDescent="0.25">
      <c r="A4331">
        <v>5603</v>
      </c>
      <c r="B4331" t="s">
        <v>24</v>
      </c>
      <c r="C4331" t="s">
        <v>18</v>
      </c>
      <c r="D4331" t="s">
        <v>18</v>
      </c>
      <c r="E4331" t="s">
        <v>18</v>
      </c>
      <c r="F4331" t="s">
        <v>19</v>
      </c>
      <c r="G4331" t="s">
        <v>18</v>
      </c>
      <c r="H4331" t="s">
        <v>21</v>
      </c>
      <c r="I4331" t="s">
        <v>19</v>
      </c>
      <c r="J4331" t="s">
        <v>18</v>
      </c>
      <c r="K4331" t="s">
        <v>19</v>
      </c>
      <c r="L4331" t="s">
        <v>19</v>
      </c>
      <c r="M4331" t="s">
        <v>19</v>
      </c>
      <c r="N4331" t="s">
        <v>19</v>
      </c>
      <c r="O4331" t="s">
        <v>22</v>
      </c>
      <c r="P4331" t="s">
        <v>26</v>
      </c>
      <c r="Q4331">
        <v>2</v>
      </c>
      <c r="R4331">
        <v>2</v>
      </c>
    </row>
    <row r="4332" spans="1:18" x14ac:dyDescent="0.25">
      <c r="A4332">
        <v>5604</v>
      </c>
      <c r="B4332" t="s">
        <v>17</v>
      </c>
      <c r="C4332" t="s">
        <v>18</v>
      </c>
      <c r="D4332" t="s">
        <v>18</v>
      </c>
      <c r="E4332" t="s">
        <v>18</v>
      </c>
      <c r="F4332" t="s">
        <v>19</v>
      </c>
      <c r="G4332" t="s">
        <v>18</v>
      </c>
      <c r="H4332" t="s">
        <v>21</v>
      </c>
      <c r="I4332" t="s">
        <v>19</v>
      </c>
      <c r="J4332" t="s">
        <v>18</v>
      </c>
      <c r="K4332" t="s">
        <v>18</v>
      </c>
      <c r="L4332" t="s">
        <v>18</v>
      </c>
      <c r="M4332" t="s">
        <v>18</v>
      </c>
      <c r="N4332" t="s">
        <v>18</v>
      </c>
      <c r="O4332" t="s">
        <v>22</v>
      </c>
      <c r="P4332" t="s">
        <v>23</v>
      </c>
      <c r="Q4332">
        <v>2</v>
      </c>
      <c r="R4332">
        <v>2</v>
      </c>
    </row>
    <row r="4333" spans="1:18" x14ac:dyDescent="0.25">
      <c r="A4333">
        <v>5606</v>
      </c>
      <c r="B4333" t="s">
        <v>24</v>
      </c>
      <c r="C4333" t="s">
        <v>18</v>
      </c>
      <c r="D4333" t="s">
        <v>19</v>
      </c>
      <c r="E4333" t="s">
        <v>19</v>
      </c>
      <c r="F4333" t="s">
        <v>19</v>
      </c>
      <c r="G4333" t="s">
        <v>18</v>
      </c>
      <c r="H4333" t="s">
        <v>21</v>
      </c>
      <c r="I4333" t="s">
        <v>18</v>
      </c>
      <c r="J4333" t="s">
        <v>18</v>
      </c>
      <c r="K4333" t="s">
        <v>19</v>
      </c>
      <c r="L4333" t="s">
        <v>18</v>
      </c>
      <c r="M4333" t="s">
        <v>19</v>
      </c>
      <c r="N4333" t="s">
        <v>18</v>
      </c>
      <c r="O4333" t="s">
        <v>22</v>
      </c>
      <c r="P4333" t="s">
        <v>26</v>
      </c>
      <c r="Q4333">
        <v>2</v>
      </c>
      <c r="R4333">
        <v>2</v>
      </c>
    </row>
    <row r="4334" spans="1:18" x14ac:dyDescent="0.25">
      <c r="A4334">
        <v>5607</v>
      </c>
      <c r="B4334" t="s">
        <v>24</v>
      </c>
      <c r="C4334" t="s">
        <v>18</v>
      </c>
      <c r="D4334" t="s">
        <v>18</v>
      </c>
      <c r="E4334" t="s">
        <v>19</v>
      </c>
      <c r="F4334" t="s">
        <v>19</v>
      </c>
      <c r="G4334" t="s">
        <v>18</v>
      </c>
      <c r="H4334" t="s">
        <v>21</v>
      </c>
      <c r="I4334" t="s">
        <v>18</v>
      </c>
      <c r="J4334" t="s">
        <v>18</v>
      </c>
      <c r="K4334" t="s">
        <v>19</v>
      </c>
      <c r="L4334" t="s">
        <v>19</v>
      </c>
      <c r="M4334" t="s">
        <v>18</v>
      </c>
      <c r="N4334" t="s">
        <v>18</v>
      </c>
      <c r="O4334" t="s">
        <v>29</v>
      </c>
      <c r="P4334" t="s">
        <v>26</v>
      </c>
      <c r="Q4334">
        <v>2</v>
      </c>
      <c r="R4334">
        <v>2</v>
      </c>
    </row>
    <row r="4335" spans="1:18" x14ac:dyDescent="0.25">
      <c r="A4335">
        <v>5609</v>
      </c>
      <c r="B4335" t="s">
        <v>17</v>
      </c>
      <c r="C4335" t="s">
        <v>18</v>
      </c>
      <c r="D4335" t="s">
        <v>19</v>
      </c>
      <c r="E4335" t="s">
        <v>19</v>
      </c>
      <c r="F4335" t="s">
        <v>19</v>
      </c>
      <c r="G4335" t="s">
        <v>18</v>
      </c>
      <c r="H4335" t="s">
        <v>21</v>
      </c>
      <c r="I4335" t="s">
        <v>19</v>
      </c>
      <c r="J4335" t="s">
        <v>18</v>
      </c>
      <c r="K4335" t="s">
        <v>18</v>
      </c>
      <c r="L4335" t="s">
        <v>19</v>
      </c>
      <c r="M4335" t="s">
        <v>18</v>
      </c>
      <c r="N4335" t="s">
        <v>18</v>
      </c>
      <c r="O4335" t="s">
        <v>29</v>
      </c>
      <c r="P4335" t="s">
        <v>26</v>
      </c>
      <c r="Q4335">
        <v>2</v>
      </c>
      <c r="R4335">
        <v>2</v>
      </c>
    </row>
    <row r="4336" spans="1:18" x14ac:dyDescent="0.25">
      <c r="A4336">
        <v>5610</v>
      </c>
      <c r="B4336" t="s">
        <v>24</v>
      </c>
      <c r="C4336" t="s">
        <v>18</v>
      </c>
      <c r="D4336" t="s">
        <v>19</v>
      </c>
      <c r="E4336" t="s">
        <v>18</v>
      </c>
      <c r="F4336" t="s">
        <v>19</v>
      </c>
      <c r="G4336" t="s">
        <v>19</v>
      </c>
      <c r="H4336" t="s">
        <v>27</v>
      </c>
      <c r="I4336" t="s">
        <v>18</v>
      </c>
      <c r="J4336" t="s">
        <v>19</v>
      </c>
      <c r="K4336" t="s">
        <v>18</v>
      </c>
      <c r="L4336" t="s">
        <v>18</v>
      </c>
      <c r="M4336" t="s">
        <v>18</v>
      </c>
      <c r="N4336" t="s">
        <v>18</v>
      </c>
      <c r="O4336" t="s">
        <v>25</v>
      </c>
      <c r="P4336" t="s">
        <v>26</v>
      </c>
      <c r="Q4336">
        <v>2</v>
      </c>
      <c r="R4336">
        <v>3</v>
      </c>
    </row>
    <row r="4337" spans="1:18" x14ac:dyDescent="0.25">
      <c r="A4337">
        <v>5611</v>
      </c>
      <c r="B4337" t="s">
        <v>17</v>
      </c>
      <c r="C4337" t="s">
        <v>18</v>
      </c>
      <c r="D4337" t="s">
        <v>18</v>
      </c>
      <c r="E4337" t="s">
        <v>18</v>
      </c>
      <c r="F4337" t="s">
        <v>19</v>
      </c>
      <c r="G4337" t="s">
        <v>19</v>
      </c>
      <c r="H4337" t="s">
        <v>27</v>
      </c>
      <c r="I4337" t="s">
        <v>18</v>
      </c>
      <c r="J4337" t="s">
        <v>18</v>
      </c>
      <c r="K4337" t="s">
        <v>18</v>
      </c>
      <c r="L4337" t="s">
        <v>18</v>
      </c>
      <c r="M4337" t="s">
        <v>18</v>
      </c>
      <c r="N4337" t="s">
        <v>18</v>
      </c>
      <c r="O4337" t="s">
        <v>22</v>
      </c>
      <c r="P4337" t="s">
        <v>26</v>
      </c>
      <c r="Q4337">
        <v>2</v>
      </c>
      <c r="R4337">
        <v>3</v>
      </c>
    </row>
    <row r="4338" spans="1:18" x14ac:dyDescent="0.25">
      <c r="A4338">
        <v>5613</v>
      </c>
      <c r="B4338" t="s">
        <v>17</v>
      </c>
      <c r="C4338" t="s">
        <v>18</v>
      </c>
      <c r="D4338" t="s">
        <v>18</v>
      </c>
      <c r="E4338" t="s">
        <v>18</v>
      </c>
      <c r="F4338" t="s">
        <v>19</v>
      </c>
      <c r="G4338" t="s">
        <v>18</v>
      </c>
      <c r="H4338" t="s">
        <v>21</v>
      </c>
      <c r="I4338" t="s">
        <v>19</v>
      </c>
      <c r="J4338" t="s">
        <v>19</v>
      </c>
      <c r="K4338" t="s">
        <v>18</v>
      </c>
      <c r="L4338" t="s">
        <v>19</v>
      </c>
      <c r="M4338" t="s">
        <v>18</v>
      </c>
      <c r="N4338" t="s">
        <v>18</v>
      </c>
      <c r="O4338" t="s">
        <v>25</v>
      </c>
      <c r="P4338" t="s">
        <v>26</v>
      </c>
      <c r="Q4338">
        <v>2</v>
      </c>
      <c r="R4338">
        <v>2</v>
      </c>
    </row>
    <row r="4339" spans="1:18" x14ac:dyDescent="0.25">
      <c r="A4339">
        <v>5614</v>
      </c>
      <c r="B4339" t="s">
        <v>17</v>
      </c>
      <c r="C4339" t="s">
        <v>18</v>
      </c>
      <c r="D4339" t="s">
        <v>19</v>
      </c>
      <c r="E4339" t="s">
        <v>19</v>
      </c>
      <c r="F4339" t="s">
        <v>19</v>
      </c>
      <c r="G4339" t="s">
        <v>19</v>
      </c>
      <c r="H4339" t="s">
        <v>21</v>
      </c>
      <c r="I4339" t="s">
        <v>19</v>
      </c>
      <c r="J4339" t="s">
        <v>19</v>
      </c>
      <c r="K4339" t="s">
        <v>19</v>
      </c>
      <c r="L4339" t="s">
        <v>19</v>
      </c>
      <c r="M4339" t="s">
        <v>18</v>
      </c>
      <c r="N4339" t="s">
        <v>18</v>
      </c>
      <c r="O4339" t="s">
        <v>30</v>
      </c>
      <c r="P4339" t="s">
        <v>26</v>
      </c>
      <c r="Q4339">
        <v>2</v>
      </c>
      <c r="R4339">
        <v>2</v>
      </c>
    </row>
    <row r="4340" spans="1:18" x14ac:dyDescent="0.25">
      <c r="A4340">
        <v>5617</v>
      </c>
      <c r="B4340" t="s">
        <v>17</v>
      </c>
      <c r="C4340" t="s">
        <v>18</v>
      </c>
      <c r="D4340" t="s">
        <v>19</v>
      </c>
      <c r="E4340" t="s">
        <v>19</v>
      </c>
      <c r="F4340" t="s">
        <v>19</v>
      </c>
      <c r="G4340" t="s">
        <v>18</v>
      </c>
      <c r="H4340" t="s">
        <v>21</v>
      </c>
      <c r="I4340" t="s">
        <v>19</v>
      </c>
      <c r="J4340" t="s">
        <v>19</v>
      </c>
      <c r="K4340" t="s">
        <v>18</v>
      </c>
      <c r="L4340" t="s">
        <v>18</v>
      </c>
      <c r="M4340" t="s">
        <v>18</v>
      </c>
      <c r="N4340" t="s">
        <v>18</v>
      </c>
      <c r="O4340" t="s">
        <v>25</v>
      </c>
      <c r="P4340" t="s">
        <v>26</v>
      </c>
      <c r="Q4340">
        <v>2</v>
      </c>
      <c r="R4340">
        <v>2</v>
      </c>
    </row>
    <row r="4341" spans="1:18" x14ac:dyDescent="0.25">
      <c r="A4341">
        <v>5622</v>
      </c>
      <c r="B4341" t="s">
        <v>17</v>
      </c>
      <c r="C4341" t="s">
        <v>18</v>
      </c>
      <c r="D4341" t="s">
        <v>19</v>
      </c>
      <c r="E4341" t="s">
        <v>18</v>
      </c>
      <c r="F4341" t="s">
        <v>19</v>
      </c>
      <c r="G4341" t="s">
        <v>19</v>
      </c>
      <c r="H4341" t="s">
        <v>27</v>
      </c>
      <c r="I4341" t="s">
        <v>18</v>
      </c>
      <c r="J4341" t="s">
        <v>18</v>
      </c>
      <c r="K4341" t="s">
        <v>18</v>
      </c>
      <c r="L4341" t="s">
        <v>18</v>
      </c>
      <c r="M4341" t="s">
        <v>18</v>
      </c>
      <c r="N4341" t="s">
        <v>18</v>
      </c>
      <c r="O4341" t="s">
        <v>22</v>
      </c>
      <c r="P4341" t="s">
        <v>26</v>
      </c>
      <c r="Q4341">
        <v>2</v>
      </c>
      <c r="R4341">
        <v>3</v>
      </c>
    </row>
    <row r="4342" spans="1:18" x14ac:dyDescent="0.25">
      <c r="A4342">
        <v>5624</v>
      </c>
      <c r="B4342" t="s">
        <v>24</v>
      </c>
      <c r="C4342" t="s">
        <v>18</v>
      </c>
      <c r="D4342" t="s">
        <v>18</v>
      </c>
      <c r="E4342" t="s">
        <v>18</v>
      </c>
      <c r="F4342" t="s">
        <v>19</v>
      </c>
      <c r="G4342" t="s">
        <v>18</v>
      </c>
      <c r="H4342" t="s">
        <v>21</v>
      </c>
      <c r="I4342" t="s">
        <v>18</v>
      </c>
      <c r="J4342" t="s">
        <v>18</v>
      </c>
      <c r="K4342" t="s">
        <v>18</v>
      </c>
      <c r="L4342" t="s">
        <v>19</v>
      </c>
      <c r="M4342" t="s">
        <v>18</v>
      </c>
      <c r="N4342" t="s">
        <v>18</v>
      </c>
      <c r="O4342" t="s">
        <v>25</v>
      </c>
      <c r="P4342" t="s">
        <v>23</v>
      </c>
      <c r="Q4342">
        <v>2</v>
      </c>
      <c r="R4342">
        <v>2</v>
      </c>
    </row>
    <row r="4343" spans="1:18" x14ac:dyDescent="0.25">
      <c r="A4343">
        <v>5627</v>
      </c>
      <c r="B4343" t="s">
        <v>17</v>
      </c>
      <c r="C4343" t="s">
        <v>18</v>
      </c>
      <c r="D4343" t="s">
        <v>18</v>
      </c>
      <c r="E4343" t="s">
        <v>18</v>
      </c>
      <c r="F4343" t="s">
        <v>19</v>
      </c>
      <c r="G4343" t="s">
        <v>18</v>
      </c>
      <c r="H4343" t="s">
        <v>21</v>
      </c>
      <c r="I4343" t="s">
        <v>19</v>
      </c>
      <c r="J4343" t="s">
        <v>18</v>
      </c>
      <c r="K4343" t="s">
        <v>19</v>
      </c>
      <c r="L4343" t="s">
        <v>18</v>
      </c>
      <c r="M4343" t="s">
        <v>18</v>
      </c>
      <c r="N4343" t="s">
        <v>19</v>
      </c>
      <c r="O4343" t="s">
        <v>22</v>
      </c>
      <c r="P4343" t="s">
        <v>26</v>
      </c>
      <c r="Q4343">
        <v>2</v>
      </c>
      <c r="R4343">
        <v>2</v>
      </c>
    </row>
    <row r="4344" spans="1:18" x14ac:dyDescent="0.25">
      <c r="A4344">
        <v>5628</v>
      </c>
      <c r="B4344" t="s">
        <v>24</v>
      </c>
      <c r="C4344" t="s">
        <v>19</v>
      </c>
      <c r="D4344" t="s">
        <v>19</v>
      </c>
      <c r="E4344" t="s">
        <v>18</v>
      </c>
      <c r="F4344" t="s">
        <v>19</v>
      </c>
      <c r="G4344" t="s">
        <v>19</v>
      </c>
      <c r="H4344" t="s">
        <v>27</v>
      </c>
      <c r="I4344" t="s">
        <v>18</v>
      </c>
      <c r="J4344" t="s">
        <v>18</v>
      </c>
      <c r="K4344" t="s">
        <v>18</v>
      </c>
      <c r="L4344" t="s">
        <v>18</v>
      </c>
      <c r="M4344" t="s">
        <v>18</v>
      </c>
      <c r="N4344" t="s">
        <v>18</v>
      </c>
      <c r="O4344" t="s">
        <v>22</v>
      </c>
      <c r="P4344" t="s">
        <v>26</v>
      </c>
      <c r="Q4344">
        <v>2</v>
      </c>
      <c r="R4344">
        <v>3</v>
      </c>
    </row>
    <row r="4345" spans="1:18" x14ac:dyDescent="0.25">
      <c r="A4345">
        <v>5636</v>
      </c>
      <c r="B4345" t="s">
        <v>17</v>
      </c>
      <c r="C4345" t="s">
        <v>18</v>
      </c>
      <c r="D4345" t="s">
        <v>19</v>
      </c>
      <c r="E4345" t="s">
        <v>18</v>
      </c>
      <c r="F4345" t="s">
        <v>19</v>
      </c>
      <c r="G4345" t="s">
        <v>18</v>
      </c>
      <c r="H4345" t="s">
        <v>21</v>
      </c>
      <c r="I4345" t="s">
        <v>18</v>
      </c>
      <c r="J4345" t="s">
        <v>19</v>
      </c>
      <c r="K4345" t="s">
        <v>19</v>
      </c>
      <c r="L4345" t="s">
        <v>18</v>
      </c>
      <c r="M4345" t="s">
        <v>18</v>
      </c>
      <c r="N4345" t="s">
        <v>18</v>
      </c>
      <c r="O4345" t="s">
        <v>29</v>
      </c>
      <c r="P4345" t="s">
        <v>26</v>
      </c>
      <c r="Q4345">
        <v>2</v>
      </c>
      <c r="R4345">
        <v>2</v>
      </c>
    </row>
    <row r="4346" spans="1:18" x14ac:dyDescent="0.25">
      <c r="A4346">
        <v>5641</v>
      </c>
      <c r="B4346" t="s">
        <v>24</v>
      </c>
      <c r="C4346" t="s">
        <v>18</v>
      </c>
      <c r="D4346" t="s">
        <v>18</v>
      </c>
      <c r="E4346" t="s">
        <v>18</v>
      </c>
      <c r="F4346" t="s">
        <v>19</v>
      </c>
      <c r="G4346" t="s">
        <v>18</v>
      </c>
      <c r="H4346" t="s">
        <v>27</v>
      </c>
      <c r="I4346" t="s">
        <v>18</v>
      </c>
      <c r="J4346" t="s">
        <v>18</v>
      </c>
      <c r="K4346" t="s">
        <v>18</v>
      </c>
      <c r="L4346" t="s">
        <v>18</v>
      </c>
      <c r="M4346" t="s">
        <v>18</v>
      </c>
      <c r="N4346" t="s">
        <v>19</v>
      </c>
      <c r="O4346" t="s">
        <v>22</v>
      </c>
      <c r="P4346" t="s">
        <v>26</v>
      </c>
      <c r="Q4346">
        <v>2</v>
      </c>
      <c r="R4346">
        <v>3</v>
      </c>
    </row>
    <row r="4347" spans="1:18" x14ac:dyDescent="0.25">
      <c r="A4347">
        <v>5644</v>
      </c>
      <c r="B4347" t="s">
        <v>24</v>
      </c>
      <c r="C4347" t="s">
        <v>18</v>
      </c>
      <c r="D4347" t="s">
        <v>18</v>
      </c>
      <c r="E4347" t="s">
        <v>18</v>
      </c>
      <c r="F4347" t="s">
        <v>19</v>
      </c>
      <c r="G4347" t="s">
        <v>18</v>
      </c>
      <c r="H4347" t="s">
        <v>27</v>
      </c>
      <c r="I4347" t="s">
        <v>18</v>
      </c>
      <c r="J4347" t="s">
        <v>18</v>
      </c>
      <c r="K4347" t="s">
        <v>18</v>
      </c>
      <c r="L4347" t="s">
        <v>19</v>
      </c>
      <c r="M4347" t="s">
        <v>18</v>
      </c>
      <c r="N4347" t="s">
        <v>18</v>
      </c>
      <c r="O4347" t="s">
        <v>22</v>
      </c>
      <c r="P4347" t="s">
        <v>26</v>
      </c>
      <c r="Q4347">
        <v>2</v>
      </c>
      <c r="R4347">
        <v>3</v>
      </c>
    </row>
    <row r="4348" spans="1:18" x14ac:dyDescent="0.25">
      <c r="A4348">
        <v>5645</v>
      </c>
      <c r="B4348" t="s">
        <v>24</v>
      </c>
      <c r="C4348" t="s">
        <v>18</v>
      </c>
      <c r="D4348" t="s">
        <v>19</v>
      </c>
      <c r="E4348" t="s">
        <v>18</v>
      </c>
      <c r="F4348" t="s">
        <v>19</v>
      </c>
      <c r="G4348" t="s">
        <v>18</v>
      </c>
      <c r="H4348" t="s">
        <v>27</v>
      </c>
      <c r="I4348" t="s">
        <v>18</v>
      </c>
      <c r="J4348" t="s">
        <v>18</v>
      </c>
      <c r="K4348" t="s">
        <v>19</v>
      </c>
      <c r="L4348" t="s">
        <v>18</v>
      </c>
      <c r="M4348" t="s">
        <v>18</v>
      </c>
      <c r="N4348" t="s">
        <v>18</v>
      </c>
      <c r="O4348" t="s">
        <v>22</v>
      </c>
      <c r="P4348" t="s">
        <v>26</v>
      </c>
      <c r="Q4348">
        <v>2</v>
      </c>
      <c r="R4348">
        <v>3</v>
      </c>
    </row>
    <row r="4349" spans="1:18" x14ac:dyDescent="0.25">
      <c r="A4349">
        <v>5646</v>
      </c>
      <c r="B4349" t="s">
        <v>24</v>
      </c>
      <c r="C4349" t="s">
        <v>18</v>
      </c>
      <c r="D4349" t="s">
        <v>19</v>
      </c>
      <c r="E4349" t="s">
        <v>18</v>
      </c>
      <c r="F4349" t="s">
        <v>19</v>
      </c>
      <c r="G4349" t="s">
        <v>19</v>
      </c>
      <c r="H4349" t="s">
        <v>21</v>
      </c>
      <c r="I4349" t="s">
        <v>19</v>
      </c>
      <c r="J4349" t="s">
        <v>18</v>
      </c>
      <c r="K4349" t="s">
        <v>18</v>
      </c>
      <c r="L4349" t="s">
        <v>18</v>
      </c>
      <c r="M4349" t="s">
        <v>19</v>
      </c>
      <c r="N4349" t="s">
        <v>18</v>
      </c>
      <c r="O4349" t="s">
        <v>30</v>
      </c>
      <c r="P4349" t="s">
        <v>26</v>
      </c>
      <c r="Q4349">
        <v>2</v>
      </c>
      <c r="R4349">
        <v>2</v>
      </c>
    </row>
    <row r="4350" spans="1:18" x14ac:dyDescent="0.25">
      <c r="A4350">
        <v>5648</v>
      </c>
      <c r="B4350" t="s">
        <v>17</v>
      </c>
      <c r="C4350" t="s">
        <v>18</v>
      </c>
      <c r="D4350" t="s">
        <v>19</v>
      </c>
      <c r="E4350" t="s">
        <v>18</v>
      </c>
      <c r="F4350" t="s">
        <v>19</v>
      </c>
      <c r="G4350" t="s">
        <v>18</v>
      </c>
      <c r="H4350" t="s">
        <v>21</v>
      </c>
      <c r="I4350" t="s">
        <v>18</v>
      </c>
      <c r="J4350" t="s">
        <v>19</v>
      </c>
      <c r="K4350" t="s">
        <v>18</v>
      </c>
      <c r="L4350" t="s">
        <v>18</v>
      </c>
      <c r="M4350" t="s">
        <v>19</v>
      </c>
      <c r="N4350" t="s">
        <v>19</v>
      </c>
      <c r="O4350" t="s">
        <v>25</v>
      </c>
      <c r="P4350" t="s">
        <v>26</v>
      </c>
      <c r="Q4350">
        <v>2</v>
      </c>
      <c r="R4350">
        <v>2</v>
      </c>
    </row>
    <row r="4351" spans="1:18" x14ac:dyDescent="0.25">
      <c r="A4351">
        <v>5651</v>
      </c>
      <c r="B4351" t="s">
        <v>24</v>
      </c>
      <c r="C4351" t="s">
        <v>18</v>
      </c>
      <c r="D4351" t="s">
        <v>19</v>
      </c>
      <c r="E4351" t="s">
        <v>19</v>
      </c>
      <c r="F4351" t="s">
        <v>19</v>
      </c>
      <c r="G4351" t="s">
        <v>18</v>
      </c>
      <c r="H4351" t="s">
        <v>21</v>
      </c>
      <c r="I4351" t="s">
        <v>19</v>
      </c>
      <c r="J4351" t="s">
        <v>19</v>
      </c>
      <c r="K4351" t="s">
        <v>19</v>
      </c>
      <c r="L4351" t="s">
        <v>18</v>
      </c>
      <c r="M4351" t="s">
        <v>18</v>
      </c>
      <c r="N4351" t="s">
        <v>18</v>
      </c>
      <c r="O4351" t="s">
        <v>25</v>
      </c>
      <c r="P4351" t="s">
        <v>26</v>
      </c>
      <c r="Q4351">
        <v>2</v>
      </c>
      <c r="R4351">
        <v>2</v>
      </c>
    </row>
    <row r="4352" spans="1:18" x14ac:dyDescent="0.25">
      <c r="A4352">
        <v>5652</v>
      </c>
      <c r="B4352" t="s">
        <v>17</v>
      </c>
      <c r="C4352" t="s">
        <v>18</v>
      </c>
      <c r="D4352" t="s">
        <v>19</v>
      </c>
      <c r="E4352" t="s">
        <v>18</v>
      </c>
      <c r="F4352" t="s">
        <v>19</v>
      </c>
      <c r="G4352" t="s">
        <v>19</v>
      </c>
      <c r="H4352" t="s">
        <v>27</v>
      </c>
      <c r="I4352" t="s">
        <v>18</v>
      </c>
      <c r="J4352" t="s">
        <v>18</v>
      </c>
      <c r="K4352" t="s">
        <v>19</v>
      </c>
      <c r="L4352" t="s">
        <v>19</v>
      </c>
      <c r="M4352" t="s">
        <v>18</v>
      </c>
      <c r="N4352" t="s">
        <v>18</v>
      </c>
      <c r="O4352" t="s">
        <v>25</v>
      </c>
      <c r="P4352" t="s">
        <v>26</v>
      </c>
      <c r="Q4352">
        <v>2</v>
      </c>
      <c r="R4352">
        <v>3</v>
      </c>
    </row>
    <row r="4353" spans="1:18" x14ac:dyDescent="0.25">
      <c r="A4353">
        <v>5653</v>
      </c>
      <c r="B4353" t="s">
        <v>17</v>
      </c>
      <c r="C4353" t="s">
        <v>18</v>
      </c>
      <c r="D4353" t="s">
        <v>18</v>
      </c>
      <c r="E4353" t="s">
        <v>18</v>
      </c>
      <c r="F4353" t="s">
        <v>19</v>
      </c>
      <c r="G4353" t="s">
        <v>18</v>
      </c>
      <c r="H4353" t="s">
        <v>21</v>
      </c>
      <c r="I4353" t="s">
        <v>18</v>
      </c>
      <c r="J4353" t="s">
        <v>19</v>
      </c>
      <c r="K4353" t="s">
        <v>18</v>
      </c>
      <c r="L4353" t="s">
        <v>18</v>
      </c>
      <c r="M4353" t="s">
        <v>18</v>
      </c>
      <c r="N4353" t="s">
        <v>18</v>
      </c>
      <c r="O4353" t="s">
        <v>22</v>
      </c>
      <c r="P4353" t="s">
        <v>23</v>
      </c>
      <c r="Q4353">
        <v>2</v>
      </c>
      <c r="R4353">
        <v>2</v>
      </c>
    </row>
    <row r="4354" spans="1:18" x14ac:dyDescent="0.25">
      <c r="A4354">
        <v>5654</v>
      </c>
      <c r="B4354" t="s">
        <v>17</v>
      </c>
      <c r="C4354" t="s">
        <v>18</v>
      </c>
      <c r="D4354" t="s">
        <v>18</v>
      </c>
      <c r="E4354" t="s">
        <v>18</v>
      </c>
      <c r="F4354" t="s">
        <v>19</v>
      </c>
      <c r="G4354" t="s">
        <v>18</v>
      </c>
      <c r="H4354" t="s">
        <v>27</v>
      </c>
      <c r="I4354" t="s">
        <v>18</v>
      </c>
      <c r="J4354" t="s">
        <v>18</v>
      </c>
      <c r="K4354" t="s">
        <v>18</v>
      </c>
      <c r="L4354" t="s">
        <v>18</v>
      </c>
      <c r="M4354" t="s">
        <v>19</v>
      </c>
      <c r="N4354" t="s">
        <v>18</v>
      </c>
      <c r="O4354" t="s">
        <v>22</v>
      </c>
      <c r="P4354" t="s">
        <v>26</v>
      </c>
      <c r="Q4354">
        <v>2</v>
      </c>
      <c r="R4354">
        <v>3</v>
      </c>
    </row>
    <row r="4355" spans="1:18" x14ac:dyDescent="0.25">
      <c r="A4355">
        <v>5657</v>
      </c>
      <c r="B4355" t="s">
        <v>24</v>
      </c>
      <c r="C4355" t="s">
        <v>18</v>
      </c>
      <c r="D4355" t="s">
        <v>18</v>
      </c>
      <c r="E4355" t="s">
        <v>18</v>
      </c>
      <c r="F4355" t="s">
        <v>19</v>
      </c>
      <c r="G4355" t="s">
        <v>18</v>
      </c>
      <c r="H4355" t="s">
        <v>21</v>
      </c>
      <c r="I4355" t="s">
        <v>19</v>
      </c>
      <c r="J4355" t="s">
        <v>18</v>
      </c>
      <c r="K4355" t="s">
        <v>18</v>
      </c>
      <c r="L4355" t="s">
        <v>18</v>
      </c>
      <c r="M4355" t="s">
        <v>18</v>
      </c>
      <c r="N4355" t="s">
        <v>18</v>
      </c>
      <c r="O4355" t="s">
        <v>22</v>
      </c>
      <c r="P4355" t="s">
        <v>23</v>
      </c>
      <c r="Q4355">
        <v>2</v>
      </c>
      <c r="R4355">
        <v>2</v>
      </c>
    </row>
    <row r="4356" spans="1:18" x14ac:dyDescent="0.25">
      <c r="A4356">
        <v>5660</v>
      </c>
      <c r="B4356" t="s">
        <v>24</v>
      </c>
      <c r="C4356" t="s">
        <v>18</v>
      </c>
      <c r="D4356" t="s">
        <v>18</v>
      </c>
      <c r="E4356" t="s">
        <v>18</v>
      </c>
      <c r="F4356" t="s">
        <v>19</v>
      </c>
      <c r="G4356" t="s">
        <v>19</v>
      </c>
      <c r="H4356" t="s">
        <v>21</v>
      </c>
      <c r="I4356" t="s">
        <v>19</v>
      </c>
      <c r="J4356" t="s">
        <v>18</v>
      </c>
      <c r="K4356" t="s">
        <v>19</v>
      </c>
      <c r="L4356" t="s">
        <v>19</v>
      </c>
      <c r="M4356" t="s">
        <v>18</v>
      </c>
      <c r="N4356" t="s">
        <v>19</v>
      </c>
      <c r="O4356" t="s">
        <v>30</v>
      </c>
      <c r="P4356" t="s">
        <v>26</v>
      </c>
      <c r="Q4356">
        <v>2</v>
      </c>
      <c r="R4356">
        <v>2</v>
      </c>
    </row>
    <row r="4357" spans="1:18" x14ac:dyDescent="0.25">
      <c r="A4357">
        <v>5661</v>
      </c>
      <c r="B4357" t="s">
        <v>17</v>
      </c>
      <c r="C4357" t="s">
        <v>18</v>
      </c>
      <c r="D4357" t="s">
        <v>18</v>
      </c>
      <c r="E4357" t="s">
        <v>19</v>
      </c>
      <c r="F4357" t="s">
        <v>19</v>
      </c>
      <c r="G4357" t="s">
        <v>19</v>
      </c>
      <c r="H4357" t="s">
        <v>21</v>
      </c>
      <c r="I4357" t="s">
        <v>18</v>
      </c>
      <c r="J4357" t="s">
        <v>19</v>
      </c>
      <c r="K4357" t="s">
        <v>18</v>
      </c>
      <c r="L4357" t="s">
        <v>18</v>
      </c>
      <c r="M4357" t="s">
        <v>19</v>
      </c>
      <c r="N4357" t="s">
        <v>19</v>
      </c>
      <c r="O4357" t="s">
        <v>25</v>
      </c>
      <c r="P4357" t="s">
        <v>26</v>
      </c>
      <c r="Q4357">
        <v>2</v>
      </c>
      <c r="R4357">
        <v>3</v>
      </c>
    </row>
    <row r="4358" spans="1:18" x14ac:dyDescent="0.25">
      <c r="A4358">
        <v>5663</v>
      </c>
      <c r="B4358" t="s">
        <v>17</v>
      </c>
      <c r="C4358" t="s">
        <v>18</v>
      </c>
      <c r="D4358" t="s">
        <v>18</v>
      </c>
      <c r="E4358" t="s">
        <v>18</v>
      </c>
      <c r="F4358" t="s">
        <v>19</v>
      </c>
      <c r="G4358" t="s">
        <v>18</v>
      </c>
      <c r="H4358" t="s">
        <v>27</v>
      </c>
      <c r="I4358" t="s">
        <v>18</v>
      </c>
      <c r="J4358" t="s">
        <v>18</v>
      </c>
      <c r="K4358" t="s">
        <v>18</v>
      </c>
      <c r="L4358" t="s">
        <v>18</v>
      </c>
      <c r="M4358" t="s">
        <v>18</v>
      </c>
      <c r="N4358" t="s">
        <v>18</v>
      </c>
      <c r="O4358" t="s">
        <v>22</v>
      </c>
      <c r="P4358" t="s">
        <v>26</v>
      </c>
      <c r="Q4358">
        <v>2</v>
      </c>
      <c r="R4358">
        <v>3</v>
      </c>
    </row>
    <row r="4359" spans="1:18" x14ac:dyDescent="0.25">
      <c r="A4359">
        <v>5665</v>
      </c>
      <c r="B4359" t="s">
        <v>17</v>
      </c>
      <c r="C4359" t="s">
        <v>19</v>
      </c>
      <c r="D4359" t="s">
        <v>18</v>
      </c>
      <c r="E4359" t="s">
        <v>18</v>
      </c>
      <c r="F4359" t="s">
        <v>19</v>
      </c>
      <c r="G4359" t="s">
        <v>18</v>
      </c>
      <c r="H4359" t="s">
        <v>27</v>
      </c>
      <c r="I4359" t="s">
        <v>18</v>
      </c>
      <c r="J4359" t="s">
        <v>18</v>
      </c>
      <c r="K4359" t="s">
        <v>19</v>
      </c>
      <c r="L4359" t="s">
        <v>18</v>
      </c>
      <c r="M4359" t="s">
        <v>18</v>
      </c>
      <c r="N4359" t="s">
        <v>19</v>
      </c>
      <c r="O4359" t="s">
        <v>22</v>
      </c>
      <c r="P4359" t="s">
        <v>26</v>
      </c>
      <c r="Q4359">
        <v>2</v>
      </c>
      <c r="R4359">
        <v>3</v>
      </c>
    </row>
    <row r="4360" spans="1:18" x14ac:dyDescent="0.25">
      <c r="A4360">
        <v>5673</v>
      </c>
      <c r="B4360" t="s">
        <v>17</v>
      </c>
      <c r="C4360" t="s">
        <v>18</v>
      </c>
      <c r="D4360" t="s">
        <v>19</v>
      </c>
      <c r="E4360" t="s">
        <v>18</v>
      </c>
      <c r="F4360" t="s">
        <v>19</v>
      </c>
      <c r="G4360" t="s">
        <v>19</v>
      </c>
      <c r="H4360" t="s">
        <v>21</v>
      </c>
      <c r="I4360" t="s">
        <v>19</v>
      </c>
      <c r="J4360" t="s">
        <v>19</v>
      </c>
      <c r="K4360" t="s">
        <v>19</v>
      </c>
      <c r="L4360" t="s">
        <v>18</v>
      </c>
      <c r="M4360" t="s">
        <v>18</v>
      </c>
      <c r="N4360" t="s">
        <v>19</v>
      </c>
      <c r="O4360" t="s">
        <v>30</v>
      </c>
      <c r="P4360" t="s">
        <v>26</v>
      </c>
      <c r="Q4360">
        <v>2</v>
      </c>
      <c r="R4360">
        <v>2</v>
      </c>
    </row>
    <row r="4361" spans="1:18" x14ac:dyDescent="0.25">
      <c r="A4361">
        <v>5676</v>
      </c>
      <c r="B4361" t="s">
        <v>24</v>
      </c>
      <c r="C4361" t="s">
        <v>18</v>
      </c>
      <c r="D4361" t="s">
        <v>18</v>
      </c>
      <c r="E4361" t="s">
        <v>18</v>
      </c>
      <c r="F4361" t="s">
        <v>19</v>
      </c>
      <c r="G4361" t="s">
        <v>18</v>
      </c>
      <c r="H4361" t="s">
        <v>27</v>
      </c>
      <c r="I4361" t="s">
        <v>18</v>
      </c>
      <c r="J4361" t="s">
        <v>18</v>
      </c>
      <c r="K4361" t="s">
        <v>18</v>
      </c>
      <c r="L4361" t="s">
        <v>18</v>
      </c>
      <c r="M4361" t="s">
        <v>18</v>
      </c>
      <c r="N4361" t="s">
        <v>18</v>
      </c>
      <c r="O4361" t="s">
        <v>22</v>
      </c>
      <c r="P4361" t="s">
        <v>26</v>
      </c>
      <c r="Q4361">
        <v>2</v>
      </c>
      <c r="R4361">
        <v>3</v>
      </c>
    </row>
    <row r="4362" spans="1:18" x14ac:dyDescent="0.25">
      <c r="A4362">
        <v>5678</v>
      </c>
      <c r="B4362" t="s">
        <v>24</v>
      </c>
      <c r="C4362" t="s">
        <v>18</v>
      </c>
      <c r="D4362" t="s">
        <v>19</v>
      </c>
      <c r="E4362" t="s">
        <v>18</v>
      </c>
      <c r="F4362" t="s">
        <v>19</v>
      </c>
      <c r="G4362" t="s">
        <v>18</v>
      </c>
      <c r="H4362" t="s">
        <v>27</v>
      </c>
      <c r="I4362" t="s">
        <v>18</v>
      </c>
      <c r="J4362" t="s">
        <v>19</v>
      </c>
      <c r="K4362" t="s">
        <v>19</v>
      </c>
      <c r="L4362" t="s">
        <v>18</v>
      </c>
      <c r="M4362" t="s">
        <v>18</v>
      </c>
      <c r="N4362" t="s">
        <v>18</v>
      </c>
      <c r="O4362" t="s">
        <v>25</v>
      </c>
      <c r="P4362" t="s">
        <v>26</v>
      </c>
      <c r="Q4362">
        <v>2</v>
      </c>
      <c r="R4362">
        <v>3</v>
      </c>
    </row>
    <row r="4363" spans="1:18" x14ac:dyDescent="0.25">
      <c r="A4363">
        <v>5679</v>
      </c>
      <c r="B4363" t="s">
        <v>17</v>
      </c>
      <c r="C4363" t="s">
        <v>18</v>
      </c>
      <c r="D4363" t="s">
        <v>18</v>
      </c>
      <c r="E4363" t="s">
        <v>19</v>
      </c>
      <c r="F4363" t="s">
        <v>19</v>
      </c>
      <c r="G4363" t="s">
        <v>18</v>
      </c>
      <c r="H4363" t="s">
        <v>21</v>
      </c>
      <c r="I4363" t="s">
        <v>19</v>
      </c>
      <c r="J4363" t="s">
        <v>19</v>
      </c>
      <c r="K4363" t="s">
        <v>18</v>
      </c>
      <c r="L4363" t="s">
        <v>19</v>
      </c>
      <c r="M4363" t="s">
        <v>18</v>
      </c>
      <c r="N4363" t="s">
        <v>18</v>
      </c>
      <c r="O4363" t="s">
        <v>22</v>
      </c>
      <c r="P4363" t="s">
        <v>26</v>
      </c>
      <c r="Q4363">
        <v>2</v>
      </c>
      <c r="R4363">
        <v>2</v>
      </c>
    </row>
    <row r="4364" spans="1:18" x14ac:dyDescent="0.25">
      <c r="A4364">
        <v>5682</v>
      </c>
      <c r="B4364" t="s">
        <v>17</v>
      </c>
      <c r="C4364" t="s">
        <v>19</v>
      </c>
      <c r="D4364" t="s">
        <v>19</v>
      </c>
      <c r="E4364" t="s">
        <v>18</v>
      </c>
      <c r="F4364" t="s">
        <v>19</v>
      </c>
      <c r="G4364" t="s">
        <v>18</v>
      </c>
      <c r="H4364" t="s">
        <v>21</v>
      </c>
      <c r="I4364" t="s">
        <v>18</v>
      </c>
      <c r="J4364" t="s">
        <v>18</v>
      </c>
      <c r="K4364" t="s">
        <v>19</v>
      </c>
      <c r="L4364" t="s">
        <v>19</v>
      </c>
      <c r="M4364" t="s">
        <v>19</v>
      </c>
      <c r="N4364" t="s">
        <v>18</v>
      </c>
      <c r="O4364" t="s">
        <v>25</v>
      </c>
      <c r="P4364" t="s">
        <v>26</v>
      </c>
      <c r="Q4364">
        <v>2</v>
      </c>
      <c r="R4364">
        <v>2</v>
      </c>
    </row>
    <row r="4365" spans="1:18" x14ac:dyDescent="0.25">
      <c r="A4365">
        <v>5687</v>
      </c>
      <c r="B4365" t="s">
        <v>24</v>
      </c>
      <c r="C4365" t="s">
        <v>19</v>
      </c>
      <c r="D4365" t="s">
        <v>18</v>
      </c>
      <c r="E4365" t="s">
        <v>18</v>
      </c>
      <c r="F4365" t="s">
        <v>19</v>
      </c>
      <c r="G4365" t="s">
        <v>18</v>
      </c>
      <c r="H4365" t="s">
        <v>27</v>
      </c>
      <c r="I4365" t="s">
        <v>19</v>
      </c>
      <c r="J4365" t="s">
        <v>18</v>
      </c>
      <c r="K4365" t="s">
        <v>18</v>
      </c>
      <c r="L4365" t="s">
        <v>18</v>
      </c>
      <c r="M4365" t="s">
        <v>19</v>
      </c>
      <c r="N4365" t="s">
        <v>18</v>
      </c>
      <c r="O4365" t="s">
        <v>22</v>
      </c>
      <c r="P4365" t="s">
        <v>26</v>
      </c>
      <c r="Q4365">
        <v>2</v>
      </c>
      <c r="R4365">
        <v>3</v>
      </c>
    </row>
    <row r="4366" spans="1:18" x14ac:dyDescent="0.25">
      <c r="A4366">
        <v>5688</v>
      </c>
      <c r="B4366" t="s">
        <v>24</v>
      </c>
      <c r="C4366" t="s">
        <v>18</v>
      </c>
      <c r="D4366" t="s">
        <v>18</v>
      </c>
      <c r="E4366" t="s">
        <v>18</v>
      </c>
      <c r="F4366" t="s">
        <v>19</v>
      </c>
      <c r="G4366" t="s">
        <v>18</v>
      </c>
      <c r="H4366" t="s">
        <v>27</v>
      </c>
      <c r="I4366" t="s">
        <v>19</v>
      </c>
      <c r="J4366" t="s">
        <v>19</v>
      </c>
      <c r="K4366" t="s">
        <v>19</v>
      </c>
      <c r="L4366" t="s">
        <v>19</v>
      </c>
      <c r="M4366" t="s">
        <v>18</v>
      </c>
      <c r="N4366" t="s">
        <v>18</v>
      </c>
      <c r="O4366" t="s">
        <v>25</v>
      </c>
      <c r="P4366" t="s">
        <v>28</v>
      </c>
      <c r="Q4366">
        <v>2</v>
      </c>
      <c r="R4366">
        <v>3</v>
      </c>
    </row>
    <row r="4367" spans="1:18" x14ac:dyDescent="0.25">
      <c r="A4367">
        <v>5690</v>
      </c>
      <c r="B4367" t="s">
        <v>24</v>
      </c>
      <c r="C4367" t="s">
        <v>18</v>
      </c>
      <c r="D4367" t="s">
        <v>18</v>
      </c>
      <c r="E4367" t="s">
        <v>18</v>
      </c>
      <c r="F4367" t="s">
        <v>19</v>
      </c>
      <c r="G4367" t="s">
        <v>18</v>
      </c>
      <c r="H4367" t="s">
        <v>27</v>
      </c>
      <c r="I4367" t="s">
        <v>18</v>
      </c>
      <c r="J4367" t="s">
        <v>19</v>
      </c>
      <c r="K4367" t="s">
        <v>18</v>
      </c>
      <c r="L4367" t="s">
        <v>18</v>
      </c>
      <c r="M4367" t="s">
        <v>18</v>
      </c>
      <c r="N4367" t="s">
        <v>18</v>
      </c>
      <c r="O4367" t="s">
        <v>22</v>
      </c>
      <c r="P4367" t="s">
        <v>26</v>
      </c>
      <c r="Q4367">
        <v>2</v>
      </c>
      <c r="R4367">
        <v>3</v>
      </c>
    </row>
    <row r="4368" spans="1:18" x14ac:dyDescent="0.25">
      <c r="A4368">
        <v>5693</v>
      </c>
      <c r="B4368" t="s">
        <v>24</v>
      </c>
      <c r="C4368" t="s">
        <v>18</v>
      </c>
      <c r="D4368" t="s">
        <v>19</v>
      </c>
      <c r="E4368" t="s">
        <v>19</v>
      </c>
      <c r="F4368" t="s">
        <v>19</v>
      </c>
      <c r="G4368" t="s">
        <v>18</v>
      </c>
      <c r="H4368" t="s">
        <v>21</v>
      </c>
      <c r="I4368" t="s">
        <v>18</v>
      </c>
      <c r="J4368" t="s">
        <v>19</v>
      </c>
      <c r="K4368" t="s">
        <v>18</v>
      </c>
      <c r="L4368" t="s">
        <v>19</v>
      </c>
      <c r="M4368" t="s">
        <v>18</v>
      </c>
      <c r="N4368" t="s">
        <v>18</v>
      </c>
      <c r="O4368" t="s">
        <v>22</v>
      </c>
      <c r="P4368" t="s">
        <v>26</v>
      </c>
      <c r="Q4368">
        <v>2</v>
      </c>
      <c r="R4368">
        <v>2</v>
      </c>
    </row>
    <row r="4369" spans="1:18" x14ac:dyDescent="0.25">
      <c r="A4369">
        <v>5695</v>
      </c>
      <c r="B4369" t="s">
        <v>17</v>
      </c>
      <c r="C4369" t="s">
        <v>18</v>
      </c>
      <c r="D4369" t="s">
        <v>19</v>
      </c>
      <c r="E4369" t="s">
        <v>18</v>
      </c>
      <c r="F4369" t="s">
        <v>19</v>
      </c>
      <c r="G4369" t="s">
        <v>18</v>
      </c>
      <c r="H4369" t="s">
        <v>21</v>
      </c>
      <c r="I4369" t="s">
        <v>18</v>
      </c>
      <c r="J4369" t="s">
        <v>18</v>
      </c>
      <c r="K4369" t="s">
        <v>18</v>
      </c>
      <c r="L4369" t="s">
        <v>19</v>
      </c>
      <c r="M4369" t="s">
        <v>18</v>
      </c>
      <c r="N4369" t="s">
        <v>18</v>
      </c>
      <c r="O4369" t="s">
        <v>25</v>
      </c>
      <c r="P4369" t="s">
        <v>23</v>
      </c>
      <c r="Q4369">
        <v>2</v>
      </c>
      <c r="R4369">
        <v>2</v>
      </c>
    </row>
    <row r="4370" spans="1:18" x14ac:dyDescent="0.25">
      <c r="A4370">
        <v>5696</v>
      </c>
      <c r="B4370" t="s">
        <v>17</v>
      </c>
      <c r="C4370" t="s">
        <v>18</v>
      </c>
      <c r="D4370" t="s">
        <v>19</v>
      </c>
      <c r="E4370" t="s">
        <v>18</v>
      </c>
      <c r="F4370" t="s">
        <v>19</v>
      </c>
      <c r="G4370" t="s">
        <v>19</v>
      </c>
      <c r="H4370" t="s">
        <v>27</v>
      </c>
      <c r="I4370" t="s">
        <v>19</v>
      </c>
      <c r="J4370" t="s">
        <v>18</v>
      </c>
      <c r="K4370" t="s">
        <v>18</v>
      </c>
      <c r="L4370" t="s">
        <v>18</v>
      </c>
      <c r="M4370" t="s">
        <v>18</v>
      </c>
      <c r="N4370" t="s">
        <v>18</v>
      </c>
      <c r="O4370" t="s">
        <v>30</v>
      </c>
      <c r="P4370" t="s">
        <v>26</v>
      </c>
      <c r="Q4370">
        <v>2</v>
      </c>
      <c r="R4370">
        <v>3</v>
      </c>
    </row>
    <row r="4371" spans="1:18" x14ac:dyDescent="0.25">
      <c r="A4371">
        <v>5697</v>
      </c>
      <c r="B4371" t="s">
        <v>24</v>
      </c>
      <c r="C4371" t="s">
        <v>18</v>
      </c>
      <c r="D4371" t="s">
        <v>19</v>
      </c>
      <c r="E4371" t="s">
        <v>18</v>
      </c>
      <c r="F4371" t="s">
        <v>19</v>
      </c>
      <c r="G4371" t="s">
        <v>18</v>
      </c>
      <c r="H4371" t="s">
        <v>21</v>
      </c>
      <c r="I4371" t="s">
        <v>19</v>
      </c>
      <c r="J4371" t="s">
        <v>18</v>
      </c>
      <c r="K4371" t="s">
        <v>18</v>
      </c>
      <c r="L4371" t="s">
        <v>19</v>
      </c>
      <c r="M4371" t="s">
        <v>18</v>
      </c>
      <c r="N4371" t="s">
        <v>18</v>
      </c>
      <c r="O4371" t="s">
        <v>29</v>
      </c>
      <c r="P4371" t="s">
        <v>26</v>
      </c>
      <c r="Q4371">
        <v>2</v>
      </c>
      <c r="R4371">
        <v>2</v>
      </c>
    </row>
    <row r="4372" spans="1:18" x14ac:dyDescent="0.25">
      <c r="A4372">
        <v>5701</v>
      </c>
      <c r="B4372" t="s">
        <v>24</v>
      </c>
      <c r="C4372" t="s">
        <v>19</v>
      </c>
      <c r="D4372" t="s">
        <v>19</v>
      </c>
      <c r="E4372" t="s">
        <v>18</v>
      </c>
      <c r="F4372" t="s">
        <v>19</v>
      </c>
      <c r="G4372" t="s">
        <v>19</v>
      </c>
      <c r="H4372" t="s">
        <v>27</v>
      </c>
      <c r="I4372" t="s">
        <v>18</v>
      </c>
      <c r="J4372" t="s">
        <v>18</v>
      </c>
      <c r="K4372" t="s">
        <v>18</v>
      </c>
      <c r="L4372" t="s">
        <v>19</v>
      </c>
      <c r="M4372" t="s">
        <v>18</v>
      </c>
      <c r="N4372" t="s">
        <v>18</v>
      </c>
      <c r="O4372" t="s">
        <v>25</v>
      </c>
      <c r="P4372" t="s">
        <v>26</v>
      </c>
      <c r="Q4372">
        <v>2</v>
      </c>
      <c r="R4372">
        <v>3</v>
      </c>
    </row>
    <row r="4373" spans="1:18" x14ac:dyDescent="0.25">
      <c r="A4373">
        <v>5702</v>
      </c>
      <c r="B4373" t="s">
        <v>17</v>
      </c>
      <c r="C4373" t="s">
        <v>18</v>
      </c>
      <c r="D4373" t="s">
        <v>19</v>
      </c>
      <c r="E4373" t="s">
        <v>19</v>
      </c>
      <c r="F4373" t="s">
        <v>19</v>
      </c>
      <c r="G4373" t="s">
        <v>18</v>
      </c>
      <c r="H4373" t="s">
        <v>21</v>
      </c>
      <c r="I4373" t="s">
        <v>18</v>
      </c>
      <c r="J4373" t="s">
        <v>19</v>
      </c>
      <c r="K4373" t="s">
        <v>19</v>
      </c>
      <c r="L4373" t="s">
        <v>19</v>
      </c>
      <c r="M4373" t="s">
        <v>19</v>
      </c>
      <c r="N4373" t="s">
        <v>19</v>
      </c>
      <c r="O4373" t="s">
        <v>29</v>
      </c>
      <c r="P4373" t="s">
        <v>26</v>
      </c>
      <c r="Q4373">
        <v>2</v>
      </c>
      <c r="R4373">
        <v>2</v>
      </c>
    </row>
    <row r="4374" spans="1:18" x14ac:dyDescent="0.25">
      <c r="A4374">
        <v>5707</v>
      </c>
      <c r="B4374" t="s">
        <v>17</v>
      </c>
      <c r="C4374" t="s">
        <v>18</v>
      </c>
      <c r="D4374" t="s">
        <v>18</v>
      </c>
      <c r="E4374" t="s">
        <v>18</v>
      </c>
      <c r="F4374" t="s">
        <v>19</v>
      </c>
      <c r="G4374" t="s">
        <v>18</v>
      </c>
      <c r="H4374" t="s">
        <v>27</v>
      </c>
      <c r="I4374" t="s">
        <v>18</v>
      </c>
      <c r="J4374" t="s">
        <v>19</v>
      </c>
      <c r="K4374" t="s">
        <v>18</v>
      </c>
      <c r="L4374" t="s">
        <v>18</v>
      </c>
      <c r="M4374" t="s">
        <v>18</v>
      </c>
      <c r="N4374" t="s">
        <v>18</v>
      </c>
      <c r="O4374" t="s">
        <v>22</v>
      </c>
      <c r="P4374" t="s">
        <v>26</v>
      </c>
      <c r="Q4374">
        <v>2</v>
      </c>
      <c r="R4374">
        <v>3</v>
      </c>
    </row>
    <row r="4375" spans="1:18" x14ac:dyDescent="0.25">
      <c r="A4375">
        <v>5708</v>
      </c>
      <c r="B4375" t="s">
        <v>17</v>
      </c>
      <c r="C4375" t="s">
        <v>18</v>
      </c>
      <c r="D4375" t="s">
        <v>18</v>
      </c>
      <c r="E4375" t="s">
        <v>18</v>
      </c>
      <c r="F4375" t="s">
        <v>19</v>
      </c>
      <c r="G4375" t="s">
        <v>18</v>
      </c>
      <c r="H4375" t="s">
        <v>21</v>
      </c>
      <c r="I4375" t="s">
        <v>18</v>
      </c>
      <c r="J4375" t="s">
        <v>18</v>
      </c>
      <c r="K4375" t="s">
        <v>18</v>
      </c>
      <c r="L4375" t="s">
        <v>18</v>
      </c>
      <c r="M4375" t="s">
        <v>18</v>
      </c>
      <c r="N4375" t="s">
        <v>18</v>
      </c>
      <c r="O4375" t="s">
        <v>22</v>
      </c>
      <c r="P4375" t="s">
        <v>23</v>
      </c>
      <c r="Q4375">
        <v>2</v>
      </c>
      <c r="R4375">
        <v>2</v>
      </c>
    </row>
    <row r="4376" spans="1:18" x14ac:dyDescent="0.25">
      <c r="A4376">
        <v>5709</v>
      </c>
      <c r="B4376" t="s">
        <v>17</v>
      </c>
      <c r="C4376" t="s">
        <v>19</v>
      </c>
      <c r="D4376" t="s">
        <v>19</v>
      </c>
      <c r="E4376" t="s">
        <v>19</v>
      </c>
      <c r="F4376" t="s">
        <v>19</v>
      </c>
      <c r="G4376" t="s">
        <v>19</v>
      </c>
      <c r="H4376" t="s">
        <v>27</v>
      </c>
      <c r="I4376" t="s">
        <v>18</v>
      </c>
      <c r="J4376" t="s">
        <v>18</v>
      </c>
      <c r="K4376" t="s">
        <v>19</v>
      </c>
      <c r="L4376" t="s">
        <v>18</v>
      </c>
      <c r="M4376" t="s">
        <v>18</v>
      </c>
      <c r="N4376" t="s">
        <v>18</v>
      </c>
      <c r="O4376" t="s">
        <v>22</v>
      </c>
      <c r="P4376" t="s">
        <v>26</v>
      </c>
      <c r="Q4376">
        <v>2</v>
      </c>
      <c r="R4376">
        <v>3</v>
      </c>
    </row>
    <row r="4377" spans="1:18" x14ac:dyDescent="0.25">
      <c r="A4377">
        <v>5714</v>
      </c>
      <c r="B4377" t="s">
        <v>24</v>
      </c>
      <c r="C4377" t="s">
        <v>19</v>
      </c>
      <c r="D4377" t="s">
        <v>18</v>
      </c>
      <c r="E4377" t="s">
        <v>18</v>
      </c>
      <c r="F4377" t="s">
        <v>19</v>
      </c>
      <c r="G4377" t="s">
        <v>19</v>
      </c>
      <c r="H4377" t="s">
        <v>21</v>
      </c>
      <c r="I4377" t="s">
        <v>19</v>
      </c>
      <c r="J4377" t="s">
        <v>19</v>
      </c>
      <c r="K4377" t="s">
        <v>19</v>
      </c>
      <c r="L4377" t="s">
        <v>19</v>
      </c>
      <c r="M4377" t="s">
        <v>18</v>
      </c>
      <c r="N4377" t="s">
        <v>19</v>
      </c>
      <c r="O4377" t="s">
        <v>30</v>
      </c>
      <c r="P4377" t="s">
        <v>26</v>
      </c>
      <c r="Q4377">
        <v>2</v>
      </c>
      <c r="R4377">
        <v>2</v>
      </c>
    </row>
    <row r="4378" spans="1:18" x14ac:dyDescent="0.25">
      <c r="A4378">
        <v>5717</v>
      </c>
      <c r="B4378" t="s">
        <v>24</v>
      </c>
      <c r="C4378" t="s">
        <v>18</v>
      </c>
      <c r="D4378" t="s">
        <v>18</v>
      </c>
      <c r="E4378" t="s">
        <v>19</v>
      </c>
      <c r="F4378" t="s">
        <v>19</v>
      </c>
      <c r="G4378" t="s">
        <v>18</v>
      </c>
      <c r="H4378" t="s">
        <v>21</v>
      </c>
      <c r="I4378" t="s">
        <v>18</v>
      </c>
      <c r="J4378" t="s">
        <v>18</v>
      </c>
      <c r="K4378" t="s">
        <v>18</v>
      </c>
      <c r="L4378" t="s">
        <v>18</v>
      </c>
      <c r="M4378" t="s">
        <v>18</v>
      </c>
      <c r="N4378" t="s">
        <v>19</v>
      </c>
      <c r="O4378" t="s">
        <v>22</v>
      </c>
      <c r="P4378" t="s">
        <v>26</v>
      </c>
      <c r="Q4378">
        <v>2</v>
      </c>
      <c r="R4378">
        <v>2</v>
      </c>
    </row>
    <row r="4379" spans="1:18" x14ac:dyDescent="0.25">
      <c r="A4379">
        <v>5719</v>
      </c>
      <c r="B4379" t="s">
        <v>24</v>
      </c>
      <c r="C4379" t="s">
        <v>18</v>
      </c>
      <c r="D4379" t="s">
        <v>18</v>
      </c>
      <c r="E4379" t="s">
        <v>18</v>
      </c>
      <c r="F4379" t="s">
        <v>19</v>
      </c>
      <c r="G4379" t="s">
        <v>18</v>
      </c>
      <c r="H4379" t="s">
        <v>27</v>
      </c>
      <c r="I4379" t="s">
        <v>18</v>
      </c>
      <c r="J4379" t="s">
        <v>18</v>
      </c>
      <c r="K4379" t="s">
        <v>18</v>
      </c>
      <c r="L4379" t="s">
        <v>18</v>
      </c>
      <c r="M4379" t="s">
        <v>19</v>
      </c>
      <c r="N4379" t="s">
        <v>18</v>
      </c>
      <c r="O4379" t="s">
        <v>22</v>
      </c>
      <c r="P4379" t="s">
        <v>26</v>
      </c>
      <c r="Q4379">
        <v>2</v>
      </c>
      <c r="R4379">
        <v>3</v>
      </c>
    </row>
    <row r="4380" spans="1:18" x14ac:dyDescent="0.25">
      <c r="A4380">
        <v>5722</v>
      </c>
      <c r="B4380" t="s">
        <v>17</v>
      </c>
      <c r="C4380" t="s">
        <v>18</v>
      </c>
      <c r="D4380" t="s">
        <v>18</v>
      </c>
      <c r="E4380" t="s">
        <v>18</v>
      </c>
      <c r="F4380" t="s">
        <v>19</v>
      </c>
      <c r="G4380" t="s">
        <v>18</v>
      </c>
      <c r="H4380" t="s">
        <v>21</v>
      </c>
      <c r="I4380" t="s">
        <v>19</v>
      </c>
      <c r="J4380" t="s">
        <v>19</v>
      </c>
      <c r="K4380" t="s">
        <v>18</v>
      </c>
      <c r="L4380" t="s">
        <v>18</v>
      </c>
      <c r="M4380" t="s">
        <v>18</v>
      </c>
      <c r="N4380" t="s">
        <v>18</v>
      </c>
      <c r="O4380" t="s">
        <v>25</v>
      </c>
      <c r="P4380" t="s">
        <v>26</v>
      </c>
      <c r="Q4380">
        <v>2</v>
      </c>
      <c r="R4380">
        <v>2</v>
      </c>
    </row>
    <row r="4381" spans="1:18" x14ac:dyDescent="0.25">
      <c r="A4381">
        <v>5724</v>
      </c>
      <c r="B4381" t="s">
        <v>24</v>
      </c>
      <c r="C4381" t="s">
        <v>18</v>
      </c>
      <c r="D4381" t="s">
        <v>18</v>
      </c>
      <c r="E4381" t="s">
        <v>18</v>
      </c>
      <c r="F4381" t="s">
        <v>19</v>
      </c>
      <c r="G4381" t="s">
        <v>19</v>
      </c>
      <c r="H4381" t="s">
        <v>27</v>
      </c>
      <c r="I4381" t="s">
        <v>18</v>
      </c>
      <c r="J4381" t="s">
        <v>18</v>
      </c>
      <c r="K4381" t="s">
        <v>18</v>
      </c>
      <c r="L4381" t="s">
        <v>19</v>
      </c>
      <c r="M4381" t="s">
        <v>18</v>
      </c>
      <c r="N4381" t="s">
        <v>18</v>
      </c>
      <c r="O4381" t="s">
        <v>30</v>
      </c>
      <c r="P4381" t="s">
        <v>26</v>
      </c>
      <c r="Q4381">
        <v>2</v>
      </c>
      <c r="R4381">
        <v>3</v>
      </c>
    </row>
    <row r="4382" spans="1:18" x14ac:dyDescent="0.25">
      <c r="A4382">
        <v>5725</v>
      </c>
      <c r="B4382" t="s">
        <v>24</v>
      </c>
      <c r="C4382" t="s">
        <v>18</v>
      </c>
      <c r="D4382" t="s">
        <v>18</v>
      </c>
      <c r="E4382" t="s">
        <v>18</v>
      </c>
      <c r="F4382" t="s">
        <v>19</v>
      </c>
      <c r="G4382" t="s">
        <v>18</v>
      </c>
      <c r="H4382" t="s">
        <v>27</v>
      </c>
      <c r="I4382" t="s">
        <v>18</v>
      </c>
      <c r="J4382" t="s">
        <v>18</v>
      </c>
      <c r="K4382" t="s">
        <v>18</v>
      </c>
      <c r="L4382" t="s">
        <v>18</v>
      </c>
      <c r="M4382" t="s">
        <v>18</v>
      </c>
      <c r="N4382" t="s">
        <v>18</v>
      </c>
      <c r="O4382" t="s">
        <v>22</v>
      </c>
      <c r="P4382" t="s">
        <v>26</v>
      </c>
      <c r="Q4382">
        <v>2</v>
      </c>
      <c r="R4382">
        <v>3</v>
      </c>
    </row>
    <row r="4383" spans="1:18" x14ac:dyDescent="0.25">
      <c r="A4383">
        <v>5729</v>
      </c>
      <c r="B4383" t="s">
        <v>17</v>
      </c>
      <c r="C4383" t="s">
        <v>18</v>
      </c>
      <c r="D4383" t="s">
        <v>18</v>
      </c>
      <c r="E4383" t="s">
        <v>18</v>
      </c>
      <c r="F4383" t="s">
        <v>19</v>
      </c>
      <c r="G4383" t="s">
        <v>19</v>
      </c>
      <c r="H4383" t="s">
        <v>27</v>
      </c>
      <c r="I4383" t="s">
        <v>18</v>
      </c>
      <c r="J4383" t="s">
        <v>19</v>
      </c>
      <c r="K4383" t="s">
        <v>19</v>
      </c>
      <c r="L4383" t="s">
        <v>19</v>
      </c>
      <c r="M4383" t="s">
        <v>18</v>
      </c>
      <c r="N4383" t="s">
        <v>18</v>
      </c>
      <c r="O4383" t="s">
        <v>29</v>
      </c>
      <c r="P4383" t="s">
        <v>28</v>
      </c>
      <c r="Q4383">
        <v>2</v>
      </c>
      <c r="R4383">
        <v>3</v>
      </c>
    </row>
    <row r="4384" spans="1:18" x14ac:dyDescent="0.25">
      <c r="A4384">
        <v>5730</v>
      </c>
      <c r="B4384" t="s">
        <v>17</v>
      </c>
      <c r="C4384" t="s">
        <v>18</v>
      </c>
      <c r="D4384" t="s">
        <v>19</v>
      </c>
      <c r="E4384" t="s">
        <v>19</v>
      </c>
      <c r="F4384" t="s">
        <v>19</v>
      </c>
      <c r="G4384" t="s">
        <v>18</v>
      </c>
      <c r="H4384" t="s">
        <v>21</v>
      </c>
      <c r="I4384" t="s">
        <v>19</v>
      </c>
      <c r="J4384" t="s">
        <v>18</v>
      </c>
      <c r="K4384" t="s">
        <v>18</v>
      </c>
      <c r="L4384" t="s">
        <v>18</v>
      </c>
      <c r="M4384" t="s">
        <v>18</v>
      </c>
      <c r="N4384" t="s">
        <v>18</v>
      </c>
      <c r="O4384" t="s">
        <v>25</v>
      </c>
      <c r="P4384" t="s">
        <v>23</v>
      </c>
      <c r="Q4384">
        <v>2</v>
      </c>
      <c r="R4384">
        <v>2</v>
      </c>
    </row>
    <row r="4385" spans="1:18" x14ac:dyDescent="0.25">
      <c r="A4385">
        <v>5735</v>
      </c>
      <c r="B4385" t="s">
        <v>24</v>
      </c>
      <c r="C4385" t="s">
        <v>18</v>
      </c>
      <c r="D4385" t="s">
        <v>19</v>
      </c>
      <c r="E4385" t="s">
        <v>19</v>
      </c>
      <c r="F4385" t="s">
        <v>19</v>
      </c>
      <c r="G4385" t="s">
        <v>19</v>
      </c>
      <c r="H4385" t="s">
        <v>21</v>
      </c>
      <c r="I4385" t="s">
        <v>19</v>
      </c>
      <c r="J4385" t="s">
        <v>19</v>
      </c>
      <c r="K4385" t="s">
        <v>19</v>
      </c>
      <c r="L4385" t="s">
        <v>19</v>
      </c>
      <c r="M4385" t="s">
        <v>19</v>
      </c>
      <c r="N4385" t="s">
        <v>19</v>
      </c>
      <c r="O4385" t="s">
        <v>30</v>
      </c>
      <c r="P4385" t="s">
        <v>28</v>
      </c>
      <c r="Q4385">
        <v>2</v>
      </c>
      <c r="R4385">
        <v>3</v>
      </c>
    </row>
    <row r="4386" spans="1:18" x14ac:dyDescent="0.25">
      <c r="A4386">
        <v>5738</v>
      </c>
      <c r="B4386" t="s">
        <v>24</v>
      </c>
      <c r="C4386" t="s">
        <v>18</v>
      </c>
      <c r="D4386" t="s">
        <v>19</v>
      </c>
      <c r="E4386" t="s">
        <v>19</v>
      </c>
      <c r="F4386" t="s">
        <v>19</v>
      </c>
      <c r="G4386" t="s">
        <v>18</v>
      </c>
      <c r="H4386" t="s">
        <v>21</v>
      </c>
      <c r="I4386" t="s">
        <v>19</v>
      </c>
      <c r="J4386" t="s">
        <v>18</v>
      </c>
      <c r="K4386" t="s">
        <v>19</v>
      </c>
      <c r="L4386" t="s">
        <v>19</v>
      </c>
      <c r="M4386" t="s">
        <v>19</v>
      </c>
      <c r="N4386" t="s">
        <v>19</v>
      </c>
      <c r="O4386" t="s">
        <v>29</v>
      </c>
      <c r="P4386" t="s">
        <v>26</v>
      </c>
      <c r="Q4386">
        <v>2</v>
      </c>
      <c r="R4386">
        <v>2</v>
      </c>
    </row>
    <row r="4387" spans="1:18" x14ac:dyDescent="0.25">
      <c r="A4387">
        <v>5745</v>
      </c>
      <c r="B4387" t="s">
        <v>24</v>
      </c>
      <c r="C4387" t="s">
        <v>19</v>
      </c>
      <c r="D4387" t="s">
        <v>19</v>
      </c>
      <c r="E4387" t="s">
        <v>18</v>
      </c>
      <c r="F4387" t="s">
        <v>19</v>
      </c>
      <c r="G4387" t="s">
        <v>18</v>
      </c>
      <c r="H4387" t="s">
        <v>21</v>
      </c>
      <c r="I4387" t="s">
        <v>18</v>
      </c>
      <c r="J4387" t="s">
        <v>18</v>
      </c>
      <c r="K4387" t="s">
        <v>18</v>
      </c>
      <c r="L4387" t="s">
        <v>18</v>
      </c>
      <c r="M4387" t="s">
        <v>18</v>
      </c>
      <c r="N4387" t="s">
        <v>19</v>
      </c>
      <c r="O4387" t="s">
        <v>25</v>
      </c>
      <c r="P4387" t="s">
        <v>26</v>
      </c>
      <c r="Q4387">
        <v>2</v>
      </c>
      <c r="R4387">
        <v>2</v>
      </c>
    </row>
    <row r="4388" spans="1:18" x14ac:dyDescent="0.25">
      <c r="A4388">
        <v>5747</v>
      </c>
      <c r="B4388" t="s">
        <v>17</v>
      </c>
      <c r="C4388" t="s">
        <v>18</v>
      </c>
      <c r="D4388" t="s">
        <v>18</v>
      </c>
      <c r="E4388" t="s">
        <v>18</v>
      </c>
      <c r="F4388" t="s">
        <v>19</v>
      </c>
      <c r="G4388" t="s">
        <v>19</v>
      </c>
      <c r="H4388" t="s">
        <v>27</v>
      </c>
      <c r="I4388" t="s">
        <v>18</v>
      </c>
      <c r="J4388" t="s">
        <v>19</v>
      </c>
      <c r="K4388" t="s">
        <v>18</v>
      </c>
      <c r="L4388" t="s">
        <v>18</v>
      </c>
      <c r="M4388" t="s">
        <v>18</v>
      </c>
      <c r="N4388" t="s">
        <v>18</v>
      </c>
      <c r="O4388" t="s">
        <v>22</v>
      </c>
      <c r="P4388" t="s">
        <v>26</v>
      </c>
      <c r="Q4388">
        <v>2</v>
      </c>
      <c r="R4388">
        <v>3</v>
      </c>
    </row>
    <row r="4389" spans="1:18" x14ac:dyDescent="0.25">
      <c r="A4389">
        <v>5748</v>
      </c>
      <c r="B4389" t="s">
        <v>24</v>
      </c>
      <c r="C4389" t="s">
        <v>18</v>
      </c>
      <c r="D4389" t="s">
        <v>19</v>
      </c>
      <c r="E4389" t="s">
        <v>18</v>
      </c>
      <c r="F4389" t="s">
        <v>19</v>
      </c>
      <c r="G4389" t="s">
        <v>19</v>
      </c>
      <c r="H4389" t="s">
        <v>21</v>
      </c>
      <c r="I4389" t="s">
        <v>19</v>
      </c>
      <c r="J4389" t="s">
        <v>18</v>
      </c>
      <c r="K4389" t="s">
        <v>18</v>
      </c>
      <c r="L4389" t="s">
        <v>19</v>
      </c>
      <c r="M4389" t="s">
        <v>19</v>
      </c>
      <c r="N4389" t="s">
        <v>18</v>
      </c>
      <c r="O4389" t="s">
        <v>25</v>
      </c>
      <c r="P4389" t="s">
        <v>26</v>
      </c>
      <c r="Q4389">
        <v>2</v>
      </c>
      <c r="R4389">
        <v>2</v>
      </c>
    </row>
    <row r="4390" spans="1:18" x14ac:dyDescent="0.25">
      <c r="A4390">
        <v>5751</v>
      </c>
      <c r="B4390" t="s">
        <v>17</v>
      </c>
      <c r="C4390" t="s">
        <v>19</v>
      </c>
      <c r="D4390" t="s">
        <v>19</v>
      </c>
      <c r="E4390" t="s">
        <v>18</v>
      </c>
      <c r="F4390" t="s">
        <v>19</v>
      </c>
      <c r="G4390" t="s">
        <v>18</v>
      </c>
      <c r="H4390" t="s">
        <v>27</v>
      </c>
      <c r="I4390" t="s">
        <v>18</v>
      </c>
      <c r="J4390" t="s">
        <v>18</v>
      </c>
      <c r="K4390" t="s">
        <v>18</v>
      </c>
      <c r="L4390" t="s">
        <v>18</v>
      </c>
      <c r="M4390" t="s">
        <v>18</v>
      </c>
      <c r="N4390" t="s">
        <v>18</v>
      </c>
      <c r="O4390" t="s">
        <v>29</v>
      </c>
      <c r="P4390" t="s">
        <v>26</v>
      </c>
      <c r="Q4390">
        <v>2</v>
      </c>
      <c r="R4390">
        <v>3</v>
      </c>
    </row>
    <row r="4391" spans="1:18" x14ac:dyDescent="0.25">
      <c r="A4391">
        <v>5760</v>
      </c>
      <c r="B4391" t="s">
        <v>17</v>
      </c>
      <c r="C4391" t="s">
        <v>18</v>
      </c>
      <c r="D4391" t="s">
        <v>18</v>
      </c>
      <c r="E4391" t="s">
        <v>18</v>
      </c>
      <c r="F4391" t="s">
        <v>19</v>
      </c>
      <c r="G4391" t="s">
        <v>18</v>
      </c>
      <c r="H4391" t="s">
        <v>27</v>
      </c>
      <c r="I4391" t="s">
        <v>18</v>
      </c>
      <c r="J4391" t="s">
        <v>18</v>
      </c>
      <c r="K4391" t="s">
        <v>18</v>
      </c>
      <c r="L4391" t="s">
        <v>18</v>
      </c>
      <c r="M4391" t="s">
        <v>18</v>
      </c>
      <c r="N4391" t="s">
        <v>18</v>
      </c>
      <c r="O4391" t="s">
        <v>22</v>
      </c>
      <c r="P4391" t="s">
        <v>26</v>
      </c>
      <c r="Q4391">
        <v>2</v>
      </c>
      <c r="R4391">
        <v>3</v>
      </c>
    </row>
    <row r="4392" spans="1:18" x14ac:dyDescent="0.25">
      <c r="A4392">
        <v>5764</v>
      </c>
      <c r="B4392" t="s">
        <v>17</v>
      </c>
      <c r="C4392" t="s">
        <v>18</v>
      </c>
      <c r="D4392" t="s">
        <v>18</v>
      </c>
      <c r="E4392" t="s">
        <v>18</v>
      </c>
      <c r="F4392" t="s">
        <v>19</v>
      </c>
      <c r="G4392" t="s">
        <v>18</v>
      </c>
      <c r="H4392" t="s">
        <v>27</v>
      </c>
      <c r="I4392" t="s">
        <v>18</v>
      </c>
      <c r="J4392" t="s">
        <v>18</v>
      </c>
      <c r="K4392" t="s">
        <v>18</v>
      </c>
      <c r="L4392" t="s">
        <v>18</v>
      </c>
      <c r="M4392" t="s">
        <v>18</v>
      </c>
      <c r="N4392" t="s">
        <v>18</v>
      </c>
      <c r="O4392" t="s">
        <v>22</v>
      </c>
      <c r="P4392" t="s">
        <v>26</v>
      </c>
      <c r="Q4392">
        <v>2</v>
      </c>
      <c r="R4392">
        <v>3</v>
      </c>
    </row>
    <row r="4393" spans="1:18" x14ac:dyDescent="0.25">
      <c r="A4393">
        <v>5767</v>
      </c>
      <c r="B4393" t="s">
        <v>17</v>
      </c>
      <c r="C4393" t="s">
        <v>18</v>
      </c>
      <c r="D4393" t="s">
        <v>19</v>
      </c>
      <c r="E4393" t="s">
        <v>18</v>
      </c>
      <c r="F4393" t="s">
        <v>19</v>
      </c>
      <c r="G4393" t="s">
        <v>18</v>
      </c>
      <c r="H4393" t="s">
        <v>21</v>
      </c>
      <c r="I4393" t="s">
        <v>18</v>
      </c>
      <c r="J4393" t="s">
        <v>18</v>
      </c>
      <c r="K4393" t="s">
        <v>18</v>
      </c>
      <c r="L4393" t="s">
        <v>19</v>
      </c>
      <c r="M4393" t="s">
        <v>19</v>
      </c>
      <c r="N4393" t="s">
        <v>18</v>
      </c>
      <c r="O4393" t="s">
        <v>29</v>
      </c>
      <c r="P4393" t="s">
        <v>26</v>
      </c>
      <c r="Q4393">
        <v>2</v>
      </c>
      <c r="R4393">
        <v>2</v>
      </c>
    </row>
    <row r="4394" spans="1:18" x14ac:dyDescent="0.25">
      <c r="A4394">
        <v>5768</v>
      </c>
      <c r="B4394" t="s">
        <v>17</v>
      </c>
      <c r="C4394" t="s">
        <v>18</v>
      </c>
      <c r="D4394" t="s">
        <v>19</v>
      </c>
      <c r="E4394" t="s">
        <v>18</v>
      </c>
      <c r="F4394" t="s">
        <v>19</v>
      </c>
      <c r="G4394" t="s">
        <v>18</v>
      </c>
      <c r="H4394" t="s">
        <v>21</v>
      </c>
      <c r="I4394" t="s">
        <v>18</v>
      </c>
      <c r="J4394" t="s">
        <v>18</v>
      </c>
      <c r="K4394" t="s">
        <v>18</v>
      </c>
      <c r="L4394" t="s">
        <v>19</v>
      </c>
      <c r="M4394" t="s">
        <v>19</v>
      </c>
      <c r="N4394" t="s">
        <v>18</v>
      </c>
      <c r="O4394" t="s">
        <v>30</v>
      </c>
      <c r="P4394" t="s">
        <v>26</v>
      </c>
      <c r="Q4394">
        <v>2</v>
      </c>
      <c r="R4394">
        <v>2</v>
      </c>
    </row>
    <row r="4395" spans="1:18" x14ac:dyDescent="0.25">
      <c r="A4395">
        <v>5771</v>
      </c>
      <c r="B4395" t="s">
        <v>17</v>
      </c>
      <c r="C4395" t="s">
        <v>18</v>
      </c>
      <c r="D4395" t="s">
        <v>19</v>
      </c>
      <c r="E4395" t="s">
        <v>18</v>
      </c>
      <c r="F4395" t="s">
        <v>19</v>
      </c>
      <c r="G4395" t="s">
        <v>19</v>
      </c>
      <c r="H4395" t="s">
        <v>21</v>
      </c>
      <c r="I4395" t="s">
        <v>19</v>
      </c>
      <c r="J4395" t="s">
        <v>18</v>
      </c>
      <c r="K4395" t="s">
        <v>19</v>
      </c>
      <c r="L4395" t="s">
        <v>19</v>
      </c>
      <c r="M4395" t="s">
        <v>18</v>
      </c>
      <c r="N4395" t="s">
        <v>18</v>
      </c>
      <c r="O4395" t="s">
        <v>25</v>
      </c>
      <c r="P4395" t="s">
        <v>26</v>
      </c>
      <c r="Q4395">
        <v>2</v>
      </c>
      <c r="R4395">
        <v>2</v>
      </c>
    </row>
    <row r="4396" spans="1:18" x14ac:dyDescent="0.25">
      <c r="A4396">
        <v>5773</v>
      </c>
      <c r="B4396" t="s">
        <v>24</v>
      </c>
      <c r="C4396" t="s">
        <v>18</v>
      </c>
      <c r="D4396" t="s">
        <v>19</v>
      </c>
      <c r="E4396" t="s">
        <v>19</v>
      </c>
      <c r="F4396" t="s">
        <v>19</v>
      </c>
      <c r="G4396" t="s">
        <v>19</v>
      </c>
      <c r="H4396" t="s">
        <v>21</v>
      </c>
      <c r="I4396" t="s">
        <v>18</v>
      </c>
      <c r="J4396" t="s">
        <v>19</v>
      </c>
      <c r="K4396" t="s">
        <v>19</v>
      </c>
      <c r="L4396" t="s">
        <v>19</v>
      </c>
      <c r="M4396" t="s">
        <v>19</v>
      </c>
      <c r="N4396" t="s">
        <v>19</v>
      </c>
      <c r="O4396" t="s">
        <v>30</v>
      </c>
      <c r="P4396" t="s">
        <v>26</v>
      </c>
      <c r="Q4396">
        <v>2</v>
      </c>
      <c r="R4396">
        <v>3</v>
      </c>
    </row>
    <row r="4397" spans="1:18" x14ac:dyDescent="0.25">
      <c r="A4397">
        <v>5774</v>
      </c>
      <c r="B4397" t="s">
        <v>17</v>
      </c>
      <c r="C4397" t="s">
        <v>18</v>
      </c>
      <c r="D4397" t="s">
        <v>18</v>
      </c>
      <c r="E4397" t="s">
        <v>18</v>
      </c>
      <c r="F4397" t="s">
        <v>19</v>
      </c>
      <c r="G4397" t="s">
        <v>18</v>
      </c>
      <c r="H4397" t="s">
        <v>21</v>
      </c>
      <c r="I4397" t="s">
        <v>19</v>
      </c>
      <c r="J4397" t="s">
        <v>19</v>
      </c>
      <c r="K4397" t="s">
        <v>19</v>
      </c>
      <c r="L4397" t="s">
        <v>18</v>
      </c>
      <c r="M4397" t="s">
        <v>18</v>
      </c>
      <c r="N4397" t="s">
        <v>18</v>
      </c>
      <c r="O4397" t="s">
        <v>25</v>
      </c>
      <c r="P4397" t="s">
        <v>26</v>
      </c>
      <c r="Q4397">
        <v>2</v>
      </c>
      <c r="R4397">
        <v>2</v>
      </c>
    </row>
    <row r="4398" spans="1:18" x14ac:dyDescent="0.25">
      <c r="A4398">
        <v>5775</v>
      </c>
      <c r="B4398" t="s">
        <v>24</v>
      </c>
      <c r="C4398" t="s">
        <v>18</v>
      </c>
      <c r="D4398" t="s">
        <v>18</v>
      </c>
      <c r="E4398" t="s">
        <v>18</v>
      </c>
      <c r="F4398" t="s">
        <v>19</v>
      </c>
      <c r="G4398" t="s">
        <v>18</v>
      </c>
      <c r="H4398" t="s">
        <v>21</v>
      </c>
      <c r="I4398" t="s">
        <v>18</v>
      </c>
      <c r="J4398" t="s">
        <v>19</v>
      </c>
      <c r="K4398" t="s">
        <v>18</v>
      </c>
      <c r="L4398" t="s">
        <v>19</v>
      </c>
      <c r="M4398" t="s">
        <v>18</v>
      </c>
      <c r="N4398" t="s">
        <v>19</v>
      </c>
      <c r="O4398" t="s">
        <v>22</v>
      </c>
      <c r="P4398" t="s">
        <v>26</v>
      </c>
      <c r="Q4398">
        <v>2</v>
      </c>
      <c r="R4398">
        <v>2</v>
      </c>
    </row>
    <row r="4399" spans="1:18" x14ac:dyDescent="0.25">
      <c r="A4399">
        <v>5776</v>
      </c>
      <c r="B4399" t="s">
        <v>24</v>
      </c>
      <c r="C4399" t="s">
        <v>18</v>
      </c>
      <c r="D4399" t="s">
        <v>19</v>
      </c>
      <c r="E4399" t="s">
        <v>19</v>
      </c>
      <c r="F4399" t="s">
        <v>19</v>
      </c>
      <c r="G4399" t="s">
        <v>19</v>
      </c>
      <c r="H4399" t="s">
        <v>27</v>
      </c>
      <c r="I4399" t="s">
        <v>18</v>
      </c>
      <c r="J4399" t="s">
        <v>18</v>
      </c>
      <c r="K4399" t="s">
        <v>18</v>
      </c>
      <c r="L4399" t="s">
        <v>18</v>
      </c>
      <c r="M4399" t="s">
        <v>19</v>
      </c>
      <c r="N4399" t="s">
        <v>18</v>
      </c>
      <c r="O4399" t="s">
        <v>30</v>
      </c>
      <c r="P4399" t="s">
        <v>26</v>
      </c>
      <c r="Q4399">
        <v>2</v>
      </c>
      <c r="R4399">
        <v>3</v>
      </c>
    </row>
    <row r="4400" spans="1:18" x14ac:dyDescent="0.25">
      <c r="A4400">
        <v>5777</v>
      </c>
      <c r="B4400" t="s">
        <v>24</v>
      </c>
      <c r="C4400" t="s">
        <v>18</v>
      </c>
      <c r="D4400" t="s">
        <v>19</v>
      </c>
      <c r="E4400" t="s">
        <v>18</v>
      </c>
      <c r="F4400" t="s">
        <v>19</v>
      </c>
      <c r="G4400" t="s">
        <v>19</v>
      </c>
      <c r="H4400" t="s">
        <v>21</v>
      </c>
      <c r="I4400" t="s">
        <v>19</v>
      </c>
      <c r="J4400" t="s">
        <v>19</v>
      </c>
      <c r="K4400" t="s">
        <v>19</v>
      </c>
      <c r="L4400" t="s">
        <v>19</v>
      </c>
      <c r="M4400" t="s">
        <v>18</v>
      </c>
      <c r="N4400" t="s">
        <v>19</v>
      </c>
      <c r="O4400" t="s">
        <v>30</v>
      </c>
      <c r="P4400" t="s">
        <v>26</v>
      </c>
      <c r="Q4400">
        <v>2</v>
      </c>
      <c r="R4400">
        <v>2</v>
      </c>
    </row>
    <row r="4401" spans="1:18" x14ac:dyDescent="0.25">
      <c r="A4401">
        <v>5778</v>
      </c>
      <c r="B4401" t="s">
        <v>24</v>
      </c>
      <c r="C4401" t="s">
        <v>18</v>
      </c>
      <c r="D4401" t="s">
        <v>19</v>
      </c>
      <c r="E4401" t="s">
        <v>18</v>
      </c>
      <c r="F4401" t="s">
        <v>19</v>
      </c>
      <c r="G4401" t="s">
        <v>19</v>
      </c>
      <c r="H4401" t="s">
        <v>21</v>
      </c>
      <c r="I4401" t="s">
        <v>19</v>
      </c>
      <c r="J4401" t="s">
        <v>19</v>
      </c>
      <c r="K4401" t="s">
        <v>19</v>
      </c>
      <c r="L4401" t="s">
        <v>19</v>
      </c>
      <c r="M4401" t="s">
        <v>18</v>
      </c>
      <c r="N4401" t="s">
        <v>18</v>
      </c>
      <c r="O4401" t="s">
        <v>30</v>
      </c>
      <c r="P4401" t="s">
        <v>26</v>
      </c>
      <c r="Q4401">
        <v>2</v>
      </c>
      <c r="R4401">
        <v>2</v>
      </c>
    </row>
    <row r="4402" spans="1:18" x14ac:dyDescent="0.25">
      <c r="A4402">
        <v>5783</v>
      </c>
      <c r="B4402" t="s">
        <v>17</v>
      </c>
      <c r="C4402" t="s">
        <v>19</v>
      </c>
      <c r="D4402" t="s">
        <v>18</v>
      </c>
      <c r="E4402" t="s">
        <v>18</v>
      </c>
      <c r="F4402" t="s">
        <v>19</v>
      </c>
      <c r="G4402" t="s">
        <v>18</v>
      </c>
      <c r="H4402" t="s">
        <v>27</v>
      </c>
      <c r="I4402" t="s">
        <v>18</v>
      </c>
      <c r="J4402" t="s">
        <v>18</v>
      </c>
      <c r="K4402" t="s">
        <v>18</v>
      </c>
      <c r="L4402" t="s">
        <v>18</v>
      </c>
      <c r="M4402" t="s">
        <v>18</v>
      </c>
      <c r="N4402" t="s">
        <v>18</v>
      </c>
      <c r="O4402" t="s">
        <v>22</v>
      </c>
      <c r="P4402" t="s">
        <v>26</v>
      </c>
      <c r="Q4402">
        <v>2</v>
      </c>
      <c r="R4402">
        <v>3</v>
      </c>
    </row>
    <row r="4403" spans="1:18" x14ac:dyDescent="0.25">
      <c r="A4403">
        <v>5785</v>
      </c>
      <c r="B4403" t="s">
        <v>17</v>
      </c>
      <c r="C4403" t="s">
        <v>18</v>
      </c>
      <c r="D4403" t="s">
        <v>19</v>
      </c>
      <c r="E4403" t="s">
        <v>18</v>
      </c>
      <c r="F4403" t="s">
        <v>19</v>
      </c>
      <c r="G4403" t="s">
        <v>18</v>
      </c>
      <c r="H4403" t="s">
        <v>27</v>
      </c>
      <c r="I4403" t="s">
        <v>19</v>
      </c>
      <c r="J4403" t="s">
        <v>18</v>
      </c>
      <c r="K4403" t="s">
        <v>18</v>
      </c>
      <c r="L4403" t="s">
        <v>18</v>
      </c>
      <c r="M4403" t="s">
        <v>18</v>
      </c>
      <c r="N4403" t="s">
        <v>18</v>
      </c>
      <c r="O4403" t="s">
        <v>29</v>
      </c>
      <c r="P4403" t="s">
        <v>26</v>
      </c>
      <c r="Q4403">
        <v>2</v>
      </c>
      <c r="R4403">
        <v>3</v>
      </c>
    </row>
    <row r="4404" spans="1:18" x14ac:dyDescent="0.25">
      <c r="A4404">
        <v>5787</v>
      </c>
      <c r="B4404" t="s">
        <v>17</v>
      </c>
      <c r="C4404" t="s">
        <v>18</v>
      </c>
      <c r="D4404" t="s">
        <v>19</v>
      </c>
      <c r="E4404" t="s">
        <v>18</v>
      </c>
      <c r="F4404" t="s">
        <v>19</v>
      </c>
      <c r="G4404" t="s">
        <v>19</v>
      </c>
      <c r="H4404" t="s">
        <v>21</v>
      </c>
      <c r="I4404" t="s">
        <v>19</v>
      </c>
      <c r="J4404" t="s">
        <v>18</v>
      </c>
      <c r="K4404" t="s">
        <v>19</v>
      </c>
      <c r="L4404" t="s">
        <v>19</v>
      </c>
      <c r="M4404" t="s">
        <v>19</v>
      </c>
      <c r="N4404" t="s">
        <v>19</v>
      </c>
      <c r="O4404" t="s">
        <v>30</v>
      </c>
      <c r="P4404" t="s">
        <v>26</v>
      </c>
      <c r="Q4404">
        <v>2</v>
      </c>
      <c r="R4404">
        <v>2</v>
      </c>
    </row>
    <row r="4405" spans="1:18" x14ac:dyDescent="0.25">
      <c r="A4405">
        <v>5794</v>
      </c>
      <c r="B4405" t="s">
        <v>24</v>
      </c>
      <c r="C4405" t="s">
        <v>18</v>
      </c>
      <c r="D4405" t="s">
        <v>18</v>
      </c>
      <c r="E4405" t="s">
        <v>18</v>
      </c>
      <c r="F4405" t="s">
        <v>19</v>
      </c>
      <c r="G4405" t="s">
        <v>19</v>
      </c>
      <c r="H4405" t="s">
        <v>21</v>
      </c>
      <c r="I4405" t="s">
        <v>18</v>
      </c>
      <c r="J4405" t="s">
        <v>19</v>
      </c>
      <c r="K4405" t="s">
        <v>18</v>
      </c>
      <c r="L4405" t="s">
        <v>18</v>
      </c>
      <c r="M4405" t="s">
        <v>18</v>
      </c>
      <c r="N4405" t="s">
        <v>18</v>
      </c>
      <c r="O4405" t="s">
        <v>29</v>
      </c>
      <c r="P4405" t="s">
        <v>26</v>
      </c>
      <c r="Q4405">
        <v>2</v>
      </c>
      <c r="R4405">
        <v>2</v>
      </c>
    </row>
    <row r="4406" spans="1:18" x14ac:dyDescent="0.25">
      <c r="A4406">
        <v>5799</v>
      </c>
      <c r="B4406" t="s">
        <v>17</v>
      </c>
      <c r="C4406" t="s">
        <v>18</v>
      </c>
      <c r="D4406" t="s">
        <v>18</v>
      </c>
      <c r="E4406" t="s">
        <v>18</v>
      </c>
      <c r="F4406" t="s">
        <v>19</v>
      </c>
      <c r="G4406" t="s">
        <v>19</v>
      </c>
      <c r="H4406" t="s">
        <v>27</v>
      </c>
      <c r="I4406" t="s">
        <v>18</v>
      </c>
      <c r="J4406" t="s">
        <v>18</v>
      </c>
      <c r="K4406" t="s">
        <v>18</v>
      </c>
      <c r="L4406" t="s">
        <v>18</v>
      </c>
      <c r="M4406" t="s">
        <v>19</v>
      </c>
      <c r="N4406" t="s">
        <v>18</v>
      </c>
      <c r="O4406" t="s">
        <v>22</v>
      </c>
      <c r="P4406" t="s">
        <v>26</v>
      </c>
      <c r="Q4406">
        <v>2</v>
      </c>
      <c r="R4406">
        <v>3</v>
      </c>
    </row>
    <row r="4407" spans="1:18" x14ac:dyDescent="0.25">
      <c r="A4407">
        <v>5801</v>
      </c>
      <c r="B4407" t="s">
        <v>17</v>
      </c>
      <c r="C4407" t="s">
        <v>18</v>
      </c>
      <c r="D4407" t="s">
        <v>18</v>
      </c>
      <c r="E4407" t="s">
        <v>18</v>
      </c>
      <c r="F4407" t="s">
        <v>19</v>
      </c>
      <c r="G4407" t="s">
        <v>19</v>
      </c>
      <c r="H4407" t="s">
        <v>27</v>
      </c>
      <c r="I4407" t="s">
        <v>18</v>
      </c>
      <c r="J4407" t="s">
        <v>18</v>
      </c>
      <c r="K4407" t="s">
        <v>19</v>
      </c>
      <c r="L4407" t="s">
        <v>18</v>
      </c>
      <c r="M4407" t="s">
        <v>18</v>
      </c>
      <c r="N4407" t="s">
        <v>18</v>
      </c>
      <c r="O4407" t="s">
        <v>29</v>
      </c>
      <c r="P4407" t="s">
        <v>26</v>
      </c>
      <c r="Q4407">
        <v>2</v>
      </c>
      <c r="R4407">
        <v>3</v>
      </c>
    </row>
    <row r="4408" spans="1:18" x14ac:dyDescent="0.25">
      <c r="A4408">
        <v>5802</v>
      </c>
      <c r="B4408" t="s">
        <v>24</v>
      </c>
      <c r="C4408" t="s">
        <v>19</v>
      </c>
      <c r="D4408" t="s">
        <v>19</v>
      </c>
      <c r="E4408" t="s">
        <v>18</v>
      </c>
      <c r="F4408" t="s">
        <v>19</v>
      </c>
      <c r="G4408" t="s">
        <v>19</v>
      </c>
      <c r="H4408" t="s">
        <v>27</v>
      </c>
      <c r="I4408" t="s">
        <v>18</v>
      </c>
      <c r="J4408" t="s">
        <v>18</v>
      </c>
      <c r="K4408" t="s">
        <v>18</v>
      </c>
      <c r="L4408" t="s">
        <v>18</v>
      </c>
      <c r="M4408" t="s">
        <v>18</v>
      </c>
      <c r="N4408" t="s">
        <v>18</v>
      </c>
      <c r="O4408" t="s">
        <v>25</v>
      </c>
      <c r="P4408" t="s">
        <v>26</v>
      </c>
      <c r="Q4408">
        <v>2</v>
      </c>
      <c r="R4408">
        <v>3</v>
      </c>
    </row>
    <row r="4409" spans="1:18" x14ac:dyDescent="0.25">
      <c r="A4409">
        <v>5803</v>
      </c>
      <c r="B4409" t="s">
        <v>17</v>
      </c>
      <c r="C4409" t="s">
        <v>18</v>
      </c>
      <c r="D4409" t="s">
        <v>18</v>
      </c>
      <c r="E4409" t="s">
        <v>18</v>
      </c>
      <c r="F4409" t="s">
        <v>19</v>
      </c>
      <c r="G4409" t="s">
        <v>18</v>
      </c>
      <c r="H4409" t="s">
        <v>21</v>
      </c>
      <c r="I4409" t="s">
        <v>18</v>
      </c>
      <c r="J4409" t="s">
        <v>19</v>
      </c>
      <c r="K4409" t="s">
        <v>18</v>
      </c>
      <c r="L4409" t="s">
        <v>18</v>
      </c>
      <c r="M4409" t="s">
        <v>18</v>
      </c>
      <c r="N4409" t="s">
        <v>18</v>
      </c>
      <c r="O4409" t="s">
        <v>25</v>
      </c>
      <c r="P4409" t="s">
        <v>23</v>
      </c>
      <c r="Q4409">
        <v>2</v>
      </c>
      <c r="R4409">
        <v>2</v>
      </c>
    </row>
    <row r="4410" spans="1:18" x14ac:dyDescent="0.25">
      <c r="A4410">
        <v>5804</v>
      </c>
      <c r="B4410" t="s">
        <v>24</v>
      </c>
      <c r="C4410" t="s">
        <v>18</v>
      </c>
      <c r="D4410" t="s">
        <v>19</v>
      </c>
      <c r="E4410" t="s">
        <v>18</v>
      </c>
      <c r="F4410" t="s">
        <v>19</v>
      </c>
      <c r="G4410" t="s">
        <v>19</v>
      </c>
      <c r="H4410" t="s">
        <v>27</v>
      </c>
      <c r="I4410" t="s">
        <v>18</v>
      </c>
      <c r="J4410" t="s">
        <v>19</v>
      </c>
      <c r="K4410" t="s">
        <v>18</v>
      </c>
      <c r="L4410" t="s">
        <v>18</v>
      </c>
      <c r="M4410" t="s">
        <v>18</v>
      </c>
      <c r="N4410" t="s">
        <v>18</v>
      </c>
      <c r="O4410" t="s">
        <v>22</v>
      </c>
      <c r="P4410" t="s">
        <v>26</v>
      </c>
      <c r="Q4410">
        <v>2</v>
      </c>
      <c r="R4410">
        <v>3</v>
      </c>
    </row>
    <row r="4411" spans="1:18" x14ac:dyDescent="0.25">
      <c r="A4411">
        <v>5806</v>
      </c>
      <c r="B4411" t="s">
        <v>24</v>
      </c>
      <c r="C4411" t="s">
        <v>19</v>
      </c>
      <c r="D4411" t="s">
        <v>19</v>
      </c>
      <c r="E4411" t="s">
        <v>18</v>
      </c>
      <c r="F4411" t="s">
        <v>19</v>
      </c>
      <c r="G4411" t="s">
        <v>18</v>
      </c>
      <c r="H4411" t="s">
        <v>21</v>
      </c>
      <c r="I4411" t="s">
        <v>19</v>
      </c>
      <c r="J4411" t="s">
        <v>18</v>
      </c>
      <c r="K4411" t="s">
        <v>19</v>
      </c>
      <c r="L4411" t="s">
        <v>18</v>
      </c>
      <c r="M4411" t="s">
        <v>19</v>
      </c>
      <c r="N4411" t="s">
        <v>18</v>
      </c>
      <c r="O4411" t="s">
        <v>29</v>
      </c>
      <c r="P4411" t="s">
        <v>26</v>
      </c>
      <c r="Q4411">
        <v>2</v>
      </c>
      <c r="R4411">
        <v>2</v>
      </c>
    </row>
    <row r="4412" spans="1:18" x14ac:dyDescent="0.25">
      <c r="A4412">
        <v>5810</v>
      </c>
      <c r="B4412" t="s">
        <v>17</v>
      </c>
      <c r="C4412" t="s">
        <v>18</v>
      </c>
      <c r="D4412" t="s">
        <v>18</v>
      </c>
      <c r="E4412" t="s">
        <v>18</v>
      </c>
      <c r="F4412" t="s">
        <v>19</v>
      </c>
      <c r="G4412" t="s">
        <v>18</v>
      </c>
      <c r="H4412" t="s">
        <v>27</v>
      </c>
      <c r="I4412" t="s">
        <v>18</v>
      </c>
      <c r="J4412" t="s">
        <v>19</v>
      </c>
      <c r="K4412" t="s">
        <v>18</v>
      </c>
      <c r="L4412" t="s">
        <v>18</v>
      </c>
      <c r="M4412" t="s">
        <v>18</v>
      </c>
      <c r="N4412" t="s">
        <v>19</v>
      </c>
      <c r="O4412" t="s">
        <v>22</v>
      </c>
      <c r="P4412" t="s">
        <v>28</v>
      </c>
      <c r="Q4412">
        <v>2</v>
      </c>
      <c r="R4412">
        <v>3</v>
      </c>
    </row>
    <row r="4413" spans="1:18" x14ac:dyDescent="0.25">
      <c r="A4413">
        <v>5811</v>
      </c>
      <c r="B4413" t="s">
        <v>17</v>
      </c>
      <c r="C4413" t="s">
        <v>18</v>
      </c>
      <c r="D4413" t="s">
        <v>19</v>
      </c>
      <c r="E4413" t="s">
        <v>19</v>
      </c>
      <c r="F4413" t="s">
        <v>19</v>
      </c>
      <c r="G4413" t="s">
        <v>19</v>
      </c>
      <c r="H4413" t="s">
        <v>27</v>
      </c>
      <c r="I4413" t="s">
        <v>18</v>
      </c>
      <c r="J4413" t="s">
        <v>18</v>
      </c>
      <c r="K4413" t="s">
        <v>18</v>
      </c>
      <c r="L4413" t="s">
        <v>18</v>
      </c>
      <c r="M4413" t="s">
        <v>18</v>
      </c>
      <c r="N4413" t="s">
        <v>19</v>
      </c>
      <c r="O4413" t="s">
        <v>29</v>
      </c>
      <c r="P4413" t="s">
        <v>28</v>
      </c>
      <c r="Q4413">
        <v>2</v>
      </c>
      <c r="R4413">
        <v>3</v>
      </c>
    </row>
    <row r="4414" spans="1:18" x14ac:dyDescent="0.25">
      <c r="A4414">
        <v>5812</v>
      </c>
      <c r="B4414" t="s">
        <v>24</v>
      </c>
      <c r="C4414" t="s">
        <v>18</v>
      </c>
      <c r="D4414" t="s">
        <v>19</v>
      </c>
      <c r="E4414" t="s">
        <v>18</v>
      </c>
      <c r="F4414" t="s">
        <v>19</v>
      </c>
      <c r="G4414" t="s">
        <v>19</v>
      </c>
      <c r="H4414" t="s">
        <v>21</v>
      </c>
      <c r="I4414" t="s">
        <v>18</v>
      </c>
      <c r="J4414" t="s">
        <v>19</v>
      </c>
      <c r="K4414" t="s">
        <v>19</v>
      </c>
      <c r="L4414" t="s">
        <v>18</v>
      </c>
      <c r="M4414" t="s">
        <v>19</v>
      </c>
      <c r="N4414" t="s">
        <v>19</v>
      </c>
      <c r="O4414" t="s">
        <v>30</v>
      </c>
      <c r="P4414" t="s">
        <v>26</v>
      </c>
      <c r="Q4414">
        <v>2</v>
      </c>
      <c r="R4414">
        <v>3</v>
      </c>
    </row>
    <row r="4415" spans="1:18" x14ac:dyDescent="0.25">
      <c r="A4415">
        <v>5813</v>
      </c>
      <c r="B4415" t="s">
        <v>24</v>
      </c>
      <c r="C4415" t="s">
        <v>18</v>
      </c>
      <c r="D4415" t="s">
        <v>19</v>
      </c>
      <c r="E4415" t="s">
        <v>19</v>
      </c>
      <c r="F4415" t="s">
        <v>19</v>
      </c>
      <c r="G4415" t="s">
        <v>18</v>
      </c>
      <c r="H4415" t="s">
        <v>27</v>
      </c>
      <c r="I4415" t="s">
        <v>18</v>
      </c>
      <c r="J4415" t="s">
        <v>18</v>
      </c>
      <c r="K4415" t="s">
        <v>18</v>
      </c>
      <c r="L4415" t="s">
        <v>18</v>
      </c>
      <c r="M4415" t="s">
        <v>18</v>
      </c>
      <c r="N4415" t="s">
        <v>18</v>
      </c>
      <c r="O4415" t="s">
        <v>22</v>
      </c>
      <c r="P4415" t="s">
        <v>26</v>
      </c>
      <c r="Q4415">
        <v>2</v>
      </c>
      <c r="R4415">
        <v>3</v>
      </c>
    </row>
    <row r="4416" spans="1:18" x14ac:dyDescent="0.25">
      <c r="A4416">
        <v>5816</v>
      </c>
      <c r="B4416" t="s">
        <v>24</v>
      </c>
      <c r="C4416" t="s">
        <v>19</v>
      </c>
      <c r="D4416" t="s">
        <v>18</v>
      </c>
      <c r="E4416" t="s">
        <v>18</v>
      </c>
      <c r="F4416" t="s">
        <v>19</v>
      </c>
      <c r="G4416" t="s">
        <v>19</v>
      </c>
      <c r="H4416" t="s">
        <v>27</v>
      </c>
      <c r="I4416" t="s">
        <v>18</v>
      </c>
      <c r="J4416" t="s">
        <v>18</v>
      </c>
      <c r="K4416" t="s">
        <v>18</v>
      </c>
      <c r="L4416" t="s">
        <v>18</v>
      </c>
      <c r="M4416" t="s">
        <v>18</v>
      </c>
      <c r="N4416" t="s">
        <v>19</v>
      </c>
      <c r="O4416" t="s">
        <v>22</v>
      </c>
      <c r="P4416" t="s">
        <v>26</v>
      </c>
      <c r="Q4416">
        <v>2</v>
      </c>
      <c r="R4416">
        <v>3</v>
      </c>
    </row>
    <row r="4417" spans="1:18" x14ac:dyDescent="0.25">
      <c r="A4417">
        <v>5817</v>
      </c>
      <c r="B4417" t="s">
        <v>17</v>
      </c>
      <c r="C4417" t="s">
        <v>18</v>
      </c>
      <c r="D4417" t="s">
        <v>18</v>
      </c>
      <c r="E4417" t="s">
        <v>18</v>
      </c>
      <c r="F4417" t="s">
        <v>19</v>
      </c>
      <c r="G4417" t="s">
        <v>18</v>
      </c>
      <c r="H4417" t="s">
        <v>21</v>
      </c>
      <c r="I4417" t="s">
        <v>18</v>
      </c>
      <c r="J4417" t="s">
        <v>18</v>
      </c>
      <c r="K4417" t="s">
        <v>18</v>
      </c>
      <c r="L4417" t="s">
        <v>18</v>
      </c>
      <c r="M4417" t="s">
        <v>18</v>
      </c>
      <c r="N4417" t="s">
        <v>18</v>
      </c>
      <c r="O4417" t="s">
        <v>22</v>
      </c>
      <c r="P4417" t="s">
        <v>23</v>
      </c>
      <c r="Q4417">
        <v>2</v>
      </c>
      <c r="R4417">
        <v>2</v>
      </c>
    </row>
    <row r="4418" spans="1:18" x14ac:dyDescent="0.25">
      <c r="A4418">
        <v>5818</v>
      </c>
      <c r="B4418" t="s">
        <v>24</v>
      </c>
      <c r="C4418" t="s">
        <v>18</v>
      </c>
      <c r="D4418" t="s">
        <v>18</v>
      </c>
      <c r="E4418" t="s">
        <v>19</v>
      </c>
      <c r="F4418" t="s">
        <v>19</v>
      </c>
      <c r="G4418" t="s">
        <v>18</v>
      </c>
      <c r="H4418" t="s">
        <v>21</v>
      </c>
      <c r="I4418" t="s">
        <v>18</v>
      </c>
      <c r="J4418" t="s">
        <v>18</v>
      </c>
      <c r="K4418" t="s">
        <v>18</v>
      </c>
      <c r="L4418" t="s">
        <v>18</v>
      </c>
      <c r="M4418" t="s">
        <v>18</v>
      </c>
      <c r="N4418" t="s">
        <v>18</v>
      </c>
      <c r="O4418" t="s">
        <v>22</v>
      </c>
      <c r="P4418" t="s">
        <v>23</v>
      </c>
      <c r="Q4418">
        <v>2</v>
      </c>
      <c r="R4418">
        <v>2</v>
      </c>
    </row>
    <row r="4419" spans="1:18" x14ac:dyDescent="0.25">
      <c r="A4419">
        <v>5821</v>
      </c>
      <c r="B4419" t="s">
        <v>24</v>
      </c>
      <c r="C4419" t="s">
        <v>18</v>
      </c>
      <c r="D4419" t="s">
        <v>19</v>
      </c>
      <c r="E4419" t="s">
        <v>18</v>
      </c>
      <c r="F4419" t="s">
        <v>19</v>
      </c>
      <c r="G4419" t="s">
        <v>18</v>
      </c>
      <c r="H4419" t="s">
        <v>21</v>
      </c>
      <c r="I4419" t="s">
        <v>19</v>
      </c>
      <c r="J4419" t="s">
        <v>18</v>
      </c>
      <c r="K4419" t="s">
        <v>18</v>
      </c>
      <c r="L4419" t="s">
        <v>18</v>
      </c>
      <c r="M4419" t="s">
        <v>19</v>
      </c>
      <c r="N4419" t="s">
        <v>18</v>
      </c>
      <c r="O4419" t="s">
        <v>30</v>
      </c>
      <c r="P4419" t="s">
        <v>26</v>
      </c>
      <c r="Q4419">
        <v>2</v>
      </c>
      <c r="R4419">
        <v>2</v>
      </c>
    </row>
    <row r="4420" spans="1:18" x14ac:dyDescent="0.25">
      <c r="A4420">
        <v>5823</v>
      </c>
      <c r="B4420" t="s">
        <v>17</v>
      </c>
      <c r="C4420" t="s">
        <v>19</v>
      </c>
      <c r="D4420" t="s">
        <v>18</v>
      </c>
      <c r="E4420" t="s">
        <v>18</v>
      </c>
      <c r="F4420" t="s">
        <v>19</v>
      </c>
      <c r="G4420" t="s">
        <v>18</v>
      </c>
      <c r="H4420" t="s">
        <v>27</v>
      </c>
      <c r="I4420" t="s">
        <v>18</v>
      </c>
      <c r="J4420" t="s">
        <v>18</v>
      </c>
      <c r="K4420" t="s">
        <v>18</v>
      </c>
      <c r="L4420" t="s">
        <v>18</v>
      </c>
      <c r="M4420" t="s">
        <v>18</v>
      </c>
      <c r="N4420" t="s">
        <v>18</v>
      </c>
      <c r="O4420" t="s">
        <v>25</v>
      </c>
      <c r="P4420" t="s">
        <v>26</v>
      </c>
      <c r="Q4420">
        <v>2</v>
      </c>
      <c r="R4420">
        <v>3</v>
      </c>
    </row>
    <row r="4421" spans="1:18" x14ac:dyDescent="0.25">
      <c r="A4421">
        <v>5826</v>
      </c>
      <c r="B4421" t="s">
        <v>24</v>
      </c>
      <c r="C4421" t="s">
        <v>19</v>
      </c>
      <c r="D4421" t="s">
        <v>19</v>
      </c>
      <c r="E4421" t="s">
        <v>18</v>
      </c>
      <c r="F4421" t="s">
        <v>19</v>
      </c>
      <c r="G4421" t="s">
        <v>18</v>
      </c>
      <c r="H4421" t="s">
        <v>27</v>
      </c>
      <c r="I4421" t="s">
        <v>18</v>
      </c>
      <c r="J4421" t="s">
        <v>18</v>
      </c>
      <c r="K4421" t="s">
        <v>18</v>
      </c>
      <c r="L4421" t="s">
        <v>18</v>
      </c>
      <c r="M4421" t="s">
        <v>18</v>
      </c>
      <c r="N4421" t="s">
        <v>18</v>
      </c>
      <c r="O4421" t="s">
        <v>22</v>
      </c>
      <c r="P4421" t="s">
        <v>26</v>
      </c>
      <c r="Q4421">
        <v>2</v>
      </c>
      <c r="R4421">
        <v>3</v>
      </c>
    </row>
    <row r="4422" spans="1:18" x14ac:dyDescent="0.25">
      <c r="A4422">
        <v>5827</v>
      </c>
      <c r="B4422" t="s">
        <v>17</v>
      </c>
      <c r="C4422" t="s">
        <v>18</v>
      </c>
      <c r="D4422" t="s">
        <v>19</v>
      </c>
      <c r="E4422" t="s">
        <v>18</v>
      </c>
      <c r="F4422" t="s">
        <v>19</v>
      </c>
      <c r="G4422" t="s">
        <v>18</v>
      </c>
      <c r="H4422" t="s">
        <v>27</v>
      </c>
      <c r="I4422" t="s">
        <v>18</v>
      </c>
      <c r="J4422" t="s">
        <v>18</v>
      </c>
      <c r="K4422" t="s">
        <v>18</v>
      </c>
      <c r="L4422" t="s">
        <v>18</v>
      </c>
      <c r="M4422" t="s">
        <v>19</v>
      </c>
      <c r="N4422" t="s">
        <v>18</v>
      </c>
      <c r="O4422" t="s">
        <v>22</v>
      </c>
      <c r="P4422" t="s">
        <v>26</v>
      </c>
      <c r="Q4422">
        <v>2</v>
      </c>
      <c r="R4422">
        <v>3</v>
      </c>
    </row>
    <row r="4423" spans="1:18" x14ac:dyDescent="0.25">
      <c r="A4423">
        <v>5833</v>
      </c>
      <c r="B4423" t="s">
        <v>24</v>
      </c>
      <c r="C4423" t="s">
        <v>18</v>
      </c>
      <c r="D4423" t="s">
        <v>19</v>
      </c>
      <c r="E4423" t="s">
        <v>19</v>
      </c>
      <c r="F4423" t="s">
        <v>19</v>
      </c>
      <c r="G4423" t="s">
        <v>18</v>
      </c>
      <c r="H4423" t="s">
        <v>27</v>
      </c>
      <c r="I4423" t="s">
        <v>18</v>
      </c>
      <c r="J4423" t="s">
        <v>18</v>
      </c>
      <c r="K4423" t="s">
        <v>18</v>
      </c>
      <c r="L4423" t="s">
        <v>18</v>
      </c>
      <c r="M4423" t="s">
        <v>18</v>
      </c>
      <c r="N4423" t="s">
        <v>18</v>
      </c>
      <c r="O4423" t="s">
        <v>29</v>
      </c>
      <c r="P4423" t="s">
        <v>26</v>
      </c>
      <c r="Q4423">
        <v>2</v>
      </c>
      <c r="R4423">
        <v>3</v>
      </c>
    </row>
    <row r="4424" spans="1:18" x14ac:dyDescent="0.25">
      <c r="A4424">
        <v>5839</v>
      </c>
      <c r="B4424" t="s">
        <v>24</v>
      </c>
      <c r="C4424" t="s">
        <v>18</v>
      </c>
      <c r="D4424" t="s">
        <v>19</v>
      </c>
      <c r="E4424" t="s">
        <v>19</v>
      </c>
      <c r="F4424" t="s">
        <v>19</v>
      </c>
      <c r="G4424" t="s">
        <v>19</v>
      </c>
      <c r="H4424" t="s">
        <v>21</v>
      </c>
      <c r="I4424" t="s">
        <v>19</v>
      </c>
      <c r="J4424" t="s">
        <v>18</v>
      </c>
      <c r="K4424" t="s">
        <v>18</v>
      </c>
      <c r="L4424" t="s">
        <v>19</v>
      </c>
      <c r="M4424" t="s">
        <v>18</v>
      </c>
      <c r="N4424" t="s">
        <v>19</v>
      </c>
      <c r="O4424" t="s">
        <v>30</v>
      </c>
      <c r="P4424" t="s">
        <v>26</v>
      </c>
      <c r="Q4424">
        <v>2</v>
      </c>
      <c r="R4424">
        <v>2</v>
      </c>
    </row>
    <row r="4425" spans="1:18" x14ac:dyDescent="0.25">
      <c r="A4425">
        <v>5840</v>
      </c>
      <c r="B4425" t="s">
        <v>24</v>
      </c>
      <c r="C4425" t="s">
        <v>19</v>
      </c>
      <c r="D4425" t="s">
        <v>19</v>
      </c>
      <c r="E4425" t="s">
        <v>18</v>
      </c>
      <c r="F4425" t="s">
        <v>19</v>
      </c>
      <c r="G4425" t="s">
        <v>19</v>
      </c>
      <c r="H4425" t="s">
        <v>27</v>
      </c>
      <c r="I4425" t="s">
        <v>18</v>
      </c>
      <c r="J4425" t="s">
        <v>18</v>
      </c>
      <c r="K4425" t="s">
        <v>18</v>
      </c>
      <c r="L4425" t="s">
        <v>18</v>
      </c>
      <c r="M4425" t="s">
        <v>18</v>
      </c>
      <c r="N4425" t="s">
        <v>18</v>
      </c>
      <c r="O4425" t="s">
        <v>22</v>
      </c>
      <c r="P4425" t="s">
        <v>26</v>
      </c>
      <c r="Q4425">
        <v>2</v>
      </c>
      <c r="R4425">
        <v>3</v>
      </c>
    </row>
    <row r="4426" spans="1:18" x14ac:dyDescent="0.25">
      <c r="A4426">
        <v>5841</v>
      </c>
      <c r="B4426" t="s">
        <v>17</v>
      </c>
      <c r="C4426" t="s">
        <v>18</v>
      </c>
      <c r="D4426" t="s">
        <v>19</v>
      </c>
      <c r="E4426" t="s">
        <v>19</v>
      </c>
      <c r="F4426" t="s">
        <v>19</v>
      </c>
      <c r="G4426" t="s">
        <v>18</v>
      </c>
      <c r="H4426" t="s">
        <v>21</v>
      </c>
      <c r="I4426" t="s">
        <v>19</v>
      </c>
      <c r="J4426" t="s">
        <v>18</v>
      </c>
      <c r="K4426" t="s">
        <v>18</v>
      </c>
      <c r="L4426" t="s">
        <v>18</v>
      </c>
      <c r="M4426" t="s">
        <v>18</v>
      </c>
      <c r="N4426" t="s">
        <v>18</v>
      </c>
      <c r="O4426" t="s">
        <v>30</v>
      </c>
      <c r="P4426" t="s">
        <v>23</v>
      </c>
      <c r="Q4426">
        <v>2</v>
      </c>
      <c r="R4426">
        <v>2</v>
      </c>
    </row>
    <row r="4427" spans="1:18" x14ac:dyDescent="0.25">
      <c r="A4427">
        <v>5843</v>
      </c>
      <c r="B4427" t="s">
        <v>17</v>
      </c>
      <c r="C4427" t="s">
        <v>18</v>
      </c>
      <c r="D4427" t="s">
        <v>18</v>
      </c>
      <c r="E4427" t="s">
        <v>18</v>
      </c>
      <c r="F4427" t="s">
        <v>19</v>
      </c>
      <c r="G4427" t="s">
        <v>19</v>
      </c>
      <c r="H4427" t="s">
        <v>21</v>
      </c>
      <c r="I4427" t="s">
        <v>19</v>
      </c>
      <c r="J4427" t="s">
        <v>18</v>
      </c>
      <c r="K4427" t="s">
        <v>19</v>
      </c>
      <c r="L4427" t="s">
        <v>18</v>
      </c>
      <c r="M4427" t="s">
        <v>19</v>
      </c>
      <c r="N4427" t="s">
        <v>19</v>
      </c>
      <c r="O4427" t="s">
        <v>29</v>
      </c>
      <c r="P4427" t="s">
        <v>26</v>
      </c>
      <c r="Q4427">
        <v>2</v>
      </c>
      <c r="R4427">
        <v>2</v>
      </c>
    </row>
    <row r="4428" spans="1:18" x14ac:dyDescent="0.25">
      <c r="A4428">
        <v>5844</v>
      </c>
      <c r="B4428" t="s">
        <v>24</v>
      </c>
      <c r="C4428" t="s">
        <v>19</v>
      </c>
      <c r="D4428" t="s">
        <v>19</v>
      </c>
      <c r="E4428" t="s">
        <v>18</v>
      </c>
      <c r="F4428" t="s">
        <v>19</v>
      </c>
      <c r="G4428" t="s">
        <v>19</v>
      </c>
      <c r="H4428" t="s">
        <v>27</v>
      </c>
      <c r="I4428" t="s">
        <v>18</v>
      </c>
      <c r="J4428" t="s">
        <v>18</v>
      </c>
      <c r="K4428" t="s">
        <v>19</v>
      </c>
      <c r="L4428" t="s">
        <v>18</v>
      </c>
      <c r="M4428" t="s">
        <v>18</v>
      </c>
      <c r="N4428" t="s">
        <v>18</v>
      </c>
      <c r="O4428" t="s">
        <v>25</v>
      </c>
      <c r="P4428" t="s">
        <v>26</v>
      </c>
      <c r="Q4428">
        <v>2</v>
      </c>
      <c r="R4428">
        <v>3</v>
      </c>
    </row>
    <row r="4429" spans="1:18" x14ac:dyDescent="0.25">
      <c r="A4429">
        <v>5845</v>
      </c>
      <c r="B4429" t="s">
        <v>17</v>
      </c>
      <c r="C4429" t="s">
        <v>18</v>
      </c>
      <c r="D4429" t="s">
        <v>19</v>
      </c>
      <c r="E4429" t="s">
        <v>18</v>
      </c>
      <c r="F4429" t="s">
        <v>19</v>
      </c>
      <c r="G4429" t="s">
        <v>18</v>
      </c>
      <c r="H4429" t="s">
        <v>27</v>
      </c>
      <c r="I4429" t="s">
        <v>18</v>
      </c>
      <c r="J4429" t="s">
        <v>18</v>
      </c>
      <c r="K4429" t="s">
        <v>18</v>
      </c>
      <c r="L4429" t="s">
        <v>18</v>
      </c>
      <c r="M4429" t="s">
        <v>18</v>
      </c>
      <c r="N4429" t="s">
        <v>18</v>
      </c>
      <c r="O4429" t="s">
        <v>22</v>
      </c>
      <c r="P4429" t="s">
        <v>26</v>
      </c>
      <c r="Q4429">
        <v>2</v>
      </c>
      <c r="R4429">
        <v>3</v>
      </c>
    </row>
    <row r="4430" spans="1:18" x14ac:dyDescent="0.25">
      <c r="A4430">
        <v>5846</v>
      </c>
      <c r="B4430" t="s">
        <v>17</v>
      </c>
      <c r="C4430" t="s">
        <v>18</v>
      </c>
      <c r="D4430" t="s">
        <v>18</v>
      </c>
      <c r="E4430" t="s">
        <v>18</v>
      </c>
      <c r="F4430" t="s">
        <v>19</v>
      </c>
      <c r="G4430" t="s">
        <v>19</v>
      </c>
      <c r="H4430" t="s">
        <v>27</v>
      </c>
      <c r="I4430" t="s">
        <v>18</v>
      </c>
      <c r="J4430" t="s">
        <v>18</v>
      </c>
      <c r="K4430" t="s">
        <v>18</v>
      </c>
      <c r="L4430" t="s">
        <v>18</v>
      </c>
      <c r="M4430" t="s">
        <v>18</v>
      </c>
      <c r="N4430" t="s">
        <v>18</v>
      </c>
      <c r="O4430" t="s">
        <v>22</v>
      </c>
      <c r="P4430" t="s">
        <v>26</v>
      </c>
      <c r="Q4430">
        <v>2</v>
      </c>
      <c r="R4430">
        <v>3</v>
      </c>
    </row>
    <row r="4431" spans="1:18" x14ac:dyDescent="0.25">
      <c r="A4431">
        <v>5847</v>
      </c>
      <c r="B4431" t="s">
        <v>17</v>
      </c>
      <c r="C4431" t="s">
        <v>18</v>
      </c>
      <c r="D4431" t="s">
        <v>18</v>
      </c>
      <c r="E4431" t="s">
        <v>18</v>
      </c>
      <c r="F4431" t="s">
        <v>19</v>
      </c>
      <c r="G4431" t="s">
        <v>19</v>
      </c>
      <c r="H4431" t="s">
        <v>27</v>
      </c>
      <c r="I4431" t="s">
        <v>18</v>
      </c>
      <c r="J4431" t="s">
        <v>18</v>
      </c>
      <c r="K4431" t="s">
        <v>18</v>
      </c>
      <c r="L4431" t="s">
        <v>18</v>
      </c>
      <c r="M4431" t="s">
        <v>18</v>
      </c>
      <c r="N4431" t="s">
        <v>18</v>
      </c>
      <c r="O4431" t="s">
        <v>22</v>
      </c>
      <c r="P4431" t="s">
        <v>26</v>
      </c>
      <c r="Q4431">
        <v>2</v>
      </c>
      <c r="R4431">
        <v>3</v>
      </c>
    </row>
    <row r="4432" spans="1:18" x14ac:dyDescent="0.25">
      <c r="A4432">
        <v>5851</v>
      </c>
      <c r="B4432" t="s">
        <v>24</v>
      </c>
      <c r="C4432" t="s">
        <v>19</v>
      </c>
      <c r="D4432" t="s">
        <v>18</v>
      </c>
      <c r="E4432" t="s">
        <v>18</v>
      </c>
      <c r="F4432" t="s">
        <v>19</v>
      </c>
      <c r="G4432" t="s">
        <v>18</v>
      </c>
      <c r="H4432" t="s">
        <v>27</v>
      </c>
      <c r="I4432" t="s">
        <v>18</v>
      </c>
      <c r="J4432" t="s">
        <v>18</v>
      </c>
      <c r="K4432" t="s">
        <v>18</v>
      </c>
      <c r="L4432" t="s">
        <v>18</v>
      </c>
      <c r="M4432" t="s">
        <v>18</v>
      </c>
      <c r="N4432" t="s">
        <v>18</v>
      </c>
      <c r="O4432" t="s">
        <v>29</v>
      </c>
      <c r="P4432" t="s">
        <v>26</v>
      </c>
      <c r="Q4432">
        <v>2</v>
      </c>
      <c r="R4432">
        <v>3</v>
      </c>
    </row>
    <row r="4433" spans="1:18" x14ac:dyDescent="0.25">
      <c r="A4433">
        <v>5853</v>
      </c>
      <c r="B4433" t="s">
        <v>24</v>
      </c>
      <c r="C4433" t="s">
        <v>19</v>
      </c>
      <c r="D4433" t="s">
        <v>19</v>
      </c>
      <c r="E4433" t="s">
        <v>18</v>
      </c>
      <c r="F4433" t="s">
        <v>19</v>
      </c>
      <c r="G4433" t="s">
        <v>18</v>
      </c>
      <c r="H4433" t="s">
        <v>27</v>
      </c>
      <c r="I4433" t="s">
        <v>18</v>
      </c>
      <c r="J4433" t="s">
        <v>18</v>
      </c>
      <c r="K4433" t="s">
        <v>18</v>
      </c>
      <c r="L4433" t="s">
        <v>18</v>
      </c>
      <c r="M4433" t="s">
        <v>18</v>
      </c>
      <c r="N4433" t="s">
        <v>18</v>
      </c>
      <c r="O4433" t="s">
        <v>29</v>
      </c>
      <c r="P4433" t="s">
        <v>26</v>
      </c>
      <c r="Q4433">
        <v>2</v>
      </c>
      <c r="R4433">
        <v>3</v>
      </c>
    </row>
    <row r="4434" spans="1:18" x14ac:dyDescent="0.25">
      <c r="A4434">
        <v>5855</v>
      </c>
      <c r="B4434" t="s">
        <v>17</v>
      </c>
      <c r="C4434" t="s">
        <v>18</v>
      </c>
      <c r="D4434" t="s">
        <v>18</v>
      </c>
      <c r="E4434" t="s">
        <v>18</v>
      </c>
      <c r="F4434" t="s">
        <v>19</v>
      </c>
      <c r="G4434" t="s">
        <v>19</v>
      </c>
      <c r="H4434" t="s">
        <v>21</v>
      </c>
      <c r="I4434" t="s">
        <v>18</v>
      </c>
      <c r="J4434" t="s">
        <v>18</v>
      </c>
      <c r="K4434" t="s">
        <v>18</v>
      </c>
      <c r="L4434" t="s">
        <v>18</v>
      </c>
      <c r="M4434" t="s">
        <v>18</v>
      </c>
      <c r="N4434" t="s">
        <v>18</v>
      </c>
      <c r="O4434" t="s">
        <v>29</v>
      </c>
      <c r="P4434" t="s">
        <v>23</v>
      </c>
      <c r="Q4434">
        <v>2</v>
      </c>
      <c r="R4434">
        <v>2</v>
      </c>
    </row>
    <row r="4435" spans="1:18" x14ac:dyDescent="0.25">
      <c r="A4435">
        <v>5856</v>
      </c>
      <c r="B4435" t="s">
        <v>17</v>
      </c>
      <c r="C4435" t="s">
        <v>18</v>
      </c>
      <c r="D4435" t="s">
        <v>18</v>
      </c>
      <c r="E4435" t="s">
        <v>18</v>
      </c>
      <c r="F4435" t="s">
        <v>19</v>
      </c>
      <c r="G4435" t="s">
        <v>18</v>
      </c>
      <c r="H4435" t="s">
        <v>21</v>
      </c>
      <c r="I4435" t="s">
        <v>19</v>
      </c>
      <c r="J4435" t="s">
        <v>18</v>
      </c>
      <c r="K4435" t="s">
        <v>18</v>
      </c>
      <c r="L4435" t="s">
        <v>18</v>
      </c>
      <c r="M4435" t="s">
        <v>18</v>
      </c>
      <c r="N4435" t="s">
        <v>18</v>
      </c>
      <c r="O4435" t="s">
        <v>30</v>
      </c>
      <c r="P4435" t="s">
        <v>23</v>
      </c>
      <c r="Q4435">
        <v>2</v>
      </c>
      <c r="R4435">
        <v>2</v>
      </c>
    </row>
    <row r="4436" spans="1:18" x14ac:dyDescent="0.25">
      <c r="A4436">
        <v>5857</v>
      </c>
      <c r="B4436" t="s">
        <v>17</v>
      </c>
      <c r="C4436" t="s">
        <v>18</v>
      </c>
      <c r="D4436" t="s">
        <v>18</v>
      </c>
      <c r="E4436" t="s">
        <v>18</v>
      </c>
      <c r="F4436" t="s">
        <v>19</v>
      </c>
      <c r="G4436" t="s">
        <v>18</v>
      </c>
      <c r="H4436" t="s">
        <v>21</v>
      </c>
      <c r="I4436" t="s">
        <v>18</v>
      </c>
      <c r="J4436" t="s">
        <v>18</v>
      </c>
      <c r="K4436" t="s">
        <v>18</v>
      </c>
      <c r="L4436" t="s">
        <v>18</v>
      </c>
      <c r="M4436" t="s">
        <v>18</v>
      </c>
      <c r="N4436" t="s">
        <v>18</v>
      </c>
      <c r="O4436" t="s">
        <v>22</v>
      </c>
      <c r="P4436" t="s">
        <v>23</v>
      </c>
      <c r="Q4436">
        <v>2</v>
      </c>
      <c r="R4436">
        <v>2</v>
      </c>
    </row>
    <row r="4437" spans="1:18" x14ac:dyDescent="0.25">
      <c r="A4437">
        <v>5860</v>
      </c>
      <c r="B4437" t="s">
        <v>17</v>
      </c>
      <c r="C4437" t="s">
        <v>18</v>
      </c>
      <c r="D4437" t="s">
        <v>19</v>
      </c>
      <c r="E4437" t="s">
        <v>18</v>
      </c>
      <c r="F4437" t="s">
        <v>19</v>
      </c>
      <c r="G4437" t="s">
        <v>19</v>
      </c>
      <c r="H4437" t="s">
        <v>21</v>
      </c>
      <c r="I4437" t="s">
        <v>19</v>
      </c>
      <c r="J4437" t="s">
        <v>19</v>
      </c>
      <c r="K4437" t="s">
        <v>19</v>
      </c>
      <c r="L4437" t="s">
        <v>19</v>
      </c>
      <c r="M4437" t="s">
        <v>19</v>
      </c>
      <c r="N4437" t="s">
        <v>19</v>
      </c>
      <c r="O4437" t="s">
        <v>30</v>
      </c>
      <c r="P4437" t="s">
        <v>28</v>
      </c>
      <c r="Q4437">
        <v>2</v>
      </c>
      <c r="R4437">
        <v>3</v>
      </c>
    </row>
    <row r="4438" spans="1:18" x14ac:dyDescent="0.25">
      <c r="A4438">
        <v>5861</v>
      </c>
      <c r="B4438" t="s">
        <v>17</v>
      </c>
      <c r="C4438" t="s">
        <v>18</v>
      </c>
      <c r="D4438" t="s">
        <v>18</v>
      </c>
      <c r="E4438" t="s">
        <v>18</v>
      </c>
      <c r="F4438" t="s">
        <v>19</v>
      </c>
      <c r="G4438" t="s">
        <v>18</v>
      </c>
      <c r="H4438" t="s">
        <v>27</v>
      </c>
      <c r="I4438" t="s">
        <v>18</v>
      </c>
      <c r="J4438" t="s">
        <v>18</v>
      </c>
      <c r="K4438" t="s">
        <v>18</v>
      </c>
      <c r="L4438" t="s">
        <v>18</v>
      </c>
      <c r="M4438" t="s">
        <v>18</v>
      </c>
      <c r="N4438" t="s">
        <v>18</v>
      </c>
      <c r="O4438" t="s">
        <v>22</v>
      </c>
      <c r="P4438" t="s">
        <v>26</v>
      </c>
      <c r="Q4438">
        <v>2</v>
      </c>
      <c r="R4438">
        <v>3</v>
      </c>
    </row>
    <row r="4439" spans="1:18" x14ac:dyDescent="0.25">
      <c r="A4439">
        <v>5863</v>
      </c>
      <c r="B4439" t="s">
        <v>17</v>
      </c>
      <c r="C4439" t="s">
        <v>18</v>
      </c>
      <c r="D4439" t="s">
        <v>18</v>
      </c>
      <c r="E4439" t="s">
        <v>18</v>
      </c>
      <c r="F4439" t="s">
        <v>19</v>
      </c>
      <c r="G4439" t="s">
        <v>18</v>
      </c>
      <c r="H4439" t="s">
        <v>27</v>
      </c>
      <c r="I4439" t="s">
        <v>18</v>
      </c>
      <c r="J4439" t="s">
        <v>18</v>
      </c>
      <c r="K4439" t="s">
        <v>18</v>
      </c>
      <c r="L4439" t="s">
        <v>18</v>
      </c>
      <c r="M4439" t="s">
        <v>18</v>
      </c>
      <c r="N4439" t="s">
        <v>18</v>
      </c>
      <c r="O4439" t="s">
        <v>29</v>
      </c>
      <c r="P4439" t="s">
        <v>26</v>
      </c>
      <c r="Q4439">
        <v>2</v>
      </c>
      <c r="R4439">
        <v>3</v>
      </c>
    </row>
    <row r="4440" spans="1:18" x14ac:dyDescent="0.25">
      <c r="A4440">
        <v>5869</v>
      </c>
      <c r="B4440" t="s">
        <v>17</v>
      </c>
      <c r="C4440" t="s">
        <v>18</v>
      </c>
      <c r="D4440" t="s">
        <v>18</v>
      </c>
      <c r="E4440" t="s">
        <v>18</v>
      </c>
      <c r="F4440" t="s">
        <v>19</v>
      </c>
      <c r="G4440" t="s">
        <v>18</v>
      </c>
      <c r="H4440" t="s">
        <v>21</v>
      </c>
      <c r="I4440" t="s">
        <v>18</v>
      </c>
      <c r="J4440" t="s">
        <v>18</v>
      </c>
      <c r="K4440" t="s">
        <v>18</v>
      </c>
      <c r="L4440" t="s">
        <v>18</v>
      </c>
      <c r="M4440" t="s">
        <v>18</v>
      </c>
      <c r="N4440" t="s">
        <v>18</v>
      </c>
      <c r="O4440" t="s">
        <v>22</v>
      </c>
      <c r="P4440" t="s">
        <v>23</v>
      </c>
      <c r="Q4440">
        <v>2</v>
      </c>
      <c r="R4440">
        <v>2</v>
      </c>
    </row>
    <row r="4441" spans="1:18" x14ac:dyDescent="0.25">
      <c r="A4441">
        <v>5872</v>
      </c>
      <c r="B4441" t="s">
        <v>24</v>
      </c>
      <c r="C4441" t="s">
        <v>18</v>
      </c>
      <c r="D4441" t="s">
        <v>18</v>
      </c>
      <c r="E4441" t="s">
        <v>18</v>
      </c>
      <c r="F4441" t="s">
        <v>19</v>
      </c>
      <c r="G4441" t="s">
        <v>19</v>
      </c>
      <c r="H4441" t="s">
        <v>21</v>
      </c>
      <c r="I4441" t="s">
        <v>19</v>
      </c>
      <c r="J4441" t="s">
        <v>18</v>
      </c>
      <c r="K4441" t="s">
        <v>18</v>
      </c>
      <c r="L4441" t="s">
        <v>18</v>
      </c>
      <c r="M4441" t="s">
        <v>18</v>
      </c>
      <c r="N4441" t="s">
        <v>18</v>
      </c>
      <c r="O4441" t="s">
        <v>25</v>
      </c>
      <c r="P4441" t="s">
        <v>26</v>
      </c>
      <c r="Q4441">
        <v>2</v>
      </c>
      <c r="R4441">
        <v>2</v>
      </c>
    </row>
    <row r="4442" spans="1:18" x14ac:dyDescent="0.25">
      <c r="A4442">
        <v>5873</v>
      </c>
      <c r="B4442" t="s">
        <v>17</v>
      </c>
      <c r="C4442" t="s">
        <v>18</v>
      </c>
      <c r="D4442" t="s">
        <v>18</v>
      </c>
      <c r="E4442" t="s">
        <v>19</v>
      </c>
      <c r="F4442" t="s">
        <v>19</v>
      </c>
      <c r="G4442" t="s">
        <v>18</v>
      </c>
      <c r="H4442" t="s">
        <v>27</v>
      </c>
      <c r="I4442" t="s">
        <v>18</v>
      </c>
      <c r="J4442" t="s">
        <v>18</v>
      </c>
      <c r="K4442" t="s">
        <v>18</v>
      </c>
      <c r="L4442" t="s">
        <v>18</v>
      </c>
      <c r="M4442" t="s">
        <v>18</v>
      </c>
      <c r="N4442" t="s">
        <v>18</v>
      </c>
      <c r="O4442" t="s">
        <v>22</v>
      </c>
      <c r="P4442" t="s">
        <v>26</v>
      </c>
      <c r="Q4442">
        <v>2</v>
      </c>
      <c r="R4442">
        <v>3</v>
      </c>
    </row>
    <row r="4443" spans="1:18" x14ac:dyDescent="0.25">
      <c r="A4443">
        <v>5874</v>
      </c>
      <c r="B4443" t="s">
        <v>17</v>
      </c>
      <c r="C4443" t="s">
        <v>18</v>
      </c>
      <c r="D4443" t="s">
        <v>18</v>
      </c>
      <c r="E4443" t="s">
        <v>18</v>
      </c>
      <c r="F4443" t="s">
        <v>19</v>
      </c>
      <c r="G4443" t="s">
        <v>18</v>
      </c>
      <c r="H4443" t="s">
        <v>27</v>
      </c>
      <c r="I4443" t="s">
        <v>19</v>
      </c>
      <c r="J4443" t="s">
        <v>18</v>
      </c>
      <c r="K4443" t="s">
        <v>18</v>
      </c>
      <c r="L4443" t="s">
        <v>18</v>
      </c>
      <c r="M4443" t="s">
        <v>18</v>
      </c>
      <c r="N4443" t="s">
        <v>18</v>
      </c>
      <c r="O4443" t="s">
        <v>29</v>
      </c>
      <c r="P4443" t="s">
        <v>26</v>
      </c>
      <c r="Q4443">
        <v>2</v>
      </c>
      <c r="R4443">
        <v>3</v>
      </c>
    </row>
    <row r="4444" spans="1:18" x14ac:dyDescent="0.25">
      <c r="A4444">
        <v>5876</v>
      </c>
      <c r="B4444" t="s">
        <v>17</v>
      </c>
      <c r="C4444" t="s">
        <v>18</v>
      </c>
      <c r="D4444" t="s">
        <v>19</v>
      </c>
      <c r="E4444" t="s">
        <v>18</v>
      </c>
      <c r="F4444" t="s">
        <v>19</v>
      </c>
      <c r="G4444" t="s">
        <v>18</v>
      </c>
      <c r="H4444" t="s">
        <v>21</v>
      </c>
      <c r="I4444" t="s">
        <v>19</v>
      </c>
      <c r="J4444" t="s">
        <v>19</v>
      </c>
      <c r="K4444" t="s">
        <v>19</v>
      </c>
      <c r="L4444" t="s">
        <v>18</v>
      </c>
      <c r="M4444" t="s">
        <v>18</v>
      </c>
      <c r="N4444" t="s">
        <v>19</v>
      </c>
      <c r="O4444" t="s">
        <v>30</v>
      </c>
      <c r="P4444" t="s">
        <v>26</v>
      </c>
      <c r="Q4444">
        <v>2</v>
      </c>
      <c r="R4444">
        <v>2</v>
      </c>
    </row>
    <row r="4445" spans="1:18" x14ac:dyDescent="0.25">
      <c r="A4445">
        <v>5880</v>
      </c>
      <c r="B4445" t="s">
        <v>24</v>
      </c>
      <c r="C4445" t="s">
        <v>18</v>
      </c>
      <c r="D4445" t="s">
        <v>19</v>
      </c>
      <c r="E4445" t="s">
        <v>18</v>
      </c>
      <c r="F4445" t="s">
        <v>19</v>
      </c>
      <c r="G4445" t="s">
        <v>18</v>
      </c>
      <c r="H4445" t="s">
        <v>21</v>
      </c>
      <c r="I4445" t="s">
        <v>19</v>
      </c>
      <c r="J4445" t="s">
        <v>19</v>
      </c>
      <c r="K4445" t="s">
        <v>18</v>
      </c>
      <c r="L4445" t="s">
        <v>19</v>
      </c>
      <c r="M4445" t="s">
        <v>18</v>
      </c>
      <c r="N4445" t="s">
        <v>18</v>
      </c>
      <c r="O4445" t="s">
        <v>25</v>
      </c>
      <c r="P4445" t="s">
        <v>26</v>
      </c>
      <c r="Q4445">
        <v>2</v>
      </c>
      <c r="R4445">
        <v>2</v>
      </c>
    </row>
    <row r="4446" spans="1:18" x14ac:dyDescent="0.25">
      <c r="A4446">
        <v>5882</v>
      </c>
      <c r="B4446" t="s">
        <v>17</v>
      </c>
      <c r="C4446" t="s">
        <v>18</v>
      </c>
      <c r="D4446" t="s">
        <v>18</v>
      </c>
      <c r="E4446" t="s">
        <v>18</v>
      </c>
      <c r="F4446" t="s">
        <v>19</v>
      </c>
      <c r="G4446" t="s">
        <v>18</v>
      </c>
      <c r="H4446" t="s">
        <v>21</v>
      </c>
      <c r="I4446" t="s">
        <v>19</v>
      </c>
      <c r="J4446" t="s">
        <v>18</v>
      </c>
      <c r="K4446" t="s">
        <v>19</v>
      </c>
      <c r="L4446" t="s">
        <v>19</v>
      </c>
      <c r="M4446" t="s">
        <v>19</v>
      </c>
      <c r="N4446" t="s">
        <v>19</v>
      </c>
      <c r="O4446" t="s">
        <v>25</v>
      </c>
      <c r="P4446" t="s">
        <v>26</v>
      </c>
      <c r="Q4446">
        <v>2</v>
      </c>
      <c r="R4446">
        <v>2</v>
      </c>
    </row>
    <row r="4447" spans="1:18" x14ac:dyDescent="0.25">
      <c r="A4447">
        <v>5888</v>
      </c>
      <c r="B4447" t="s">
        <v>24</v>
      </c>
      <c r="C4447" t="s">
        <v>18</v>
      </c>
      <c r="D4447" t="s">
        <v>18</v>
      </c>
      <c r="E4447" t="s">
        <v>19</v>
      </c>
      <c r="F4447" t="s">
        <v>19</v>
      </c>
      <c r="G4447" t="s">
        <v>18</v>
      </c>
      <c r="H4447" t="s">
        <v>21</v>
      </c>
      <c r="I4447" t="s">
        <v>19</v>
      </c>
      <c r="J4447" t="s">
        <v>18</v>
      </c>
      <c r="K4447" t="s">
        <v>18</v>
      </c>
      <c r="L4447" t="s">
        <v>18</v>
      </c>
      <c r="M4447" t="s">
        <v>18</v>
      </c>
      <c r="N4447" t="s">
        <v>18</v>
      </c>
      <c r="O4447" t="s">
        <v>29</v>
      </c>
      <c r="P4447" t="s">
        <v>23</v>
      </c>
      <c r="Q4447">
        <v>2</v>
      </c>
      <c r="R4447">
        <v>2</v>
      </c>
    </row>
    <row r="4448" spans="1:18" x14ac:dyDescent="0.25">
      <c r="A4448">
        <v>5893</v>
      </c>
      <c r="B4448" t="s">
        <v>24</v>
      </c>
      <c r="C4448" t="s">
        <v>18</v>
      </c>
      <c r="D4448" t="s">
        <v>18</v>
      </c>
      <c r="E4448" t="s">
        <v>18</v>
      </c>
      <c r="F4448" t="s">
        <v>19</v>
      </c>
      <c r="G4448" t="s">
        <v>18</v>
      </c>
      <c r="H4448" t="s">
        <v>21</v>
      </c>
      <c r="I4448" t="s">
        <v>19</v>
      </c>
      <c r="J4448" t="s">
        <v>18</v>
      </c>
      <c r="K4448" t="s">
        <v>18</v>
      </c>
      <c r="L4448" t="s">
        <v>18</v>
      </c>
      <c r="M4448" t="s">
        <v>18</v>
      </c>
      <c r="N4448" t="s">
        <v>18</v>
      </c>
      <c r="O4448" t="s">
        <v>22</v>
      </c>
      <c r="P4448" t="s">
        <v>23</v>
      </c>
      <c r="Q4448">
        <v>2</v>
      </c>
      <c r="R4448">
        <v>2</v>
      </c>
    </row>
    <row r="4449" spans="1:18" x14ac:dyDescent="0.25">
      <c r="A4449">
        <v>5896</v>
      </c>
      <c r="B4449" t="s">
        <v>17</v>
      </c>
      <c r="C4449" t="s">
        <v>18</v>
      </c>
      <c r="D4449" t="s">
        <v>19</v>
      </c>
      <c r="E4449" t="s">
        <v>19</v>
      </c>
      <c r="F4449" t="s">
        <v>19</v>
      </c>
      <c r="G4449" t="s">
        <v>18</v>
      </c>
      <c r="H4449" t="s">
        <v>21</v>
      </c>
      <c r="I4449" t="s">
        <v>18</v>
      </c>
      <c r="J4449" t="s">
        <v>18</v>
      </c>
      <c r="K4449" t="s">
        <v>19</v>
      </c>
      <c r="L4449" t="s">
        <v>18</v>
      </c>
      <c r="M4449" t="s">
        <v>19</v>
      </c>
      <c r="N4449" t="s">
        <v>18</v>
      </c>
      <c r="O4449" t="s">
        <v>25</v>
      </c>
      <c r="P4449" t="s">
        <v>26</v>
      </c>
      <c r="Q4449">
        <v>2</v>
      </c>
      <c r="R4449">
        <v>2</v>
      </c>
    </row>
    <row r="4450" spans="1:18" x14ac:dyDescent="0.25">
      <c r="A4450">
        <v>5900</v>
      </c>
      <c r="B4450" t="s">
        <v>24</v>
      </c>
      <c r="C4450" t="s">
        <v>19</v>
      </c>
      <c r="D4450" t="s">
        <v>18</v>
      </c>
      <c r="E4450" t="s">
        <v>18</v>
      </c>
      <c r="F4450" t="s">
        <v>19</v>
      </c>
      <c r="G4450" t="s">
        <v>19</v>
      </c>
      <c r="H4450" t="s">
        <v>27</v>
      </c>
      <c r="I4450" t="s">
        <v>18</v>
      </c>
      <c r="J4450" t="s">
        <v>18</v>
      </c>
      <c r="K4450" t="s">
        <v>18</v>
      </c>
      <c r="L4450" t="s">
        <v>18</v>
      </c>
      <c r="M4450" t="s">
        <v>18</v>
      </c>
      <c r="N4450" t="s">
        <v>18</v>
      </c>
      <c r="O4450" t="s">
        <v>30</v>
      </c>
      <c r="P4450" t="s">
        <v>26</v>
      </c>
      <c r="Q4450">
        <v>2</v>
      </c>
      <c r="R4450">
        <v>3</v>
      </c>
    </row>
    <row r="4451" spans="1:18" x14ac:dyDescent="0.25">
      <c r="A4451">
        <v>5902</v>
      </c>
      <c r="B4451" t="s">
        <v>24</v>
      </c>
      <c r="C4451" t="s">
        <v>18</v>
      </c>
      <c r="D4451" t="s">
        <v>19</v>
      </c>
      <c r="E4451" t="s">
        <v>19</v>
      </c>
      <c r="F4451" t="s">
        <v>19</v>
      </c>
      <c r="G4451" t="s">
        <v>19</v>
      </c>
      <c r="H4451" t="s">
        <v>27</v>
      </c>
      <c r="I4451" t="s">
        <v>18</v>
      </c>
      <c r="J4451" t="s">
        <v>18</v>
      </c>
      <c r="K4451" t="s">
        <v>18</v>
      </c>
      <c r="L4451" t="s">
        <v>18</v>
      </c>
      <c r="M4451" t="s">
        <v>19</v>
      </c>
      <c r="N4451" t="s">
        <v>18</v>
      </c>
      <c r="O4451" t="s">
        <v>30</v>
      </c>
      <c r="P4451" t="s">
        <v>26</v>
      </c>
      <c r="Q4451">
        <v>2</v>
      </c>
      <c r="R4451">
        <v>3</v>
      </c>
    </row>
    <row r="4452" spans="1:18" x14ac:dyDescent="0.25">
      <c r="A4452">
        <v>5903</v>
      </c>
      <c r="B4452" t="s">
        <v>17</v>
      </c>
      <c r="C4452" t="s">
        <v>18</v>
      </c>
      <c r="D4452" t="s">
        <v>19</v>
      </c>
      <c r="E4452" t="s">
        <v>18</v>
      </c>
      <c r="F4452" t="s">
        <v>19</v>
      </c>
      <c r="G4452" t="s">
        <v>18</v>
      </c>
      <c r="H4452" t="s">
        <v>21</v>
      </c>
      <c r="I4452" t="s">
        <v>18</v>
      </c>
      <c r="J4452" t="s">
        <v>19</v>
      </c>
      <c r="K4452" t="s">
        <v>18</v>
      </c>
      <c r="L4452" t="s">
        <v>18</v>
      </c>
      <c r="M4452" t="s">
        <v>18</v>
      </c>
      <c r="N4452" t="s">
        <v>18</v>
      </c>
      <c r="O4452" t="s">
        <v>22</v>
      </c>
      <c r="P4452" t="s">
        <v>23</v>
      </c>
      <c r="Q4452">
        <v>2</v>
      </c>
      <c r="R4452">
        <v>2</v>
      </c>
    </row>
    <row r="4453" spans="1:18" x14ac:dyDescent="0.25">
      <c r="A4453">
        <v>5906</v>
      </c>
      <c r="B4453" t="s">
        <v>24</v>
      </c>
      <c r="C4453" t="s">
        <v>18</v>
      </c>
      <c r="D4453" t="s">
        <v>18</v>
      </c>
      <c r="E4453" t="s">
        <v>18</v>
      </c>
      <c r="F4453" t="s">
        <v>19</v>
      </c>
      <c r="G4453" t="s">
        <v>18</v>
      </c>
      <c r="H4453" t="s">
        <v>27</v>
      </c>
      <c r="I4453" t="s">
        <v>18</v>
      </c>
      <c r="J4453" t="s">
        <v>19</v>
      </c>
      <c r="K4453" t="s">
        <v>18</v>
      </c>
      <c r="L4453" t="s">
        <v>18</v>
      </c>
      <c r="M4453" t="s">
        <v>18</v>
      </c>
      <c r="N4453" t="s">
        <v>19</v>
      </c>
      <c r="O4453" t="s">
        <v>22</v>
      </c>
      <c r="P4453" t="s">
        <v>26</v>
      </c>
      <c r="Q4453">
        <v>2</v>
      </c>
      <c r="R4453">
        <v>3</v>
      </c>
    </row>
    <row r="4454" spans="1:18" x14ac:dyDescent="0.25">
      <c r="A4454">
        <v>5907</v>
      </c>
      <c r="B4454" t="s">
        <v>17</v>
      </c>
      <c r="C4454" t="s">
        <v>19</v>
      </c>
      <c r="D4454" t="s">
        <v>18</v>
      </c>
      <c r="E4454" t="s">
        <v>18</v>
      </c>
      <c r="F4454" t="s">
        <v>19</v>
      </c>
      <c r="G4454" t="s">
        <v>19</v>
      </c>
      <c r="H4454" t="s">
        <v>27</v>
      </c>
      <c r="I4454" t="s">
        <v>18</v>
      </c>
      <c r="J4454" t="s">
        <v>19</v>
      </c>
      <c r="K4454" t="s">
        <v>18</v>
      </c>
      <c r="L4454" t="s">
        <v>18</v>
      </c>
      <c r="M4454" t="s">
        <v>18</v>
      </c>
      <c r="N4454" t="s">
        <v>18</v>
      </c>
      <c r="O4454" t="s">
        <v>29</v>
      </c>
      <c r="P4454" t="s">
        <v>26</v>
      </c>
      <c r="Q4454">
        <v>2</v>
      </c>
      <c r="R4454">
        <v>3</v>
      </c>
    </row>
    <row r="4455" spans="1:18" x14ac:dyDescent="0.25">
      <c r="A4455">
        <v>5908</v>
      </c>
      <c r="B4455" t="s">
        <v>24</v>
      </c>
      <c r="C4455" t="s">
        <v>18</v>
      </c>
      <c r="D4455" t="s">
        <v>18</v>
      </c>
      <c r="E4455" t="s">
        <v>18</v>
      </c>
      <c r="F4455" t="s">
        <v>19</v>
      </c>
      <c r="G4455" t="s">
        <v>18</v>
      </c>
      <c r="H4455" t="s">
        <v>21</v>
      </c>
      <c r="I4455" t="s">
        <v>18</v>
      </c>
      <c r="J4455" t="s">
        <v>18</v>
      </c>
      <c r="K4455" t="s">
        <v>18</v>
      </c>
      <c r="L4455" t="s">
        <v>18</v>
      </c>
      <c r="M4455" t="s">
        <v>18</v>
      </c>
      <c r="N4455" t="s">
        <v>18</v>
      </c>
      <c r="O4455" t="s">
        <v>22</v>
      </c>
      <c r="P4455" t="s">
        <v>23</v>
      </c>
      <c r="Q4455">
        <v>2</v>
      </c>
      <c r="R4455">
        <v>2</v>
      </c>
    </row>
    <row r="4456" spans="1:18" x14ac:dyDescent="0.25">
      <c r="A4456">
        <v>5910</v>
      </c>
      <c r="B4456" t="s">
        <v>17</v>
      </c>
      <c r="C4456" t="s">
        <v>18</v>
      </c>
      <c r="D4456" t="s">
        <v>18</v>
      </c>
      <c r="E4456" t="s">
        <v>18</v>
      </c>
      <c r="F4456" t="s">
        <v>19</v>
      </c>
      <c r="G4456" t="s">
        <v>19</v>
      </c>
      <c r="H4456" t="s">
        <v>27</v>
      </c>
      <c r="I4456" t="s">
        <v>18</v>
      </c>
      <c r="J4456" t="s">
        <v>19</v>
      </c>
      <c r="K4456" t="s">
        <v>18</v>
      </c>
      <c r="L4456" t="s">
        <v>18</v>
      </c>
      <c r="M4456" t="s">
        <v>18</v>
      </c>
      <c r="N4456" t="s">
        <v>18</v>
      </c>
      <c r="O4456" t="s">
        <v>30</v>
      </c>
      <c r="P4456" t="s">
        <v>26</v>
      </c>
      <c r="Q4456">
        <v>2</v>
      </c>
      <c r="R4456">
        <v>3</v>
      </c>
    </row>
    <row r="4457" spans="1:18" x14ac:dyDescent="0.25">
      <c r="A4457">
        <v>5911</v>
      </c>
      <c r="B4457" t="s">
        <v>24</v>
      </c>
      <c r="C4457" t="s">
        <v>18</v>
      </c>
      <c r="D4457" t="s">
        <v>18</v>
      </c>
      <c r="E4457" t="s">
        <v>18</v>
      </c>
      <c r="F4457" t="s">
        <v>19</v>
      </c>
      <c r="G4457" t="s">
        <v>18</v>
      </c>
      <c r="H4457" t="s">
        <v>21</v>
      </c>
      <c r="I4457" t="s">
        <v>18</v>
      </c>
      <c r="J4457" t="s">
        <v>18</v>
      </c>
      <c r="K4457" t="s">
        <v>19</v>
      </c>
      <c r="L4457" t="s">
        <v>18</v>
      </c>
      <c r="M4457" t="s">
        <v>19</v>
      </c>
      <c r="N4457" t="s">
        <v>18</v>
      </c>
      <c r="O4457" t="s">
        <v>22</v>
      </c>
      <c r="P4457" t="s">
        <v>26</v>
      </c>
      <c r="Q4457">
        <v>2</v>
      </c>
      <c r="R4457">
        <v>2</v>
      </c>
    </row>
    <row r="4458" spans="1:18" x14ac:dyDescent="0.25">
      <c r="A4458">
        <v>5913</v>
      </c>
      <c r="B4458" t="s">
        <v>17</v>
      </c>
      <c r="C4458" t="s">
        <v>19</v>
      </c>
      <c r="D4458" t="s">
        <v>18</v>
      </c>
      <c r="E4458" t="s">
        <v>18</v>
      </c>
      <c r="F4458" t="s">
        <v>19</v>
      </c>
      <c r="G4458" t="s">
        <v>19</v>
      </c>
      <c r="H4458" t="s">
        <v>27</v>
      </c>
      <c r="I4458" t="s">
        <v>18</v>
      </c>
      <c r="J4458" t="s">
        <v>19</v>
      </c>
      <c r="K4458" t="s">
        <v>19</v>
      </c>
      <c r="L4458" t="s">
        <v>18</v>
      </c>
      <c r="M4458" t="s">
        <v>18</v>
      </c>
      <c r="N4458" t="s">
        <v>18</v>
      </c>
      <c r="O4458" t="s">
        <v>25</v>
      </c>
      <c r="P4458" t="s">
        <v>26</v>
      </c>
      <c r="Q4458">
        <v>2</v>
      </c>
      <c r="R4458">
        <v>3</v>
      </c>
    </row>
    <row r="4459" spans="1:18" x14ac:dyDescent="0.25">
      <c r="A4459">
        <v>5915</v>
      </c>
      <c r="B4459" t="s">
        <v>24</v>
      </c>
      <c r="C4459" t="s">
        <v>18</v>
      </c>
      <c r="D4459" t="s">
        <v>19</v>
      </c>
      <c r="E4459" t="s">
        <v>19</v>
      </c>
      <c r="F4459" t="s">
        <v>19</v>
      </c>
      <c r="G4459" t="s">
        <v>18</v>
      </c>
      <c r="H4459" t="s">
        <v>21</v>
      </c>
      <c r="I4459" t="s">
        <v>19</v>
      </c>
      <c r="J4459" t="s">
        <v>18</v>
      </c>
      <c r="K4459" t="s">
        <v>18</v>
      </c>
      <c r="L4459" t="s">
        <v>19</v>
      </c>
      <c r="M4459" t="s">
        <v>18</v>
      </c>
      <c r="N4459" t="s">
        <v>18</v>
      </c>
      <c r="O4459" t="s">
        <v>25</v>
      </c>
      <c r="P4459" t="s">
        <v>26</v>
      </c>
      <c r="Q4459">
        <v>2</v>
      </c>
      <c r="R4459">
        <v>2</v>
      </c>
    </row>
    <row r="4460" spans="1:18" x14ac:dyDescent="0.25">
      <c r="A4460">
        <v>5920</v>
      </c>
      <c r="B4460" t="s">
        <v>24</v>
      </c>
      <c r="C4460" t="s">
        <v>18</v>
      </c>
      <c r="D4460" t="s">
        <v>18</v>
      </c>
      <c r="E4460" t="s">
        <v>18</v>
      </c>
      <c r="F4460" t="s">
        <v>19</v>
      </c>
      <c r="G4460" t="s">
        <v>18</v>
      </c>
      <c r="H4460" t="s">
        <v>21</v>
      </c>
      <c r="I4460" t="s">
        <v>19</v>
      </c>
      <c r="J4460" t="s">
        <v>18</v>
      </c>
      <c r="K4460" t="s">
        <v>19</v>
      </c>
      <c r="L4460" t="s">
        <v>18</v>
      </c>
      <c r="M4460" t="s">
        <v>18</v>
      </c>
      <c r="N4460" t="s">
        <v>19</v>
      </c>
      <c r="O4460" t="s">
        <v>30</v>
      </c>
      <c r="P4460" t="s">
        <v>26</v>
      </c>
      <c r="Q4460">
        <v>2</v>
      </c>
      <c r="R4460">
        <v>2</v>
      </c>
    </row>
    <row r="4461" spans="1:18" x14ac:dyDescent="0.25">
      <c r="A4461">
        <v>5921</v>
      </c>
      <c r="B4461" t="s">
        <v>17</v>
      </c>
      <c r="C4461" t="s">
        <v>19</v>
      </c>
      <c r="D4461" t="s">
        <v>18</v>
      </c>
      <c r="E4461" t="s">
        <v>18</v>
      </c>
      <c r="F4461" t="s">
        <v>19</v>
      </c>
      <c r="G4461" t="s">
        <v>18</v>
      </c>
      <c r="H4461" t="s">
        <v>27</v>
      </c>
      <c r="I4461" t="s">
        <v>18</v>
      </c>
      <c r="J4461" t="s">
        <v>18</v>
      </c>
      <c r="K4461" t="s">
        <v>18</v>
      </c>
      <c r="L4461" t="s">
        <v>18</v>
      </c>
      <c r="M4461" t="s">
        <v>18</v>
      </c>
      <c r="N4461" t="s">
        <v>19</v>
      </c>
      <c r="O4461" t="s">
        <v>25</v>
      </c>
      <c r="P4461" t="s">
        <v>26</v>
      </c>
      <c r="Q4461">
        <v>2</v>
      </c>
      <c r="R4461">
        <v>3</v>
      </c>
    </row>
    <row r="4462" spans="1:18" x14ac:dyDescent="0.25">
      <c r="A4462">
        <v>5922</v>
      </c>
      <c r="B4462" t="s">
        <v>17</v>
      </c>
      <c r="C4462" t="s">
        <v>18</v>
      </c>
      <c r="D4462" t="s">
        <v>18</v>
      </c>
      <c r="E4462" t="s">
        <v>18</v>
      </c>
      <c r="F4462" t="s">
        <v>19</v>
      </c>
      <c r="G4462" t="s">
        <v>18</v>
      </c>
      <c r="H4462" t="s">
        <v>21</v>
      </c>
      <c r="I4462" t="s">
        <v>18</v>
      </c>
      <c r="J4462" t="s">
        <v>19</v>
      </c>
      <c r="K4462" t="s">
        <v>19</v>
      </c>
      <c r="L4462" t="s">
        <v>19</v>
      </c>
      <c r="M4462" t="s">
        <v>19</v>
      </c>
      <c r="N4462" t="s">
        <v>19</v>
      </c>
      <c r="O4462" t="s">
        <v>25</v>
      </c>
      <c r="P4462" t="s">
        <v>26</v>
      </c>
      <c r="Q4462">
        <v>2</v>
      </c>
      <c r="R4462">
        <v>2</v>
      </c>
    </row>
    <row r="4463" spans="1:18" x14ac:dyDescent="0.25">
      <c r="A4463">
        <v>5926</v>
      </c>
      <c r="B4463" t="s">
        <v>24</v>
      </c>
      <c r="C4463" t="s">
        <v>18</v>
      </c>
      <c r="D4463" t="s">
        <v>18</v>
      </c>
      <c r="E4463" t="s">
        <v>18</v>
      </c>
      <c r="F4463" t="s">
        <v>19</v>
      </c>
      <c r="G4463" t="s">
        <v>19</v>
      </c>
      <c r="H4463" t="s">
        <v>21</v>
      </c>
      <c r="I4463" t="s">
        <v>18</v>
      </c>
      <c r="J4463" t="s">
        <v>19</v>
      </c>
      <c r="K4463" t="s">
        <v>18</v>
      </c>
      <c r="L4463" t="s">
        <v>19</v>
      </c>
      <c r="M4463" t="s">
        <v>19</v>
      </c>
      <c r="N4463" t="s">
        <v>18</v>
      </c>
      <c r="O4463" t="s">
        <v>29</v>
      </c>
      <c r="P4463" t="s">
        <v>26</v>
      </c>
      <c r="Q4463">
        <v>2</v>
      </c>
      <c r="R4463">
        <v>2</v>
      </c>
    </row>
    <row r="4464" spans="1:18" x14ac:dyDescent="0.25">
      <c r="A4464">
        <v>5927</v>
      </c>
      <c r="B4464" t="s">
        <v>24</v>
      </c>
      <c r="C4464" t="s">
        <v>18</v>
      </c>
      <c r="D4464" t="s">
        <v>18</v>
      </c>
      <c r="E4464" t="s">
        <v>18</v>
      </c>
      <c r="F4464" t="s">
        <v>19</v>
      </c>
      <c r="G4464" t="s">
        <v>18</v>
      </c>
      <c r="H4464" t="s">
        <v>21</v>
      </c>
      <c r="I4464" t="s">
        <v>19</v>
      </c>
      <c r="J4464" t="s">
        <v>18</v>
      </c>
      <c r="K4464" t="s">
        <v>19</v>
      </c>
      <c r="L4464" t="s">
        <v>19</v>
      </c>
      <c r="M4464" t="s">
        <v>19</v>
      </c>
      <c r="N4464" t="s">
        <v>19</v>
      </c>
      <c r="O4464" t="s">
        <v>22</v>
      </c>
      <c r="P4464" t="s">
        <v>26</v>
      </c>
      <c r="Q4464">
        <v>2</v>
      </c>
      <c r="R4464">
        <v>2</v>
      </c>
    </row>
    <row r="4465" spans="1:18" x14ac:dyDescent="0.25">
      <c r="A4465">
        <v>5931</v>
      </c>
      <c r="B4465" t="s">
        <v>17</v>
      </c>
      <c r="C4465" t="s">
        <v>18</v>
      </c>
      <c r="D4465" t="s">
        <v>18</v>
      </c>
      <c r="E4465" t="s">
        <v>18</v>
      </c>
      <c r="F4465" t="s">
        <v>19</v>
      </c>
      <c r="G4465" t="s">
        <v>19</v>
      </c>
      <c r="H4465" t="s">
        <v>27</v>
      </c>
      <c r="I4465" t="s">
        <v>19</v>
      </c>
      <c r="J4465" t="s">
        <v>18</v>
      </c>
      <c r="K4465" t="s">
        <v>18</v>
      </c>
      <c r="L4465" t="s">
        <v>19</v>
      </c>
      <c r="M4465" t="s">
        <v>18</v>
      </c>
      <c r="N4465" t="s">
        <v>18</v>
      </c>
      <c r="O4465" t="s">
        <v>30</v>
      </c>
      <c r="P4465" t="s">
        <v>26</v>
      </c>
      <c r="Q4465">
        <v>2</v>
      </c>
      <c r="R4465">
        <v>3</v>
      </c>
    </row>
    <row r="4466" spans="1:18" x14ac:dyDescent="0.25">
      <c r="A4466">
        <v>5936</v>
      </c>
      <c r="B4466" t="s">
        <v>24</v>
      </c>
      <c r="C4466" t="s">
        <v>19</v>
      </c>
      <c r="D4466" t="s">
        <v>18</v>
      </c>
      <c r="E4466" t="s">
        <v>18</v>
      </c>
      <c r="F4466" t="s">
        <v>19</v>
      </c>
      <c r="G4466" t="s">
        <v>18</v>
      </c>
      <c r="H4466" t="s">
        <v>21</v>
      </c>
      <c r="I4466" t="s">
        <v>18</v>
      </c>
      <c r="J4466" t="s">
        <v>19</v>
      </c>
      <c r="K4466" t="s">
        <v>18</v>
      </c>
      <c r="L4466" t="s">
        <v>18</v>
      </c>
      <c r="M4466" t="s">
        <v>19</v>
      </c>
      <c r="N4466" t="s">
        <v>18</v>
      </c>
      <c r="O4466" t="s">
        <v>29</v>
      </c>
      <c r="P4466" t="s">
        <v>26</v>
      </c>
      <c r="Q4466">
        <v>2</v>
      </c>
      <c r="R4466">
        <v>2</v>
      </c>
    </row>
    <row r="4467" spans="1:18" x14ac:dyDescent="0.25">
      <c r="A4467">
        <v>5938</v>
      </c>
      <c r="B4467" t="s">
        <v>17</v>
      </c>
      <c r="C4467" t="s">
        <v>19</v>
      </c>
      <c r="D4467" t="s">
        <v>19</v>
      </c>
      <c r="E4467" t="s">
        <v>18</v>
      </c>
      <c r="F4467" t="s">
        <v>19</v>
      </c>
      <c r="G4467" t="s">
        <v>19</v>
      </c>
      <c r="H4467" t="s">
        <v>27</v>
      </c>
      <c r="I4467" t="s">
        <v>18</v>
      </c>
      <c r="J4467" t="s">
        <v>18</v>
      </c>
      <c r="K4467" t="s">
        <v>18</v>
      </c>
      <c r="L4467" t="s">
        <v>18</v>
      </c>
      <c r="M4467" t="s">
        <v>18</v>
      </c>
      <c r="N4467" t="s">
        <v>19</v>
      </c>
      <c r="O4467" t="s">
        <v>22</v>
      </c>
      <c r="P4467" t="s">
        <v>26</v>
      </c>
      <c r="Q4467">
        <v>2</v>
      </c>
      <c r="R4467">
        <v>3</v>
      </c>
    </row>
    <row r="4468" spans="1:18" x14ac:dyDescent="0.25">
      <c r="A4468">
        <v>5941</v>
      </c>
      <c r="B4468" t="s">
        <v>24</v>
      </c>
      <c r="C4468" t="s">
        <v>18</v>
      </c>
      <c r="D4468" t="s">
        <v>19</v>
      </c>
      <c r="E4468" t="s">
        <v>19</v>
      </c>
      <c r="F4468" t="s">
        <v>19</v>
      </c>
      <c r="G4468" t="s">
        <v>18</v>
      </c>
      <c r="H4468" t="s">
        <v>27</v>
      </c>
      <c r="I4468" t="s">
        <v>18</v>
      </c>
      <c r="J4468" t="s">
        <v>19</v>
      </c>
      <c r="K4468" t="s">
        <v>19</v>
      </c>
      <c r="L4468" t="s">
        <v>19</v>
      </c>
      <c r="M4468" t="s">
        <v>18</v>
      </c>
      <c r="N4468" t="s">
        <v>18</v>
      </c>
      <c r="O4468" t="s">
        <v>30</v>
      </c>
      <c r="P4468" t="s">
        <v>28</v>
      </c>
      <c r="Q4468">
        <v>2</v>
      </c>
      <c r="R4468">
        <v>3</v>
      </c>
    </row>
    <row r="4469" spans="1:18" x14ac:dyDescent="0.25">
      <c r="A4469">
        <v>5944</v>
      </c>
      <c r="B4469" t="s">
        <v>24</v>
      </c>
      <c r="C4469" t="s">
        <v>18</v>
      </c>
      <c r="D4469" t="s">
        <v>18</v>
      </c>
      <c r="E4469" t="s">
        <v>18</v>
      </c>
      <c r="F4469" t="s">
        <v>19</v>
      </c>
      <c r="G4469" t="s">
        <v>18</v>
      </c>
      <c r="H4469" t="s">
        <v>27</v>
      </c>
      <c r="I4469" t="s">
        <v>18</v>
      </c>
      <c r="J4469" t="s">
        <v>18</v>
      </c>
      <c r="K4469" t="s">
        <v>19</v>
      </c>
      <c r="L4469" t="s">
        <v>18</v>
      </c>
      <c r="M4469" t="s">
        <v>19</v>
      </c>
      <c r="N4469" t="s">
        <v>18</v>
      </c>
      <c r="O4469" t="s">
        <v>22</v>
      </c>
      <c r="P4469" t="s">
        <v>26</v>
      </c>
      <c r="Q4469">
        <v>2</v>
      </c>
      <c r="R4469">
        <v>3</v>
      </c>
    </row>
    <row r="4470" spans="1:18" x14ac:dyDescent="0.25">
      <c r="A4470">
        <v>5945</v>
      </c>
      <c r="B4470" t="s">
        <v>24</v>
      </c>
      <c r="C4470" t="s">
        <v>18</v>
      </c>
      <c r="D4470" t="s">
        <v>18</v>
      </c>
      <c r="E4470" t="s">
        <v>18</v>
      </c>
      <c r="F4470" t="s">
        <v>19</v>
      </c>
      <c r="G4470" t="s">
        <v>18</v>
      </c>
      <c r="H4470" t="s">
        <v>21</v>
      </c>
      <c r="I4470" t="s">
        <v>19</v>
      </c>
      <c r="J4470" t="s">
        <v>18</v>
      </c>
      <c r="K4470" t="s">
        <v>18</v>
      </c>
      <c r="L4470" t="s">
        <v>19</v>
      </c>
      <c r="M4470" t="s">
        <v>18</v>
      </c>
      <c r="N4470" t="s">
        <v>18</v>
      </c>
      <c r="O4470" t="s">
        <v>29</v>
      </c>
      <c r="P4470" t="s">
        <v>26</v>
      </c>
      <c r="Q4470">
        <v>2</v>
      </c>
      <c r="R4470">
        <v>2</v>
      </c>
    </row>
    <row r="4471" spans="1:18" x14ac:dyDescent="0.25">
      <c r="A4471">
        <v>5947</v>
      </c>
      <c r="B4471" t="s">
        <v>17</v>
      </c>
      <c r="C4471" t="s">
        <v>18</v>
      </c>
      <c r="D4471" t="s">
        <v>18</v>
      </c>
      <c r="E4471" t="s">
        <v>18</v>
      </c>
      <c r="F4471" t="s">
        <v>19</v>
      </c>
      <c r="G4471" t="s">
        <v>18</v>
      </c>
      <c r="H4471" t="s">
        <v>21</v>
      </c>
      <c r="I4471" t="s">
        <v>19</v>
      </c>
      <c r="J4471" t="s">
        <v>19</v>
      </c>
      <c r="K4471" t="s">
        <v>19</v>
      </c>
      <c r="L4471" t="s">
        <v>19</v>
      </c>
      <c r="M4471" t="s">
        <v>18</v>
      </c>
      <c r="N4471" t="s">
        <v>19</v>
      </c>
      <c r="O4471" t="s">
        <v>25</v>
      </c>
      <c r="P4471" t="s">
        <v>26</v>
      </c>
      <c r="Q4471">
        <v>2</v>
      </c>
      <c r="R4471">
        <v>2</v>
      </c>
    </row>
    <row r="4472" spans="1:18" x14ac:dyDescent="0.25">
      <c r="A4472">
        <v>5949</v>
      </c>
      <c r="B4472" t="s">
        <v>24</v>
      </c>
      <c r="C4472" t="s">
        <v>18</v>
      </c>
      <c r="D4472" t="s">
        <v>19</v>
      </c>
      <c r="E4472" t="s">
        <v>18</v>
      </c>
      <c r="F4472" t="s">
        <v>19</v>
      </c>
      <c r="G4472" t="s">
        <v>18</v>
      </c>
      <c r="H4472" t="s">
        <v>27</v>
      </c>
      <c r="I4472" t="s">
        <v>19</v>
      </c>
      <c r="J4472" t="s">
        <v>19</v>
      </c>
      <c r="K4472" t="s">
        <v>18</v>
      </c>
      <c r="L4472" t="s">
        <v>19</v>
      </c>
      <c r="M4472" t="s">
        <v>18</v>
      </c>
      <c r="N4472" t="s">
        <v>18</v>
      </c>
      <c r="O4472" t="s">
        <v>30</v>
      </c>
      <c r="P4472" t="s">
        <v>26</v>
      </c>
      <c r="Q4472">
        <v>2</v>
      </c>
      <c r="R4472">
        <v>3</v>
      </c>
    </row>
    <row r="4473" spans="1:18" x14ac:dyDescent="0.25">
      <c r="A4473">
        <v>5952</v>
      </c>
      <c r="B4473" t="s">
        <v>17</v>
      </c>
      <c r="C4473" t="s">
        <v>18</v>
      </c>
      <c r="D4473" t="s">
        <v>18</v>
      </c>
      <c r="E4473" t="s">
        <v>18</v>
      </c>
      <c r="F4473" t="s">
        <v>19</v>
      </c>
      <c r="G4473" t="s">
        <v>19</v>
      </c>
      <c r="H4473" t="s">
        <v>27</v>
      </c>
      <c r="I4473" t="s">
        <v>18</v>
      </c>
      <c r="J4473" t="s">
        <v>18</v>
      </c>
      <c r="K4473" t="s">
        <v>18</v>
      </c>
      <c r="L4473" t="s">
        <v>19</v>
      </c>
      <c r="M4473" t="s">
        <v>19</v>
      </c>
      <c r="N4473" t="s">
        <v>19</v>
      </c>
      <c r="O4473" t="s">
        <v>25</v>
      </c>
      <c r="P4473" t="s">
        <v>28</v>
      </c>
      <c r="Q4473">
        <v>2</v>
      </c>
      <c r="R4473">
        <v>3</v>
      </c>
    </row>
    <row r="4474" spans="1:18" x14ac:dyDescent="0.25">
      <c r="A4474">
        <v>5954</v>
      </c>
      <c r="B4474" t="s">
        <v>24</v>
      </c>
      <c r="C4474" t="s">
        <v>18</v>
      </c>
      <c r="D4474" t="s">
        <v>18</v>
      </c>
      <c r="E4474" t="s">
        <v>18</v>
      </c>
      <c r="F4474" t="s">
        <v>19</v>
      </c>
      <c r="G4474" t="s">
        <v>18</v>
      </c>
      <c r="H4474" t="s">
        <v>21</v>
      </c>
      <c r="I4474" t="s">
        <v>19</v>
      </c>
      <c r="J4474" t="s">
        <v>18</v>
      </c>
      <c r="K4474" t="s">
        <v>18</v>
      </c>
      <c r="L4474" t="s">
        <v>18</v>
      </c>
      <c r="M4474" t="s">
        <v>18</v>
      </c>
      <c r="N4474" t="s">
        <v>18</v>
      </c>
      <c r="O4474" t="s">
        <v>22</v>
      </c>
      <c r="P4474" t="s">
        <v>23</v>
      </c>
      <c r="Q4474">
        <v>2</v>
      </c>
      <c r="R4474">
        <v>2</v>
      </c>
    </row>
    <row r="4475" spans="1:18" x14ac:dyDescent="0.25">
      <c r="A4475">
        <v>5956</v>
      </c>
      <c r="B4475" t="s">
        <v>24</v>
      </c>
      <c r="C4475" t="s">
        <v>18</v>
      </c>
      <c r="D4475" t="s">
        <v>19</v>
      </c>
      <c r="E4475" t="s">
        <v>19</v>
      </c>
      <c r="F4475" t="s">
        <v>19</v>
      </c>
      <c r="G4475" t="s">
        <v>18</v>
      </c>
      <c r="H4475" t="s">
        <v>21</v>
      </c>
      <c r="I4475" t="s">
        <v>19</v>
      </c>
      <c r="J4475" t="s">
        <v>19</v>
      </c>
      <c r="K4475" t="s">
        <v>18</v>
      </c>
      <c r="L4475" t="s">
        <v>19</v>
      </c>
      <c r="M4475" t="s">
        <v>19</v>
      </c>
      <c r="N4475" t="s">
        <v>18</v>
      </c>
      <c r="O4475" t="s">
        <v>30</v>
      </c>
      <c r="P4475" t="s">
        <v>26</v>
      </c>
      <c r="Q4475">
        <v>2</v>
      </c>
      <c r="R4475">
        <v>2</v>
      </c>
    </row>
    <row r="4476" spans="1:18" x14ac:dyDescent="0.25">
      <c r="A4476">
        <v>5957</v>
      </c>
      <c r="B4476" t="s">
        <v>17</v>
      </c>
      <c r="C4476" t="s">
        <v>18</v>
      </c>
      <c r="D4476" t="s">
        <v>18</v>
      </c>
      <c r="E4476" t="s">
        <v>18</v>
      </c>
      <c r="F4476" t="s">
        <v>19</v>
      </c>
      <c r="G4476" t="s">
        <v>19</v>
      </c>
      <c r="H4476" t="s">
        <v>27</v>
      </c>
      <c r="I4476" t="s">
        <v>18</v>
      </c>
      <c r="J4476" t="s">
        <v>18</v>
      </c>
      <c r="K4476" t="s">
        <v>19</v>
      </c>
      <c r="L4476" t="s">
        <v>18</v>
      </c>
      <c r="M4476" t="s">
        <v>18</v>
      </c>
      <c r="N4476" t="s">
        <v>19</v>
      </c>
      <c r="O4476" t="s">
        <v>25</v>
      </c>
      <c r="P4476" t="s">
        <v>28</v>
      </c>
      <c r="Q4476">
        <v>2</v>
      </c>
      <c r="R4476">
        <v>3</v>
      </c>
    </row>
    <row r="4477" spans="1:18" x14ac:dyDescent="0.25">
      <c r="A4477">
        <v>5958</v>
      </c>
      <c r="B4477" t="s">
        <v>24</v>
      </c>
      <c r="C4477" t="s">
        <v>19</v>
      </c>
      <c r="D4477" t="s">
        <v>19</v>
      </c>
      <c r="E4477" t="s">
        <v>18</v>
      </c>
      <c r="F4477" t="s">
        <v>19</v>
      </c>
      <c r="G4477" t="s">
        <v>18</v>
      </c>
      <c r="H4477" t="s">
        <v>27</v>
      </c>
      <c r="I4477" t="s">
        <v>18</v>
      </c>
      <c r="J4477" t="s">
        <v>18</v>
      </c>
      <c r="K4477" t="s">
        <v>18</v>
      </c>
      <c r="L4477" t="s">
        <v>18</v>
      </c>
      <c r="M4477" t="s">
        <v>18</v>
      </c>
      <c r="N4477" t="s">
        <v>19</v>
      </c>
      <c r="O4477" t="s">
        <v>29</v>
      </c>
      <c r="P4477" t="s">
        <v>26</v>
      </c>
      <c r="Q4477">
        <v>2</v>
      </c>
      <c r="R4477">
        <v>3</v>
      </c>
    </row>
    <row r="4478" spans="1:18" x14ac:dyDescent="0.25">
      <c r="A4478">
        <v>5959</v>
      </c>
      <c r="B4478" t="s">
        <v>24</v>
      </c>
      <c r="C4478" t="s">
        <v>18</v>
      </c>
      <c r="D4478" t="s">
        <v>19</v>
      </c>
      <c r="E4478" t="s">
        <v>18</v>
      </c>
      <c r="F4478" t="s">
        <v>19</v>
      </c>
      <c r="G4478" t="s">
        <v>18</v>
      </c>
      <c r="H4478" t="s">
        <v>21</v>
      </c>
      <c r="I4478" t="s">
        <v>18</v>
      </c>
      <c r="J4478" t="s">
        <v>18</v>
      </c>
      <c r="K4478" t="s">
        <v>18</v>
      </c>
      <c r="L4478" t="s">
        <v>18</v>
      </c>
      <c r="M4478" t="s">
        <v>19</v>
      </c>
      <c r="N4478" t="s">
        <v>18</v>
      </c>
      <c r="O4478" t="s">
        <v>22</v>
      </c>
      <c r="P4478" t="s">
        <v>26</v>
      </c>
      <c r="Q4478">
        <v>2</v>
      </c>
      <c r="R4478">
        <v>2</v>
      </c>
    </row>
    <row r="4479" spans="1:18" x14ac:dyDescent="0.25">
      <c r="A4479">
        <v>5961</v>
      </c>
      <c r="B4479" t="s">
        <v>17</v>
      </c>
      <c r="C4479" t="s">
        <v>19</v>
      </c>
      <c r="D4479" t="s">
        <v>18</v>
      </c>
      <c r="E4479" t="s">
        <v>18</v>
      </c>
      <c r="F4479" t="s">
        <v>19</v>
      </c>
      <c r="G4479" t="s">
        <v>19</v>
      </c>
      <c r="H4479" t="s">
        <v>27</v>
      </c>
      <c r="I4479" t="s">
        <v>18</v>
      </c>
      <c r="J4479" t="s">
        <v>18</v>
      </c>
      <c r="K4479" t="s">
        <v>18</v>
      </c>
      <c r="L4479" t="s">
        <v>18</v>
      </c>
      <c r="M4479" t="s">
        <v>19</v>
      </c>
      <c r="N4479" t="s">
        <v>18</v>
      </c>
      <c r="O4479" t="s">
        <v>30</v>
      </c>
      <c r="P4479" t="s">
        <v>26</v>
      </c>
      <c r="Q4479">
        <v>2</v>
      </c>
      <c r="R4479">
        <v>3</v>
      </c>
    </row>
    <row r="4480" spans="1:18" x14ac:dyDescent="0.25">
      <c r="A4480">
        <v>5963</v>
      </c>
      <c r="B4480" t="s">
        <v>24</v>
      </c>
      <c r="C4480" t="s">
        <v>18</v>
      </c>
      <c r="D4480" t="s">
        <v>19</v>
      </c>
      <c r="E4480" t="s">
        <v>18</v>
      </c>
      <c r="F4480" t="s">
        <v>19</v>
      </c>
      <c r="G4480" t="s">
        <v>18</v>
      </c>
      <c r="H4480" t="s">
        <v>27</v>
      </c>
      <c r="I4480" t="s">
        <v>19</v>
      </c>
      <c r="J4480" t="s">
        <v>19</v>
      </c>
      <c r="K4480" t="s">
        <v>18</v>
      </c>
      <c r="L4480" t="s">
        <v>18</v>
      </c>
      <c r="M4480" t="s">
        <v>18</v>
      </c>
      <c r="N4480" t="s">
        <v>18</v>
      </c>
      <c r="O4480" t="s">
        <v>29</v>
      </c>
      <c r="P4480" t="s">
        <v>26</v>
      </c>
      <c r="Q4480">
        <v>2</v>
      </c>
      <c r="R4480">
        <v>3</v>
      </c>
    </row>
    <row r="4481" spans="1:18" x14ac:dyDescent="0.25">
      <c r="A4481">
        <v>5964</v>
      </c>
      <c r="B4481" t="s">
        <v>24</v>
      </c>
      <c r="C4481" t="s">
        <v>18</v>
      </c>
      <c r="D4481" t="s">
        <v>19</v>
      </c>
      <c r="E4481" t="s">
        <v>19</v>
      </c>
      <c r="F4481" t="s">
        <v>19</v>
      </c>
      <c r="G4481" t="s">
        <v>19</v>
      </c>
      <c r="H4481" t="s">
        <v>21</v>
      </c>
      <c r="I4481" t="s">
        <v>18</v>
      </c>
      <c r="J4481" t="s">
        <v>18</v>
      </c>
      <c r="K4481" t="s">
        <v>19</v>
      </c>
      <c r="L4481" t="s">
        <v>19</v>
      </c>
      <c r="M4481" t="s">
        <v>19</v>
      </c>
      <c r="N4481" t="s">
        <v>19</v>
      </c>
      <c r="O4481" t="s">
        <v>29</v>
      </c>
      <c r="P4481" t="s">
        <v>26</v>
      </c>
      <c r="Q4481">
        <v>2</v>
      </c>
      <c r="R4481">
        <v>2</v>
      </c>
    </row>
    <row r="4482" spans="1:18" x14ac:dyDescent="0.25">
      <c r="A4482">
        <v>5965</v>
      </c>
      <c r="B4482" t="s">
        <v>17</v>
      </c>
      <c r="C4482" t="s">
        <v>18</v>
      </c>
      <c r="D4482" t="s">
        <v>19</v>
      </c>
      <c r="E4482" t="s">
        <v>19</v>
      </c>
      <c r="F4482" t="s">
        <v>19</v>
      </c>
      <c r="G4482" t="s">
        <v>18</v>
      </c>
      <c r="H4482" t="s">
        <v>21</v>
      </c>
      <c r="I4482" t="s">
        <v>19</v>
      </c>
      <c r="J4482" t="s">
        <v>18</v>
      </c>
      <c r="K4482" t="s">
        <v>19</v>
      </c>
      <c r="L4482" t="s">
        <v>19</v>
      </c>
      <c r="M4482" t="s">
        <v>18</v>
      </c>
      <c r="N4482" t="s">
        <v>18</v>
      </c>
      <c r="O4482" t="s">
        <v>30</v>
      </c>
      <c r="P4482" t="s">
        <v>26</v>
      </c>
      <c r="Q4482">
        <v>2</v>
      </c>
      <c r="R4482">
        <v>2</v>
      </c>
    </row>
    <row r="4483" spans="1:18" x14ac:dyDescent="0.25">
      <c r="A4483">
        <v>5966</v>
      </c>
      <c r="B4483" t="s">
        <v>24</v>
      </c>
      <c r="C4483" t="s">
        <v>18</v>
      </c>
      <c r="D4483" t="s">
        <v>19</v>
      </c>
      <c r="E4483" t="s">
        <v>19</v>
      </c>
      <c r="F4483" t="s">
        <v>19</v>
      </c>
      <c r="G4483" t="s">
        <v>18</v>
      </c>
      <c r="H4483" t="s">
        <v>21</v>
      </c>
      <c r="I4483" t="s">
        <v>19</v>
      </c>
      <c r="J4483" t="s">
        <v>18</v>
      </c>
      <c r="K4483" t="s">
        <v>19</v>
      </c>
      <c r="L4483" t="s">
        <v>18</v>
      </c>
      <c r="M4483" t="s">
        <v>18</v>
      </c>
      <c r="N4483" t="s">
        <v>19</v>
      </c>
      <c r="O4483" t="s">
        <v>25</v>
      </c>
      <c r="P4483" t="s">
        <v>26</v>
      </c>
      <c r="Q4483">
        <v>2</v>
      </c>
      <c r="R4483">
        <v>2</v>
      </c>
    </row>
    <row r="4484" spans="1:18" x14ac:dyDescent="0.25">
      <c r="A4484">
        <v>5969</v>
      </c>
      <c r="B4484" t="s">
        <v>17</v>
      </c>
      <c r="C4484" t="s">
        <v>18</v>
      </c>
      <c r="D4484" t="s">
        <v>18</v>
      </c>
      <c r="E4484" t="s">
        <v>18</v>
      </c>
      <c r="F4484" t="s">
        <v>19</v>
      </c>
      <c r="G4484" t="s">
        <v>19</v>
      </c>
      <c r="H4484" t="s">
        <v>21</v>
      </c>
      <c r="I4484" t="s">
        <v>18</v>
      </c>
      <c r="J4484" t="s">
        <v>18</v>
      </c>
      <c r="K4484" t="s">
        <v>18</v>
      </c>
      <c r="L4484" t="s">
        <v>19</v>
      </c>
      <c r="M4484" t="s">
        <v>19</v>
      </c>
      <c r="N4484" t="s">
        <v>19</v>
      </c>
      <c r="O4484" t="s">
        <v>29</v>
      </c>
      <c r="P4484" t="s">
        <v>26</v>
      </c>
      <c r="Q4484">
        <v>2</v>
      </c>
      <c r="R4484">
        <v>2</v>
      </c>
    </row>
    <row r="4485" spans="1:18" x14ac:dyDescent="0.25">
      <c r="A4485">
        <v>5973</v>
      </c>
      <c r="B4485" t="s">
        <v>17</v>
      </c>
      <c r="C4485" t="s">
        <v>19</v>
      </c>
      <c r="D4485" t="s">
        <v>18</v>
      </c>
      <c r="E4485" t="s">
        <v>18</v>
      </c>
      <c r="F4485" t="s">
        <v>19</v>
      </c>
      <c r="G4485" t="s">
        <v>19</v>
      </c>
      <c r="H4485" t="s">
        <v>21</v>
      </c>
      <c r="I4485" t="s">
        <v>18</v>
      </c>
      <c r="J4485" t="s">
        <v>18</v>
      </c>
      <c r="K4485" t="s">
        <v>18</v>
      </c>
      <c r="L4485" t="s">
        <v>19</v>
      </c>
      <c r="M4485" t="s">
        <v>18</v>
      </c>
      <c r="N4485" t="s">
        <v>18</v>
      </c>
      <c r="O4485" t="s">
        <v>29</v>
      </c>
      <c r="P4485" t="s">
        <v>26</v>
      </c>
      <c r="Q4485">
        <v>2</v>
      </c>
      <c r="R4485">
        <v>2</v>
      </c>
    </row>
    <row r="4486" spans="1:18" x14ac:dyDescent="0.25">
      <c r="A4486">
        <v>5979</v>
      </c>
      <c r="B4486" t="s">
        <v>17</v>
      </c>
      <c r="C4486" t="s">
        <v>18</v>
      </c>
      <c r="D4486" t="s">
        <v>18</v>
      </c>
      <c r="E4486" t="s">
        <v>18</v>
      </c>
      <c r="F4486" t="s">
        <v>19</v>
      </c>
      <c r="G4486" t="s">
        <v>19</v>
      </c>
      <c r="H4486" t="s">
        <v>27</v>
      </c>
      <c r="I4486" t="s">
        <v>19</v>
      </c>
      <c r="J4486" t="s">
        <v>19</v>
      </c>
      <c r="K4486" t="s">
        <v>18</v>
      </c>
      <c r="L4486" t="s">
        <v>18</v>
      </c>
      <c r="M4486" t="s">
        <v>18</v>
      </c>
      <c r="N4486" t="s">
        <v>18</v>
      </c>
      <c r="O4486" t="s">
        <v>25</v>
      </c>
      <c r="P4486" t="s">
        <v>26</v>
      </c>
      <c r="Q4486">
        <v>2</v>
      </c>
      <c r="R4486">
        <v>3</v>
      </c>
    </row>
    <row r="4487" spans="1:18" x14ac:dyDescent="0.25">
      <c r="A4487">
        <v>5981</v>
      </c>
      <c r="B4487" t="s">
        <v>17</v>
      </c>
      <c r="C4487" t="s">
        <v>18</v>
      </c>
      <c r="D4487" t="s">
        <v>18</v>
      </c>
      <c r="E4487" t="s">
        <v>18</v>
      </c>
      <c r="F4487" t="s">
        <v>19</v>
      </c>
      <c r="G4487" t="s">
        <v>18</v>
      </c>
      <c r="H4487" t="s">
        <v>21</v>
      </c>
      <c r="I4487" t="s">
        <v>19</v>
      </c>
      <c r="J4487" t="s">
        <v>19</v>
      </c>
      <c r="K4487" t="s">
        <v>18</v>
      </c>
      <c r="L4487" t="s">
        <v>19</v>
      </c>
      <c r="M4487" t="s">
        <v>19</v>
      </c>
      <c r="N4487" t="s">
        <v>19</v>
      </c>
      <c r="O4487" t="s">
        <v>29</v>
      </c>
      <c r="P4487" t="s">
        <v>26</v>
      </c>
      <c r="Q4487">
        <v>2</v>
      </c>
      <c r="R4487">
        <v>2</v>
      </c>
    </row>
    <row r="4488" spans="1:18" x14ac:dyDescent="0.25">
      <c r="A4488">
        <v>5985</v>
      </c>
      <c r="B4488" t="s">
        <v>24</v>
      </c>
      <c r="C4488" t="s">
        <v>18</v>
      </c>
      <c r="D4488" t="s">
        <v>19</v>
      </c>
      <c r="E4488" t="s">
        <v>18</v>
      </c>
      <c r="F4488" t="s">
        <v>19</v>
      </c>
      <c r="G4488" t="s">
        <v>19</v>
      </c>
      <c r="H4488" t="s">
        <v>27</v>
      </c>
      <c r="I4488" t="s">
        <v>18</v>
      </c>
      <c r="J4488" t="s">
        <v>18</v>
      </c>
      <c r="K4488" t="s">
        <v>18</v>
      </c>
      <c r="L4488" t="s">
        <v>18</v>
      </c>
      <c r="M4488" t="s">
        <v>18</v>
      </c>
      <c r="N4488" t="s">
        <v>19</v>
      </c>
      <c r="O4488" t="s">
        <v>29</v>
      </c>
      <c r="P4488" t="s">
        <v>26</v>
      </c>
      <c r="Q4488">
        <v>2</v>
      </c>
      <c r="R4488">
        <v>3</v>
      </c>
    </row>
    <row r="4489" spans="1:18" x14ac:dyDescent="0.25">
      <c r="A4489">
        <v>5986</v>
      </c>
      <c r="B4489" t="s">
        <v>17</v>
      </c>
      <c r="C4489" t="s">
        <v>18</v>
      </c>
      <c r="D4489" t="s">
        <v>19</v>
      </c>
      <c r="E4489" t="s">
        <v>18</v>
      </c>
      <c r="F4489" t="s">
        <v>19</v>
      </c>
      <c r="G4489" t="s">
        <v>19</v>
      </c>
      <c r="H4489" t="s">
        <v>21</v>
      </c>
      <c r="I4489" t="s">
        <v>18</v>
      </c>
      <c r="J4489" t="s">
        <v>19</v>
      </c>
      <c r="K4489" t="s">
        <v>19</v>
      </c>
      <c r="L4489" t="s">
        <v>19</v>
      </c>
      <c r="M4489" t="s">
        <v>19</v>
      </c>
      <c r="N4489" t="s">
        <v>18</v>
      </c>
      <c r="O4489" t="s">
        <v>30</v>
      </c>
      <c r="P4489" t="s">
        <v>26</v>
      </c>
      <c r="Q4489">
        <v>2</v>
      </c>
      <c r="R4489">
        <v>2</v>
      </c>
    </row>
    <row r="4490" spans="1:18" x14ac:dyDescent="0.25">
      <c r="A4490">
        <v>5987</v>
      </c>
      <c r="B4490" t="s">
        <v>24</v>
      </c>
      <c r="C4490" t="s">
        <v>19</v>
      </c>
      <c r="D4490" t="s">
        <v>18</v>
      </c>
      <c r="E4490" t="s">
        <v>18</v>
      </c>
      <c r="F4490" t="s">
        <v>19</v>
      </c>
      <c r="G4490" t="s">
        <v>18</v>
      </c>
      <c r="H4490" t="s">
        <v>27</v>
      </c>
      <c r="I4490" t="s">
        <v>18</v>
      </c>
      <c r="J4490" t="s">
        <v>18</v>
      </c>
      <c r="K4490" t="s">
        <v>18</v>
      </c>
      <c r="L4490" t="s">
        <v>18</v>
      </c>
      <c r="M4490" t="s">
        <v>18</v>
      </c>
      <c r="N4490" t="s">
        <v>19</v>
      </c>
      <c r="O4490" t="s">
        <v>22</v>
      </c>
      <c r="P4490" t="s">
        <v>26</v>
      </c>
      <c r="Q4490">
        <v>2</v>
      </c>
      <c r="R4490">
        <v>3</v>
      </c>
    </row>
    <row r="4491" spans="1:18" x14ac:dyDescent="0.25">
      <c r="A4491">
        <v>5993</v>
      </c>
      <c r="B4491" t="s">
        <v>24</v>
      </c>
      <c r="C4491" t="s">
        <v>18</v>
      </c>
      <c r="D4491" t="s">
        <v>19</v>
      </c>
      <c r="E4491" t="s">
        <v>19</v>
      </c>
      <c r="F4491" t="s">
        <v>19</v>
      </c>
      <c r="G4491" t="s">
        <v>19</v>
      </c>
      <c r="H4491" t="s">
        <v>21</v>
      </c>
      <c r="I4491" t="s">
        <v>19</v>
      </c>
      <c r="J4491" t="s">
        <v>19</v>
      </c>
      <c r="K4491" t="s">
        <v>19</v>
      </c>
      <c r="L4491" t="s">
        <v>18</v>
      </c>
      <c r="M4491" t="s">
        <v>18</v>
      </c>
      <c r="N4491" t="s">
        <v>19</v>
      </c>
      <c r="O4491" t="s">
        <v>30</v>
      </c>
      <c r="P4491" t="s">
        <v>26</v>
      </c>
      <c r="Q4491">
        <v>2</v>
      </c>
      <c r="R4491">
        <v>2</v>
      </c>
    </row>
    <row r="4492" spans="1:18" x14ac:dyDescent="0.25">
      <c r="A4492">
        <v>5994</v>
      </c>
      <c r="B4492" t="s">
        <v>24</v>
      </c>
      <c r="C4492" t="s">
        <v>18</v>
      </c>
      <c r="D4492" t="s">
        <v>18</v>
      </c>
      <c r="E4492" t="s">
        <v>18</v>
      </c>
      <c r="F4492" t="s">
        <v>19</v>
      </c>
      <c r="G4492" t="s">
        <v>18</v>
      </c>
      <c r="H4492" t="s">
        <v>27</v>
      </c>
      <c r="I4492" t="s">
        <v>18</v>
      </c>
      <c r="J4492" t="s">
        <v>19</v>
      </c>
      <c r="K4492" t="s">
        <v>18</v>
      </c>
      <c r="L4492" t="s">
        <v>18</v>
      </c>
      <c r="M4492" t="s">
        <v>18</v>
      </c>
      <c r="N4492" t="s">
        <v>18</v>
      </c>
      <c r="O4492" t="s">
        <v>22</v>
      </c>
      <c r="P4492" t="s">
        <v>26</v>
      </c>
      <c r="Q4492">
        <v>2</v>
      </c>
      <c r="R4492">
        <v>3</v>
      </c>
    </row>
    <row r="4493" spans="1:18" x14ac:dyDescent="0.25">
      <c r="A4493">
        <v>6003</v>
      </c>
      <c r="B4493" t="s">
        <v>24</v>
      </c>
      <c r="C4493" t="s">
        <v>18</v>
      </c>
      <c r="D4493" t="s">
        <v>19</v>
      </c>
      <c r="E4493" t="s">
        <v>18</v>
      </c>
      <c r="F4493" t="s">
        <v>19</v>
      </c>
      <c r="G4493" t="s">
        <v>19</v>
      </c>
      <c r="H4493" t="s">
        <v>27</v>
      </c>
      <c r="I4493" t="s">
        <v>18</v>
      </c>
      <c r="J4493" t="s">
        <v>18</v>
      </c>
      <c r="K4493" t="s">
        <v>18</v>
      </c>
      <c r="L4493" t="s">
        <v>18</v>
      </c>
      <c r="M4493" t="s">
        <v>19</v>
      </c>
      <c r="N4493" t="s">
        <v>18</v>
      </c>
      <c r="O4493" t="s">
        <v>22</v>
      </c>
      <c r="P4493" t="s">
        <v>26</v>
      </c>
      <c r="Q4493">
        <v>2</v>
      </c>
      <c r="R4493">
        <v>3</v>
      </c>
    </row>
    <row r="4494" spans="1:18" x14ac:dyDescent="0.25">
      <c r="A4494">
        <v>6004</v>
      </c>
      <c r="B4494" t="s">
        <v>17</v>
      </c>
      <c r="C4494" t="s">
        <v>18</v>
      </c>
      <c r="D4494" t="s">
        <v>19</v>
      </c>
      <c r="E4494" t="s">
        <v>18</v>
      </c>
      <c r="F4494" t="s">
        <v>19</v>
      </c>
      <c r="G4494" t="s">
        <v>19</v>
      </c>
      <c r="H4494" t="s">
        <v>21</v>
      </c>
      <c r="I4494" t="s">
        <v>19</v>
      </c>
      <c r="J4494" t="s">
        <v>19</v>
      </c>
      <c r="K4494" t="s">
        <v>19</v>
      </c>
      <c r="L4494" t="s">
        <v>19</v>
      </c>
      <c r="M4494" t="s">
        <v>19</v>
      </c>
      <c r="N4494" t="s">
        <v>19</v>
      </c>
      <c r="O4494" t="s">
        <v>30</v>
      </c>
      <c r="P4494" t="s">
        <v>28</v>
      </c>
      <c r="Q4494">
        <v>2</v>
      </c>
      <c r="R4494">
        <v>3</v>
      </c>
    </row>
    <row r="4495" spans="1:18" x14ac:dyDescent="0.25">
      <c r="A4495">
        <v>6005</v>
      </c>
      <c r="B4495" t="s">
        <v>17</v>
      </c>
      <c r="C4495" t="s">
        <v>18</v>
      </c>
      <c r="D4495" t="s">
        <v>19</v>
      </c>
      <c r="E4495" t="s">
        <v>19</v>
      </c>
      <c r="F4495" t="s">
        <v>19</v>
      </c>
      <c r="G4495" t="s">
        <v>18</v>
      </c>
      <c r="H4495" t="s">
        <v>27</v>
      </c>
      <c r="I4495" t="s">
        <v>19</v>
      </c>
      <c r="J4495" t="s">
        <v>19</v>
      </c>
      <c r="K4495" t="s">
        <v>19</v>
      </c>
      <c r="L4495" t="s">
        <v>18</v>
      </c>
      <c r="M4495" t="s">
        <v>18</v>
      </c>
      <c r="N4495" t="s">
        <v>18</v>
      </c>
      <c r="O4495" t="s">
        <v>30</v>
      </c>
      <c r="P4495" t="s">
        <v>26</v>
      </c>
      <c r="Q4495">
        <v>2</v>
      </c>
      <c r="R4495">
        <v>3</v>
      </c>
    </row>
    <row r="4496" spans="1:18" x14ac:dyDescent="0.25">
      <c r="A4496">
        <v>6006</v>
      </c>
      <c r="B4496" t="s">
        <v>24</v>
      </c>
      <c r="C4496" t="s">
        <v>19</v>
      </c>
      <c r="D4496" t="s">
        <v>18</v>
      </c>
      <c r="E4496" t="s">
        <v>18</v>
      </c>
      <c r="F4496" t="s">
        <v>19</v>
      </c>
      <c r="G4496" t="s">
        <v>19</v>
      </c>
      <c r="H4496" t="s">
        <v>21</v>
      </c>
      <c r="I4496" t="s">
        <v>19</v>
      </c>
      <c r="J4496" t="s">
        <v>19</v>
      </c>
      <c r="K4496" t="s">
        <v>18</v>
      </c>
      <c r="L4496" t="s">
        <v>18</v>
      </c>
      <c r="M4496" t="s">
        <v>18</v>
      </c>
      <c r="N4496" t="s">
        <v>19</v>
      </c>
      <c r="O4496" t="s">
        <v>30</v>
      </c>
      <c r="P4496" t="s">
        <v>26</v>
      </c>
      <c r="Q4496">
        <v>2</v>
      </c>
      <c r="R4496">
        <v>2</v>
      </c>
    </row>
    <row r="4497" spans="1:18" x14ac:dyDescent="0.25">
      <c r="A4497">
        <v>6013</v>
      </c>
      <c r="B4497" t="s">
        <v>17</v>
      </c>
      <c r="C4497" t="s">
        <v>18</v>
      </c>
      <c r="D4497" t="s">
        <v>19</v>
      </c>
      <c r="E4497" t="s">
        <v>19</v>
      </c>
      <c r="F4497" t="s">
        <v>19</v>
      </c>
      <c r="G4497" t="s">
        <v>18</v>
      </c>
      <c r="H4497" t="s">
        <v>27</v>
      </c>
      <c r="I4497" t="s">
        <v>18</v>
      </c>
      <c r="J4497" t="s">
        <v>19</v>
      </c>
      <c r="K4497" t="s">
        <v>18</v>
      </c>
      <c r="L4497" t="s">
        <v>18</v>
      </c>
      <c r="M4497" t="s">
        <v>18</v>
      </c>
      <c r="N4497" t="s">
        <v>19</v>
      </c>
      <c r="O4497" t="s">
        <v>22</v>
      </c>
      <c r="P4497" t="s">
        <v>26</v>
      </c>
      <c r="Q4497">
        <v>2</v>
      </c>
      <c r="R4497">
        <v>3</v>
      </c>
    </row>
    <row r="4498" spans="1:18" x14ac:dyDescent="0.25">
      <c r="A4498">
        <v>6016</v>
      </c>
      <c r="B4498" t="s">
        <v>17</v>
      </c>
      <c r="C4498" t="s">
        <v>18</v>
      </c>
      <c r="D4498" t="s">
        <v>18</v>
      </c>
      <c r="E4498" t="s">
        <v>18</v>
      </c>
      <c r="F4498" t="s">
        <v>19</v>
      </c>
      <c r="G4498" t="s">
        <v>18</v>
      </c>
      <c r="H4498" t="s">
        <v>27</v>
      </c>
      <c r="I4498" t="s">
        <v>19</v>
      </c>
      <c r="J4498" t="s">
        <v>18</v>
      </c>
      <c r="K4498" t="s">
        <v>18</v>
      </c>
      <c r="L4498" t="s">
        <v>18</v>
      </c>
      <c r="M4498" t="s">
        <v>18</v>
      </c>
      <c r="N4498" t="s">
        <v>18</v>
      </c>
      <c r="O4498" t="s">
        <v>22</v>
      </c>
      <c r="P4498" t="s">
        <v>26</v>
      </c>
      <c r="Q4498">
        <v>2</v>
      </c>
      <c r="R4498">
        <v>2</v>
      </c>
    </row>
    <row r="4499" spans="1:18" x14ac:dyDescent="0.25">
      <c r="A4499">
        <v>6018</v>
      </c>
      <c r="B4499" t="s">
        <v>24</v>
      </c>
      <c r="C4499" t="s">
        <v>18</v>
      </c>
      <c r="D4499" t="s">
        <v>18</v>
      </c>
      <c r="E4499" t="s">
        <v>18</v>
      </c>
      <c r="F4499" t="s">
        <v>19</v>
      </c>
      <c r="G4499" t="s">
        <v>18</v>
      </c>
      <c r="H4499" t="s">
        <v>21</v>
      </c>
      <c r="I4499" t="s">
        <v>18</v>
      </c>
      <c r="J4499" t="s">
        <v>18</v>
      </c>
      <c r="K4499" t="s">
        <v>19</v>
      </c>
      <c r="L4499" t="s">
        <v>19</v>
      </c>
      <c r="M4499" t="s">
        <v>18</v>
      </c>
      <c r="N4499" t="s">
        <v>18</v>
      </c>
      <c r="O4499" t="s">
        <v>22</v>
      </c>
      <c r="P4499" t="s">
        <v>26</v>
      </c>
      <c r="Q4499">
        <v>2</v>
      </c>
      <c r="R4499">
        <v>2</v>
      </c>
    </row>
    <row r="4500" spans="1:18" x14ac:dyDescent="0.25">
      <c r="A4500">
        <v>6020</v>
      </c>
      <c r="B4500" t="s">
        <v>17</v>
      </c>
      <c r="C4500" t="s">
        <v>18</v>
      </c>
      <c r="D4500" t="s">
        <v>18</v>
      </c>
      <c r="E4500" t="s">
        <v>18</v>
      </c>
      <c r="F4500" t="s">
        <v>19</v>
      </c>
      <c r="G4500" t="s">
        <v>19</v>
      </c>
      <c r="H4500" t="s">
        <v>21</v>
      </c>
      <c r="I4500" t="s">
        <v>18</v>
      </c>
      <c r="J4500" t="s">
        <v>19</v>
      </c>
      <c r="K4500" t="s">
        <v>19</v>
      </c>
      <c r="L4500" t="s">
        <v>18</v>
      </c>
      <c r="M4500" t="s">
        <v>19</v>
      </c>
      <c r="N4500" t="s">
        <v>19</v>
      </c>
      <c r="O4500" t="s">
        <v>25</v>
      </c>
      <c r="P4500" t="s">
        <v>26</v>
      </c>
      <c r="Q4500">
        <v>2</v>
      </c>
      <c r="R4500">
        <v>3</v>
      </c>
    </row>
    <row r="4501" spans="1:18" x14ac:dyDescent="0.25">
      <c r="A4501">
        <v>6026</v>
      </c>
      <c r="B4501" t="s">
        <v>17</v>
      </c>
      <c r="C4501" t="s">
        <v>18</v>
      </c>
      <c r="D4501" t="s">
        <v>18</v>
      </c>
      <c r="E4501" t="s">
        <v>19</v>
      </c>
      <c r="F4501" t="s">
        <v>19</v>
      </c>
      <c r="G4501" t="s">
        <v>18</v>
      </c>
      <c r="H4501" t="s">
        <v>21</v>
      </c>
      <c r="I4501" t="s">
        <v>18</v>
      </c>
      <c r="J4501" t="s">
        <v>18</v>
      </c>
      <c r="K4501" t="s">
        <v>18</v>
      </c>
      <c r="L4501" t="s">
        <v>18</v>
      </c>
      <c r="M4501" t="s">
        <v>18</v>
      </c>
      <c r="N4501" t="s">
        <v>18</v>
      </c>
      <c r="O4501" t="s">
        <v>25</v>
      </c>
      <c r="P4501" t="s">
        <v>23</v>
      </c>
      <c r="Q4501">
        <v>2</v>
      </c>
      <c r="R4501">
        <v>2</v>
      </c>
    </row>
    <row r="4502" spans="1:18" x14ac:dyDescent="0.25">
      <c r="A4502">
        <v>6029</v>
      </c>
      <c r="B4502" t="s">
        <v>24</v>
      </c>
      <c r="C4502" t="s">
        <v>18</v>
      </c>
      <c r="D4502" t="s">
        <v>19</v>
      </c>
      <c r="E4502" t="s">
        <v>18</v>
      </c>
      <c r="F4502" t="s">
        <v>19</v>
      </c>
      <c r="G4502" t="s">
        <v>18</v>
      </c>
      <c r="H4502" t="s">
        <v>27</v>
      </c>
      <c r="I4502" t="s">
        <v>19</v>
      </c>
      <c r="J4502" t="s">
        <v>18</v>
      </c>
      <c r="K4502" t="s">
        <v>18</v>
      </c>
      <c r="L4502" t="s">
        <v>19</v>
      </c>
      <c r="M4502" t="s">
        <v>18</v>
      </c>
      <c r="N4502" t="s">
        <v>18</v>
      </c>
      <c r="O4502" t="s">
        <v>29</v>
      </c>
      <c r="P4502" t="s">
        <v>26</v>
      </c>
      <c r="Q4502">
        <v>2</v>
      </c>
      <c r="R4502">
        <v>2</v>
      </c>
    </row>
    <row r="4503" spans="1:18" x14ac:dyDescent="0.25">
      <c r="A4503">
        <v>6041</v>
      </c>
      <c r="B4503" t="s">
        <v>17</v>
      </c>
      <c r="C4503" t="s">
        <v>18</v>
      </c>
      <c r="D4503" t="s">
        <v>18</v>
      </c>
      <c r="E4503" t="s">
        <v>18</v>
      </c>
      <c r="F4503" t="s">
        <v>19</v>
      </c>
      <c r="G4503" t="s">
        <v>18</v>
      </c>
      <c r="H4503" t="s">
        <v>27</v>
      </c>
      <c r="I4503" t="s">
        <v>18</v>
      </c>
      <c r="J4503" t="s">
        <v>18</v>
      </c>
      <c r="K4503" t="s">
        <v>18</v>
      </c>
      <c r="L4503" t="s">
        <v>18</v>
      </c>
      <c r="M4503" t="s">
        <v>18</v>
      </c>
      <c r="N4503" t="s">
        <v>18</v>
      </c>
      <c r="O4503" t="s">
        <v>22</v>
      </c>
      <c r="P4503" t="s">
        <v>26</v>
      </c>
      <c r="Q4503">
        <v>2</v>
      </c>
      <c r="R4503">
        <v>3</v>
      </c>
    </row>
    <row r="4504" spans="1:18" x14ac:dyDescent="0.25">
      <c r="A4504">
        <v>6045</v>
      </c>
      <c r="B4504" t="s">
        <v>17</v>
      </c>
      <c r="C4504" t="s">
        <v>18</v>
      </c>
      <c r="D4504" t="s">
        <v>18</v>
      </c>
      <c r="E4504" t="s">
        <v>19</v>
      </c>
      <c r="F4504" t="s">
        <v>19</v>
      </c>
      <c r="G4504" t="s">
        <v>19</v>
      </c>
      <c r="H4504" t="s">
        <v>27</v>
      </c>
      <c r="I4504" t="s">
        <v>18</v>
      </c>
      <c r="J4504" t="s">
        <v>18</v>
      </c>
      <c r="K4504" t="s">
        <v>18</v>
      </c>
      <c r="L4504" t="s">
        <v>18</v>
      </c>
      <c r="M4504" t="s">
        <v>18</v>
      </c>
      <c r="N4504" t="s">
        <v>18</v>
      </c>
      <c r="O4504" t="s">
        <v>29</v>
      </c>
      <c r="P4504" t="s">
        <v>26</v>
      </c>
      <c r="Q4504">
        <v>2</v>
      </c>
      <c r="R4504">
        <v>3</v>
      </c>
    </row>
    <row r="4505" spans="1:18" x14ac:dyDescent="0.25">
      <c r="A4505">
        <v>6048</v>
      </c>
      <c r="B4505" t="s">
        <v>24</v>
      </c>
      <c r="C4505" t="s">
        <v>18</v>
      </c>
      <c r="D4505" t="s">
        <v>19</v>
      </c>
      <c r="E4505" t="s">
        <v>18</v>
      </c>
      <c r="F4505" t="s">
        <v>19</v>
      </c>
      <c r="G4505" t="s">
        <v>19</v>
      </c>
      <c r="H4505" t="s">
        <v>21</v>
      </c>
      <c r="I4505" t="s">
        <v>19</v>
      </c>
      <c r="J4505" t="s">
        <v>18</v>
      </c>
      <c r="K4505" t="s">
        <v>18</v>
      </c>
      <c r="L4505" t="s">
        <v>18</v>
      </c>
      <c r="M4505" t="s">
        <v>18</v>
      </c>
      <c r="N4505" t="s">
        <v>19</v>
      </c>
      <c r="O4505" t="s">
        <v>29</v>
      </c>
      <c r="P4505" t="s">
        <v>26</v>
      </c>
      <c r="Q4505">
        <v>2</v>
      </c>
      <c r="R4505">
        <v>2</v>
      </c>
    </row>
    <row r="4506" spans="1:18" x14ac:dyDescent="0.25">
      <c r="A4506">
        <v>6053</v>
      </c>
      <c r="B4506" t="s">
        <v>17</v>
      </c>
      <c r="C4506" t="s">
        <v>18</v>
      </c>
      <c r="D4506" t="s">
        <v>19</v>
      </c>
      <c r="E4506" t="s">
        <v>19</v>
      </c>
      <c r="F4506" t="s">
        <v>19</v>
      </c>
      <c r="G4506" t="s">
        <v>18</v>
      </c>
      <c r="H4506" t="s">
        <v>21</v>
      </c>
      <c r="I4506" t="s">
        <v>19</v>
      </c>
      <c r="J4506" t="s">
        <v>19</v>
      </c>
      <c r="K4506" t="s">
        <v>18</v>
      </c>
      <c r="L4506" t="s">
        <v>19</v>
      </c>
      <c r="M4506" t="s">
        <v>19</v>
      </c>
      <c r="N4506" t="s">
        <v>19</v>
      </c>
      <c r="O4506" t="s">
        <v>25</v>
      </c>
      <c r="P4506" t="s">
        <v>26</v>
      </c>
      <c r="Q4506">
        <v>2</v>
      </c>
      <c r="R4506">
        <v>2</v>
      </c>
    </row>
    <row r="4507" spans="1:18" x14ac:dyDescent="0.25">
      <c r="A4507">
        <v>6056</v>
      </c>
      <c r="B4507" t="s">
        <v>17</v>
      </c>
      <c r="C4507" t="s">
        <v>18</v>
      </c>
      <c r="D4507" t="s">
        <v>18</v>
      </c>
      <c r="E4507" t="s">
        <v>18</v>
      </c>
      <c r="F4507" t="s">
        <v>19</v>
      </c>
      <c r="G4507" t="s">
        <v>18</v>
      </c>
      <c r="H4507" t="s">
        <v>21</v>
      </c>
      <c r="I4507" t="s">
        <v>18</v>
      </c>
      <c r="J4507" t="s">
        <v>18</v>
      </c>
      <c r="K4507" t="s">
        <v>18</v>
      </c>
      <c r="L4507" t="s">
        <v>18</v>
      </c>
      <c r="M4507" t="s">
        <v>18</v>
      </c>
      <c r="N4507" t="s">
        <v>19</v>
      </c>
      <c r="O4507" t="s">
        <v>22</v>
      </c>
      <c r="P4507" t="s">
        <v>26</v>
      </c>
      <c r="Q4507">
        <v>2</v>
      </c>
      <c r="R4507">
        <v>2</v>
      </c>
    </row>
    <row r="4508" spans="1:18" x14ac:dyDescent="0.25">
      <c r="A4508">
        <v>6057</v>
      </c>
      <c r="B4508" t="s">
        <v>17</v>
      </c>
      <c r="C4508" t="s">
        <v>18</v>
      </c>
      <c r="D4508" t="s">
        <v>18</v>
      </c>
      <c r="E4508" t="s">
        <v>18</v>
      </c>
      <c r="F4508" t="s">
        <v>19</v>
      </c>
      <c r="G4508" t="s">
        <v>19</v>
      </c>
      <c r="H4508" t="s">
        <v>21</v>
      </c>
      <c r="I4508" t="s">
        <v>19</v>
      </c>
      <c r="J4508" t="s">
        <v>19</v>
      </c>
      <c r="K4508" t="s">
        <v>19</v>
      </c>
      <c r="L4508" t="s">
        <v>19</v>
      </c>
      <c r="M4508" t="s">
        <v>18</v>
      </c>
      <c r="N4508" t="s">
        <v>18</v>
      </c>
      <c r="O4508" t="s">
        <v>30</v>
      </c>
      <c r="P4508" t="s">
        <v>26</v>
      </c>
      <c r="Q4508">
        <v>2</v>
      </c>
      <c r="R4508">
        <v>2</v>
      </c>
    </row>
    <row r="4509" spans="1:18" x14ac:dyDescent="0.25">
      <c r="A4509">
        <v>6058</v>
      </c>
      <c r="B4509" t="s">
        <v>24</v>
      </c>
      <c r="C4509" t="s">
        <v>18</v>
      </c>
      <c r="D4509" t="s">
        <v>18</v>
      </c>
      <c r="E4509" t="s">
        <v>18</v>
      </c>
      <c r="F4509" t="s">
        <v>19</v>
      </c>
      <c r="G4509" t="s">
        <v>18</v>
      </c>
      <c r="H4509" t="s">
        <v>21</v>
      </c>
      <c r="I4509" t="s">
        <v>18</v>
      </c>
      <c r="J4509" t="s">
        <v>18</v>
      </c>
      <c r="K4509" t="s">
        <v>18</v>
      </c>
      <c r="L4509" t="s">
        <v>19</v>
      </c>
      <c r="M4509" t="s">
        <v>19</v>
      </c>
      <c r="N4509" t="s">
        <v>18</v>
      </c>
      <c r="O4509" t="s">
        <v>29</v>
      </c>
      <c r="P4509" t="s">
        <v>26</v>
      </c>
      <c r="Q4509">
        <v>2</v>
      </c>
      <c r="R4509">
        <v>2</v>
      </c>
    </row>
    <row r="4510" spans="1:18" x14ac:dyDescent="0.25">
      <c r="A4510">
        <v>6059</v>
      </c>
      <c r="B4510" t="s">
        <v>24</v>
      </c>
      <c r="C4510" t="s">
        <v>18</v>
      </c>
      <c r="D4510" t="s">
        <v>19</v>
      </c>
      <c r="E4510" t="s">
        <v>18</v>
      </c>
      <c r="F4510" t="s">
        <v>19</v>
      </c>
      <c r="G4510" t="s">
        <v>18</v>
      </c>
      <c r="H4510" t="s">
        <v>21</v>
      </c>
      <c r="I4510" t="s">
        <v>18</v>
      </c>
      <c r="J4510" t="s">
        <v>18</v>
      </c>
      <c r="K4510" t="s">
        <v>18</v>
      </c>
      <c r="L4510" t="s">
        <v>18</v>
      </c>
      <c r="M4510" t="s">
        <v>18</v>
      </c>
      <c r="N4510" t="s">
        <v>18</v>
      </c>
      <c r="O4510" t="s">
        <v>22</v>
      </c>
      <c r="P4510" t="s">
        <v>23</v>
      </c>
      <c r="Q4510">
        <v>2</v>
      </c>
      <c r="R4510">
        <v>2</v>
      </c>
    </row>
    <row r="4511" spans="1:18" x14ac:dyDescent="0.25">
      <c r="A4511">
        <v>6062</v>
      </c>
      <c r="B4511" t="s">
        <v>17</v>
      </c>
      <c r="C4511" t="s">
        <v>18</v>
      </c>
      <c r="D4511" t="s">
        <v>18</v>
      </c>
      <c r="E4511" t="s">
        <v>19</v>
      </c>
      <c r="F4511" t="s">
        <v>19</v>
      </c>
      <c r="G4511" t="s">
        <v>19</v>
      </c>
      <c r="H4511" t="s">
        <v>21</v>
      </c>
      <c r="I4511" t="s">
        <v>18</v>
      </c>
      <c r="J4511" t="s">
        <v>18</v>
      </c>
      <c r="K4511" t="s">
        <v>18</v>
      </c>
      <c r="L4511" t="s">
        <v>18</v>
      </c>
      <c r="M4511" t="s">
        <v>18</v>
      </c>
      <c r="N4511" t="s">
        <v>18</v>
      </c>
      <c r="O4511" t="s">
        <v>25</v>
      </c>
      <c r="P4511" t="s">
        <v>23</v>
      </c>
      <c r="Q4511">
        <v>2</v>
      </c>
      <c r="R4511">
        <v>2</v>
      </c>
    </row>
    <row r="4512" spans="1:18" x14ac:dyDescent="0.25">
      <c r="A4512">
        <v>6063</v>
      </c>
      <c r="B4512" t="s">
        <v>17</v>
      </c>
      <c r="C4512" t="s">
        <v>19</v>
      </c>
      <c r="D4512" t="s">
        <v>18</v>
      </c>
      <c r="E4512" t="s">
        <v>18</v>
      </c>
      <c r="F4512" t="s">
        <v>19</v>
      </c>
      <c r="G4512" t="s">
        <v>18</v>
      </c>
      <c r="H4512" t="s">
        <v>27</v>
      </c>
      <c r="I4512" t="s">
        <v>18</v>
      </c>
      <c r="J4512" t="s">
        <v>19</v>
      </c>
      <c r="K4512" t="s">
        <v>18</v>
      </c>
      <c r="L4512" t="s">
        <v>18</v>
      </c>
      <c r="M4512" t="s">
        <v>18</v>
      </c>
      <c r="N4512" t="s">
        <v>18</v>
      </c>
      <c r="O4512" t="s">
        <v>30</v>
      </c>
      <c r="P4512" t="s">
        <v>26</v>
      </c>
      <c r="Q4512">
        <v>2</v>
      </c>
      <c r="R4512">
        <v>3</v>
      </c>
    </row>
    <row r="4513" spans="1:18" x14ac:dyDescent="0.25">
      <c r="A4513">
        <v>6069</v>
      </c>
      <c r="B4513" t="s">
        <v>17</v>
      </c>
      <c r="C4513" t="s">
        <v>18</v>
      </c>
      <c r="D4513" t="s">
        <v>18</v>
      </c>
      <c r="E4513" t="s">
        <v>19</v>
      </c>
      <c r="F4513" t="s">
        <v>19</v>
      </c>
      <c r="G4513" t="s">
        <v>18</v>
      </c>
      <c r="H4513" t="s">
        <v>21</v>
      </c>
      <c r="I4513" t="s">
        <v>18</v>
      </c>
      <c r="J4513" t="s">
        <v>18</v>
      </c>
      <c r="K4513" t="s">
        <v>18</v>
      </c>
      <c r="L4513" t="s">
        <v>18</v>
      </c>
      <c r="M4513" t="s">
        <v>18</v>
      </c>
      <c r="N4513" t="s">
        <v>18</v>
      </c>
      <c r="O4513" t="s">
        <v>29</v>
      </c>
      <c r="P4513" t="s">
        <v>23</v>
      </c>
      <c r="Q4513">
        <v>2</v>
      </c>
      <c r="R4513">
        <v>2</v>
      </c>
    </row>
    <row r="4514" spans="1:18" x14ac:dyDescent="0.25">
      <c r="A4514">
        <v>6070</v>
      </c>
      <c r="B4514" t="s">
        <v>24</v>
      </c>
      <c r="C4514" t="s">
        <v>18</v>
      </c>
      <c r="D4514" t="s">
        <v>19</v>
      </c>
      <c r="E4514" t="s">
        <v>19</v>
      </c>
      <c r="F4514" t="s">
        <v>19</v>
      </c>
      <c r="G4514" t="s">
        <v>18</v>
      </c>
      <c r="H4514" t="s">
        <v>21</v>
      </c>
      <c r="I4514" t="s">
        <v>18</v>
      </c>
      <c r="J4514" t="s">
        <v>19</v>
      </c>
      <c r="K4514" t="s">
        <v>19</v>
      </c>
      <c r="L4514" t="s">
        <v>19</v>
      </c>
      <c r="M4514" t="s">
        <v>19</v>
      </c>
      <c r="N4514" t="s">
        <v>19</v>
      </c>
      <c r="O4514" t="s">
        <v>30</v>
      </c>
      <c r="P4514" t="s">
        <v>26</v>
      </c>
      <c r="Q4514">
        <v>2</v>
      </c>
      <c r="R4514">
        <v>2</v>
      </c>
    </row>
    <row r="4515" spans="1:18" x14ac:dyDescent="0.25">
      <c r="A4515">
        <v>6071</v>
      </c>
      <c r="B4515" t="s">
        <v>24</v>
      </c>
      <c r="C4515" t="s">
        <v>18</v>
      </c>
      <c r="D4515" t="s">
        <v>19</v>
      </c>
      <c r="E4515" t="s">
        <v>19</v>
      </c>
      <c r="F4515" t="s">
        <v>19</v>
      </c>
      <c r="G4515" t="s">
        <v>19</v>
      </c>
      <c r="H4515" t="s">
        <v>21</v>
      </c>
      <c r="I4515" t="s">
        <v>18</v>
      </c>
      <c r="J4515" t="s">
        <v>18</v>
      </c>
      <c r="K4515" t="s">
        <v>19</v>
      </c>
      <c r="L4515" t="s">
        <v>19</v>
      </c>
      <c r="M4515" t="s">
        <v>19</v>
      </c>
      <c r="N4515" t="s">
        <v>19</v>
      </c>
      <c r="O4515" t="s">
        <v>30</v>
      </c>
      <c r="P4515" t="s">
        <v>26</v>
      </c>
      <c r="Q4515">
        <v>2</v>
      </c>
      <c r="R4515">
        <v>2</v>
      </c>
    </row>
    <row r="4516" spans="1:18" x14ac:dyDescent="0.25">
      <c r="A4516">
        <v>6076</v>
      </c>
      <c r="B4516" t="s">
        <v>17</v>
      </c>
      <c r="C4516" t="s">
        <v>18</v>
      </c>
      <c r="D4516" t="s">
        <v>18</v>
      </c>
      <c r="E4516" t="s">
        <v>18</v>
      </c>
      <c r="F4516" t="s">
        <v>19</v>
      </c>
      <c r="G4516" t="s">
        <v>18</v>
      </c>
      <c r="H4516" t="s">
        <v>21</v>
      </c>
      <c r="I4516" t="s">
        <v>18</v>
      </c>
      <c r="J4516" t="s">
        <v>19</v>
      </c>
      <c r="K4516" t="s">
        <v>18</v>
      </c>
      <c r="L4516" t="s">
        <v>19</v>
      </c>
      <c r="M4516" t="s">
        <v>18</v>
      </c>
      <c r="N4516" t="s">
        <v>19</v>
      </c>
      <c r="O4516" t="s">
        <v>22</v>
      </c>
      <c r="P4516" t="s">
        <v>26</v>
      </c>
      <c r="Q4516">
        <v>2</v>
      </c>
      <c r="R4516">
        <v>2</v>
      </c>
    </row>
    <row r="4517" spans="1:18" x14ac:dyDescent="0.25">
      <c r="A4517">
        <v>6077</v>
      </c>
      <c r="B4517" t="s">
        <v>17</v>
      </c>
      <c r="C4517" t="s">
        <v>18</v>
      </c>
      <c r="D4517" t="s">
        <v>19</v>
      </c>
      <c r="E4517" t="s">
        <v>19</v>
      </c>
      <c r="F4517" t="s">
        <v>19</v>
      </c>
      <c r="G4517" t="s">
        <v>18</v>
      </c>
      <c r="H4517" t="s">
        <v>21</v>
      </c>
      <c r="I4517" t="s">
        <v>19</v>
      </c>
      <c r="J4517" t="s">
        <v>19</v>
      </c>
      <c r="K4517" t="s">
        <v>19</v>
      </c>
      <c r="L4517" t="s">
        <v>18</v>
      </c>
      <c r="M4517" t="s">
        <v>18</v>
      </c>
      <c r="N4517" t="s">
        <v>18</v>
      </c>
      <c r="O4517" t="s">
        <v>30</v>
      </c>
      <c r="P4517" t="s">
        <v>26</v>
      </c>
      <c r="Q4517">
        <v>2</v>
      </c>
      <c r="R4517">
        <v>2</v>
      </c>
    </row>
    <row r="4518" spans="1:18" x14ac:dyDescent="0.25">
      <c r="A4518">
        <v>6079</v>
      </c>
      <c r="B4518" t="s">
        <v>17</v>
      </c>
      <c r="C4518" t="s">
        <v>18</v>
      </c>
      <c r="D4518" t="s">
        <v>19</v>
      </c>
      <c r="E4518" t="s">
        <v>18</v>
      </c>
      <c r="F4518" t="s">
        <v>19</v>
      </c>
      <c r="G4518" t="s">
        <v>19</v>
      </c>
      <c r="H4518" t="s">
        <v>21</v>
      </c>
      <c r="I4518" t="s">
        <v>19</v>
      </c>
      <c r="J4518" t="s">
        <v>19</v>
      </c>
      <c r="K4518" t="s">
        <v>19</v>
      </c>
      <c r="L4518" t="s">
        <v>19</v>
      </c>
      <c r="M4518" t="s">
        <v>19</v>
      </c>
      <c r="N4518" t="s">
        <v>19</v>
      </c>
      <c r="O4518" t="s">
        <v>30</v>
      </c>
      <c r="P4518" t="s">
        <v>28</v>
      </c>
      <c r="Q4518">
        <v>2</v>
      </c>
      <c r="R4518">
        <v>3</v>
      </c>
    </row>
    <row r="4519" spans="1:18" x14ac:dyDescent="0.25">
      <c r="A4519">
        <v>6080</v>
      </c>
      <c r="B4519" t="s">
        <v>17</v>
      </c>
      <c r="C4519" t="s">
        <v>18</v>
      </c>
      <c r="D4519" t="s">
        <v>19</v>
      </c>
      <c r="E4519" t="s">
        <v>18</v>
      </c>
      <c r="F4519" t="s">
        <v>19</v>
      </c>
      <c r="G4519" t="s">
        <v>19</v>
      </c>
      <c r="H4519" t="s">
        <v>21</v>
      </c>
      <c r="I4519" t="s">
        <v>18</v>
      </c>
      <c r="J4519" t="s">
        <v>19</v>
      </c>
      <c r="K4519" t="s">
        <v>18</v>
      </c>
      <c r="L4519" t="s">
        <v>18</v>
      </c>
      <c r="M4519" t="s">
        <v>18</v>
      </c>
      <c r="N4519" t="s">
        <v>18</v>
      </c>
      <c r="O4519" t="s">
        <v>25</v>
      </c>
      <c r="P4519" t="s">
        <v>26</v>
      </c>
      <c r="Q4519">
        <v>2</v>
      </c>
      <c r="R4519">
        <v>2</v>
      </c>
    </row>
    <row r="4520" spans="1:18" x14ac:dyDescent="0.25">
      <c r="A4520">
        <v>6082</v>
      </c>
      <c r="B4520" t="s">
        <v>24</v>
      </c>
      <c r="C4520" t="s">
        <v>18</v>
      </c>
      <c r="D4520" t="s">
        <v>18</v>
      </c>
      <c r="E4520" t="s">
        <v>18</v>
      </c>
      <c r="F4520" t="s">
        <v>19</v>
      </c>
      <c r="G4520" t="s">
        <v>18</v>
      </c>
      <c r="H4520" t="s">
        <v>21</v>
      </c>
      <c r="I4520" t="s">
        <v>19</v>
      </c>
      <c r="J4520" t="s">
        <v>18</v>
      </c>
      <c r="K4520" t="s">
        <v>18</v>
      </c>
      <c r="L4520" t="s">
        <v>18</v>
      </c>
      <c r="M4520" t="s">
        <v>18</v>
      </c>
      <c r="N4520" t="s">
        <v>18</v>
      </c>
      <c r="O4520" t="s">
        <v>22</v>
      </c>
      <c r="P4520" t="s">
        <v>23</v>
      </c>
      <c r="Q4520">
        <v>2</v>
      </c>
      <c r="R4520">
        <v>2</v>
      </c>
    </row>
    <row r="4521" spans="1:18" x14ac:dyDescent="0.25">
      <c r="A4521">
        <v>6086</v>
      </c>
      <c r="B4521" t="s">
        <v>17</v>
      </c>
      <c r="C4521" t="s">
        <v>18</v>
      </c>
      <c r="D4521" t="s">
        <v>18</v>
      </c>
      <c r="E4521" t="s">
        <v>18</v>
      </c>
      <c r="F4521" t="s">
        <v>19</v>
      </c>
      <c r="G4521" t="s">
        <v>19</v>
      </c>
      <c r="H4521" t="s">
        <v>21</v>
      </c>
      <c r="I4521" t="s">
        <v>18</v>
      </c>
      <c r="J4521" t="s">
        <v>18</v>
      </c>
      <c r="K4521" t="s">
        <v>18</v>
      </c>
      <c r="L4521" t="s">
        <v>18</v>
      </c>
      <c r="M4521" t="s">
        <v>18</v>
      </c>
      <c r="N4521" t="s">
        <v>18</v>
      </c>
      <c r="O4521" t="s">
        <v>22</v>
      </c>
      <c r="P4521" t="s">
        <v>23</v>
      </c>
      <c r="Q4521">
        <v>2</v>
      </c>
      <c r="R4521">
        <v>2</v>
      </c>
    </row>
    <row r="4522" spans="1:18" x14ac:dyDescent="0.25">
      <c r="A4522">
        <v>6087</v>
      </c>
      <c r="B4522" t="s">
        <v>24</v>
      </c>
      <c r="C4522" t="s">
        <v>18</v>
      </c>
      <c r="D4522" t="s">
        <v>19</v>
      </c>
      <c r="E4522" t="s">
        <v>18</v>
      </c>
      <c r="F4522" t="s">
        <v>19</v>
      </c>
      <c r="G4522" t="s">
        <v>19</v>
      </c>
      <c r="H4522" t="s">
        <v>21</v>
      </c>
      <c r="I4522" t="s">
        <v>19</v>
      </c>
      <c r="J4522" t="s">
        <v>18</v>
      </c>
      <c r="K4522" t="s">
        <v>19</v>
      </c>
      <c r="L4522" t="s">
        <v>18</v>
      </c>
      <c r="M4522" t="s">
        <v>18</v>
      </c>
      <c r="N4522" t="s">
        <v>19</v>
      </c>
      <c r="O4522" t="s">
        <v>30</v>
      </c>
      <c r="P4522" t="s">
        <v>26</v>
      </c>
      <c r="Q4522">
        <v>2</v>
      </c>
      <c r="R4522">
        <v>2</v>
      </c>
    </row>
    <row r="4523" spans="1:18" x14ac:dyDescent="0.25">
      <c r="A4523">
        <v>6089</v>
      </c>
      <c r="B4523" t="s">
        <v>17</v>
      </c>
      <c r="C4523" t="s">
        <v>18</v>
      </c>
      <c r="D4523" t="s">
        <v>18</v>
      </c>
      <c r="E4523" t="s">
        <v>18</v>
      </c>
      <c r="F4523" t="s">
        <v>19</v>
      </c>
      <c r="G4523" t="s">
        <v>18</v>
      </c>
      <c r="H4523" t="s">
        <v>21</v>
      </c>
      <c r="I4523" t="s">
        <v>18</v>
      </c>
      <c r="J4523" t="s">
        <v>18</v>
      </c>
      <c r="K4523" t="s">
        <v>18</v>
      </c>
      <c r="L4523" t="s">
        <v>18</v>
      </c>
      <c r="M4523" t="s">
        <v>18</v>
      </c>
      <c r="N4523" t="s">
        <v>19</v>
      </c>
      <c r="O4523" t="s">
        <v>22</v>
      </c>
      <c r="P4523" t="s">
        <v>26</v>
      </c>
      <c r="Q4523">
        <v>2</v>
      </c>
      <c r="R4523">
        <v>2</v>
      </c>
    </row>
    <row r="4524" spans="1:18" x14ac:dyDescent="0.25">
      <c r="A4524">
        <v>6097</v>
      </c>
      <c r="B4524" t="s">
        <v>17</v>
      </c>
      <c r="C4524" t="s">
        <v>19</v>
      </c>
      <c r="D4524" t="s">
        <v>18</v>
      </c>
      <c r="E4524" t="s">
        <v>18</v>
      </c>
      <c r="F4524" t="s">
        <v>19</v>
      </c>
      <c r="G4524" t="s">
        <v>18</v>
      </c>
      <c r="H4524" t="s">
        <v>27</v>
      </c>
      <c r="I4524" t="s">
        <v>18</v>
      </c>
      <c r="J4524" t="s">
        <v>18</v>
      </c>
      <c r="K4524" t="s">
        <v>18</v>
      </c>
      <c r="L4524" t="s">
        <v>18</v>
      </c>
      <c r="M4524" t="s">
        <v>18</v>
      </c>
      <c r="N4524" t="s">
        <v>18</v>
      </c>
      <c r="O4524" t="s">
        <v>22</v>
      </c>
      <c r="P4524" t="s">
        <v>26</v>
      </c>
      <c r="Q4524">
        <v>2</v>
      </c>
      <c r="R4524">
        <v>3</v>
      </c>
    </row>
    <row r="4525" spans="1:18" x14ac:dyDescent="0.25">
      <c r="A4525">
        <v>6098</v>
      </c>
      <c r="B4525" t="s">
        <v>24</v>
      </c>
      <c r="C4525" t="s">
        <v>18</v>
      </c>
      <c r="D4525" t="s">
        <v>19</v>
      </c>
      <c r="E4525" t="s">
        <v>19</v>
      </c>
      <c r="F4525" t="s">
        <v>19</v>
      </c>
      <c r="G4525" t="s">
        <v>19</v>
      </c>
      <c r="H4525" t="s">
        <v>21</v>
      </c>
      <c r="I4525" t="s">
        <v>19</v>
      </c>
      <c r="J4525" t="s">
        <v>19</v>
      </c>
      <c r="K4525" t="s">
        <v>19</v>
      </c>
      <c r="L4525" t="s">
        <v>19</v>
      </c>
      <c r="M4525" t="s">
        <v>18</v>
      </c>
      <c r="N4525" t="s">
        <v>19</v>
      </c>
      <c r="O4525" t="s">
        <v>30</v>
      </c>
      <c r="P4525" t="s">
        <v>26</v>
      </c>
      <c r="Q4525">
        <v>2</v>
      </c>
      <c r="R4525">
        <v>2</v>
      </c>
    </row>
    <row r="4526" spans="1:18" x14ac:dyDescent="0.25">
      <c r="A4526">
        <v>6099</v>
      </c>
      <c r="B4526" t="s">
        <v>24</v>
      </c>
      <c r="C4526" t="s">
        <v>18</v>
      </c>
      <c r="D4526" t="s">
        <v>19</v>
      </c>
      <c r="E4526" t="s">
        <v>19</v>
      </c>
      <c r="F4526" t="s">
        <v>19</v>
      </c>
      <c r="G4526" t="s">
        <v>19</v>
      </c>
      <c r="H4526" t="s">
        <v>21</v>
      </c>
      <c r="I4526" t="s">
        <v>19</v>
      </c>
      <c r="J4526" t="s">
        <v>18</v>
      </c>
      <c r="K4526" t="s">
        <v>18</v>
      </c>
      <c r="L4526" t="s">
        <v>18</v>
      </c>
      <c r="M4526" t="s">
        <v>19</v>
      </c>
      <c r="N4526" t="s">
        <v>19</v>
      </c>
      <c r="O4526" t="s">
        <v>29</v>
      </c>
      <c r="P4526" t="s">
        <v>26</v>
      </c>
      <c r="Q4526">
        <v>2</v>
      </c>
      <c r="R4526">
        <v>2</v>
      </c>
    </row>
    <row r="4527" spans="1:18" x14ac:dyDescent="0.25">
      <c r="A4527">
        <v>6103</v>
      </c>
      <c r="B4527" t="s">
        <v>17</v>
      </c>
      <c r="C4527" t="s">
        <v>18</v>
      </c>
      <c r="D4527" t="s">
        <v>19</v>
      </c>
      <c r="E4527" t="s">
        <v>18</v>
      </c>
      <c r="F4527" t="s">
        <v>19</v>
      </c>
      <c r="G4527" t="s">
        <v>19</v>
      </c>
      <c r="H4527" t="s">
        <v>21</v>
      </c>
      <c r="I4527" t="s">
        <v>19</v>
      </c>
      <c r="J4527" t="s">
        <v>18</v>
      </c>
      <c r="K4527" t="s">
        <v>19</v>
      </c>
      <c r="L4527" t="s">
        <v>19</v>
      </c>
      <c r="M4527" t="s">
        <v>19</v>
      </c>
      <c r="N4527" t="s">
        <v>19</v>
      </c>
      <c r="O4527" t="s">
        <v>30</v>
      </c>
      <c r="P4527" t="s">
        <v>26</v>
      </c>
      <c r="Q4527">
        <v>2</v>
      </c>
      <c r="R4527">
        <v>2</v>
      </c>
    </row>
    <row r="4528" spans="1:18" x14ac:dyDescent="0.25">
      <c r="A4528">
        <v>6107</v>
      </c>
      <c r="B4528" t="s">
        <v>24</v>
      </c>
      <c r="C4528" t="s">
        <v>18</v>
      </c>
      <c r="D4528" t="s">
        <v>18</v>
      </c>
      <c r="E4528" t="s">
        <v>18</v>
      </c>
      <c r="F4528" t="s">
        <v>19</v>
      </c>
      <c r="G4528" t="s">
        <v>18</v>
      </c>
      <c r="H4528" t="s">
        <v>21</v>
      </c>
      <c r="I4528" t="s">
        <v>19</v>
      </c>
      <c r="J4528" t="s">
        <v>18</v>
      </c>
      <c r="K4528" t="s">
        <v>19</v>
      </c>
      <c r="L4528" t="s">
        <v>18</v>
      </c>
      <c r="M4528" t="s">
        <v>18</v>
      </c>
      <c r="N4528" t="s">
        <v>18</v>
      </c>
      <c r="O4528" t="s">
        <v>22</v>
      </c>
      <c r="P4528" t="s">
        <v>26</v>
      </c>
      <c r="Q4528">
        <v>2</v>
      </c>
      <c r="R4528">
        <v>2</v>
      </c>
    </row>
    <row r="4529" spans="1:18" x14ac:dyDescent="0.25">
      <c r="A4529">
        <v>6110</v>
      </c>
      <c r="B4529" t="s">
        <v>17</v>
      </c>
      <c r="C4529" t="s">
        <v>18</v>
      </c>
      <c r="D4529" t="s">
        <v>18</v>
      </c>
      <c r="E4529" t="s">
        <v>18</v>
      </c>
      <c r="F4529" t="s">
        <v>19</v>
      </c>
      <c r="G4529" t="s">
        <v>19</v>
      </c>
      <c r="H4529" t="s">
        <v>21</v>
      </c>
      <c r="I4529" t="s">
        <v>18</v>
      </c>
      <c r="J4529" t="s">
        <v>19</v>
      </c>
      <c r="K4529" t="s">
        <v>18</v>
      </c>
      <c r="L4529" t="s">
        <v>18</v>
      </c>
      <c r="M4529" t="s">
        <v>18</v>
      </c>
      <c r="N4529" t="s">
        <v>18</v>
      </c>
      <c r="O4529" t="s">
        <v>22</v>
      </c>
      <c r="P4529" t="s">
        <v>26</v>
      </c>
      <c r="Q4529">
        <v>2</v>
      </c>
      <c r="R4529">
        <v>2</v>
      </c>
    </row>
    <row r="4530" spans="1:18" x14ac:dyDescent="0.25">
      <c r="A4530">
        <v>6111</v>
      </c>
      <c r="B4530" t="s">
        <v>17</v>
      </c>
      <c r="C4530" t="s">
        <v>18</v>
      </c>
      <c r="D4530" t="s">
        <v>19</v>
      </c>
      <c r="E4530" t="s">
        <v>18</v>
      </c>
      <c r="F4530" t="s">
        <v>19</v>
      </c>
      <c r="G4530" t="s">
        <v>18</v>
      </c>
      <c r="H4530" t="s">
        <v>21</v>
      </c>
      <c r="I4530" t="s">
        <v>18</v>
      </c>
      <c r="J4530" t="s">
        <v>19</v>
      </c>
      <c r="K4530" t="s">
        <v>18</v>
      </c>
      <c r="L4530" t="s">
        <v>18</v>
      </c>
      <c r="M4530" t="s">
        <v>18</v>
      </c>
      <c r="N4530" t="s">
        <v>19</v>
      </c>
      <c r="O4530" t="s">
        <v>29</v>
      </c>
      <c r="P4530" t="s">
        <v>26</v>
      </c>
      <c r="Q4530">
        <v>2</v>
      </c>
      <c r="R4530">
        <v>2</v>
      </c>
    </row>
    <row r="4531" spans="1:18" x14ac:dyDescent="0.25">
      <c r="A4531">
        <v>6112</v>
      </c>
      <c r="B4531" t="s">
        <v>17</v>
      </c>
      <c r="C4531" t="s">
        <v>18</v>
      </c>
      <c r="D4531" t="s">
        <v>18</v>
      </c>
      <c r="E4531" t="s">
        <v>18</v>
      </c>
      <c r="F4531" t="s">
        <v>19</v>
      </c>
      <c r="G4531" t="s">
        <v>19</v>
      </c>
      <c r="H4531" t="s">
        <v>27</v>
      </c>
      <c r="I4531" t="s">
        <v>18</v>
      </c>
      <c r="J4531" t="s">
        <v>18</v>
      </c>
      <c r="K4531" t="s">
        <v>18</v>
      </c>
      <c r="L4531" t="s">
        <v>18</v>
      </c>
      <c r="M4531" t="s">
        <v>18</v>
      </c>
      <c r="N4531" t="s">
        <v>19</v>
      </c>
      <c r="O4531" t="s">
        <v>25</v>
      </c>
      <c r="P4531" t="s">
        <v>26</v>
      </c>
      <c r="Q4531">
        <v>2</v>
      </c>
      <c r="R4531">
        <v>3</v>
      </c>
    </row>
    <row r="4532" spans="1:18" x14ac:dyDescent="0.25">
      <c r="A4532">
        <v>6114</v>
      </c>
      <c r="B4532" t="s">
        <v>24</v>
      </c>
      <c r="C4532" t="s">
        <v>18</v>
      </c>
      <c r="D4532" t="s">
        <v>18</v>
      </c>
      <c r="E4532" t="s">
        <v>18</v>
      </c>
      <c r="F4532" t="s">
        <v>19</v>
      </c>
      <c r="G4532" t="s">
        <v>19</v>
      </c>
      <c r="H4532" t="s">
        <v>27</v>
      </c>
      <c r="I4532" t="s">
        <v>18</v>
      </c>
      <c r="J4532" t="s">
        <v>18</v>
      </c>
      <c r="K4532" t="s">
        <v>18</v>
      </c>
      <c r="L4532" t="s">
        <v>18</v>
      </c>
      <c r="M4532" t="s">
        <v>18</v>
      </c>
      <c r="N4532" t="s">
        <v>18</v>
      </c>
      <c r="O4532" t="s">
        <v>29</v>
      </c>
      <c r="P4532" t="s">
        <v>26</v>
      </c>
      <c r="Q4532">
        <v>2</v>
      </c>
      <c r="R4532">
        <v>3</v>
      </c>
    </row>
    <row r="4533" spans="1:18" x14ac:dyDescent="0.25">
      <c r="A4533">
        <v>6115</v>
      </c>
      <c r="B4533" t="s">
        <v>24</v>
      </c>
      <c r="C4533" t="s">
        <v>18</v>
      </c>
      <c r="D4533" t="s">
        <v>18</v>
      </c>
      <c r="E4533" t="s">
        <v>18</v>
      </c>
      <c r="F4533" t="s">
        <v>19</v>
      </c>
      <c r="G4533" t="s">
        <v>18</v>
      </c>
      <c r="H4533" t="s">
        <v>21</v>
      </c>
      <c r="I4533" t="s">
        <v>18</v>
      </c>
      <c r="J4533" t="s">
        <v>19</v>
      </c>
      <c r="K4533" t="s">
        <v>18</v>
      </c>
      <c r="L4533" t="s">
        <v>19</v>
      </c>
      <c r="M4533" t="s">
        <v>19</v>
      </c>
      <c r="N4533" t="s">
        <v>18</v>
      </c>
      <c r="O4533" t="s">
        <v>22</v>
      </c>
      <c r="P4533" t="s">
        <v>26</v>
      </c>
      <c r="Q4533">
        <v>2</v>
      </c>
      <c r="R4533">
        <v>2</v>
      </c>
    </row>
    <row r="4534" spans="1:18" x14ac:dyDescent="0.25">
      <c r="A4534">
        <v>6117</v>
      </c>
      <c r="B4534" t="s">
        <v>17</v>
      </c>
      <c r="C4534" t="s">
        <v>18</v>
      </c>
      <c r="D4534" t="s">
        <v>18</v>
      </c>
      <c r="E4534" t="s">
        <v>18</v>
      </c>
      <c r="F4534" t="s">
        <v>19</v>
      </c>
      <c r="G4534" t="s">
        <v>19</v>
      </c>
      <c r="H4534" t="s">
        <v>21</v>
      </c>
      <c r="I4534" t="s">
        <v>18</v>
      </c>
      <c r="J4534" t="s">
        <v>19</v>
      </c>
      <c r="K4534" t="s">
        <v>19</v>
      </c>
      <c r="L4534" t="s">
        <v>19</v>
      </c>
      <c r="M4534" t="s">
        <v>19</v>
      </c>
      <c r="N4534" t="s">
        <v>18</v>
      </c>
      <c r="O4534" t="s">
        <v>30</v>
      </c>
      <c r="P4534" t="s">
        <v>26</v>
      </c>
      <c r="Q4534">
        <v>2</v>
      </c>
      <c r="R4534">
        <v>2</v>
      </c>
    </row>
    <row r="4535" spans="1:18" x14ac:dyDescent="0.25">
      <c r="A4535">
        <v>6120</v>
      </c>
      <c r="B4535" t="s">
        <v>17</v>
      </c>
      <c r="C4535" t="s">
        <v>18</v>
      </c>
      <c r="D4535" t="s">
        <v>18</v>
      </c>
      <c r="E4535" t="s">
        <v>18</v>
      </c>
      <c r="F4535" t="s">
        <v>19</v>
      </c>
      <c r="G4535" t="s">
        <v>18</v>
      </c>
      <c r="H4535" t="s">
        <v>21</v>
      </c>
      <c r="I4535" t="s">
        <v>18</v>
      </c>
      <c r="J4535" t="s">
        <v>19</v>
      </c>
      <c r="K4535" t="s">
        <v>18</v>
      </c>
      <c r="L4535" t="s">
        <v>18</v>
      </c>
      <c r="M4535" t="s">
        <v>18</v>
      </c>
      <c r="N4535" t="s">
        <v>18</v>
      </c>
      <c r="O4535" t="s">
        <v>29</v>
      </c>
      <c r="P4535" t="s">
        <v>23</v>
      </c>
      <c r="Q4535">
        <v>2</v>
      </c>
      <c r="R4535">
        <v>2</v>
      </c>
    </row>
    <row r="4536" spans="1:18" x14ac:dyDescent="0.25">
      <c r="A4536">
        <v>6121</v>
      </c>
      <c r="B4536" t="s">
        <v>24</v>
      </c>
      <c r="C4536" t="s">
        <v>18</v>
      </c>
      <c r="D4536" t="s">
        <v>18</v>
      </c>
      <c r="E4536" t="s">
        <v>18</v>
      </c>
      <c r="F4536" t="s">
        <v>19</v>
      </c>
      <c r="G4536" t="s">
        <v>18</v>
      </c>
      <c r="H4536" t="s">
        <v>21</v>
      </c>
      <c r="I4536" t="s">
        <v>18</v>
      </c>
      <c r="J4536" t="s">
        <v>19</v>
      </c>
      <c r="K4536" t="s">
        <v>18</v>
      </c>
      <c r="L4536" t="s">
        <v>18</v>
      </c>
      <c r="M4536" t="s">
        <v>19</v>
      </c>
      <c r="N4536" t="s">
        <v>18</v>
      </c>
      <c r="O4536" t="s">
        <v>22</v>
      </c>
      <c r="P4536" t="s">
        <v>26</v>
      </c>
      <c r="Q4536">
        <v>2</v>
      </c>
      <c r="R4536">
        <v>2</v>
      </c>
    </row>
    <row r="4537" spans="1:18" x14ac:dyDescent="0.25">
      <c r="A4537">
        <v>6125</v>
      </c>
      <c r="B4537" t="s">
        <v>17</v>
      </c>
      <c r="C4537" t="s">
        <v>18</v>
      </c>
      <c r="D4537" t="s">
        <v>19</v>
      </c>
      <c r="E4537" t="s">
        <v>19</v>
      </c>
      <c r="F4537" t="s">
        <v>19</v>
      </c>
      <c r="G4537" t="s">
        <v>18</v>
      </c>
      <c r="H4537" t="s">
        <v>21</v>
      </c>
      <c r="I4537" t="s">
        <v>19</v>
      </c>
      <c r="J4537" t="s">
        <v>18</v>
      </c>
      <c r="K4537" t="s">
        <v>19</v>
      </c>
      <c r="L4537" t="s">
        <v>19</v>
      </c>
      <c r="M4537" t="s">
        <v>18</v>
      </c>
      <c r="N4537" t="s">
        <v>18</v>
      </c>
      <c r="O4537" t="s">
        <v>30</v>
      </c>
      <c r="P4537" t="s">
        <v>26</v>
      </c>
      <c r="Q4537">
        <v>2</v>
      </c>
      <c r="R4537">
        <v>2</v>
      </c>
    </row>
    <row r="4538" spans="1:18" x14ac:dyDescent="0.25">
      <c r="A4538">
        <v>6129</v>
      </c>
      <c r="B4538" t="s">
        <v>17</v>
      </c>
      <c r="C4538" t="s">
        <v>18</v>
      </c>
      <c r="D4538" t="s">
        <v>19</v>
      </c>
      <c r="E4538" t="s">
        <v>18</v>
      </c>
      <c r="F4538" t="s">
        <v>19</v>
      </c>
      <c r="G4538" t="s">
        <v>18</v>
      </c>
      <c r="H4538" t="s">
        <v>27</v>
      </c>
      <c r="I4538" t="s">
        <v>18</v>
      </c>
      <c r="J4538" t="s">
        <v>18</v>
      </c>
      <c r="K4538" t="s">
        <v>18</v>
      </c>
      <c r="L4538" t="s">
        <v>18</v>
      </c>
      <c r="M4538" t="s">
        <v>18</v>
      </c>
      <c r="N4538" t="s">
        <v>19</v>
      </c>
      <c r="O4538" t="s">
        <v>29</v>
      </c>
      <c r="P4538" t="s">
        <v>26</v>
      </c>
      <c r="Q4538">
        <v>2</v>
      </c>
      <c r="R4538">
        <v>3</v>
      </c>
    </row>
    <row r="4539" spans="1:18" x14ac:dyDescent="0.25">
      <c r="A4539">
        <v>6131</v>
      </c>
      <c r="B4539" t="s">
        <v>17</v>
      </c>
      <c r="C4539" t="s">
        <v>18</v>
      </c>
      <c r="D4539" t="s">
        <v>18</v>
      </c>
      <c r="E4539" t="s">
        <v>18</v>
      </c>
      <c r="F4539" t="s">
        <v>19</v>
      </c>
      <c r="G4539" t="s">
        <v>18</v>
      </c>
      <c r="H4539" t="s">
        <v>21</v>
      </c>
      <c r="I4539" t="s">
        <v>19</v>
      </c>
      <c r="J4539" t="s">
        <v>19</v>
      </c>
      <c r="K4539" t="s">
        <v>19</v>
      </c>
      <c r="L4539" t="s">
        <v>19</v>
      </c>
      <c r="M4539" t="s">
        <v>18</v>
      </c>
      <c r="N4539" t="s">
        <v>18</v>
      </c>
      <c r="O4539" t="s">
        <v>30</v>
      </c>
      <c r="P4539" t="s">
        <v>26</v>
      </c>
      <c r="Q4539">
        <v>2</v>
      </c>
      <c r="R4539">
        <v>2</v>
      </c>
    </row>
    <row r="4540" spans="1:18" x14ac:dyDescent="0.25">
      <c r="A4540">
        <v>6135</v>
      </c>
      <c r="B4540" t="s">
        <v>24</v>
      </c>
      <c r="C4540" t="s">
        <v>19</v>
      </c>
      <c r="D4540" t="s">
        <v>18</v>
      </c>
      <c r="E4540" t="s">
        <v>18</v>
      </c>
      <c r="F4540" t="s">
        <v>19</v>
      </c>
      <c r="G4540" t="s">
        <v>18</v>
      </c>
      <c r="H4540" t="s">
        <v>21</v>
      </c>
      <c r="I4540" t="s">
        <v>18</v>
      </c>
      <c r="J4540" t="s">
        <v>18</v>
      </c>
      <c r="K4540" t="s">
        <v>18</v>
      </c>
      <c r="L4540" t="s">
        <v>18</v>
      </c>
      <c r="M4540" t="s">
        <v>18</v>
      </c>
      <c r="N4540" t="s">
        <v>18</v>
      </c>
      <c r="O4540" t="s">
        <v>22</v>
      </c>
      <c r="P4540" t="s">
        <v>23</v>
      </c>
      <c r="Q4540">
        <v>2</v>
      </c>
      <c r="R4540">
        <v>2</v>
      </c>
    </row>
    <row r="4541" spans="1:18" x14ac:dyDescent="0.25">
      <c r="A4541">
        <v>6138</v>
      </c>
      <c r="B4541" t="s">
        <v>17</v>
      </c>
      <c r="C4541" t="s">
        <v>18</v>
      </c>
      <c r="D4541" t="s">
        <v>18</v>
      </c>
      <c r="E4541" t="s">
        <v>18</v>
      </c>
      <c r="F4541" t="s">
        <v>19</v>
      </c>
      <c r="G4541" t="s">
        <v>18</v>
      </c>
      <c r="H4541" t="s">
        <v>21</v>
      </c>
      <c r="I4541" t="s">
        <v>19</v>
      </c>
      <c r="J4541" t="s">
        <v>18</v>
      </c>
      <c r="K4541" t="s">
        <v>18</v>
      </c>
      <c r="L4541" t="s">
        <v>19</v>
      </c>
      <c r="M4541" t="s">
        <v>18</v>
      </c>
      <c r="N4541" t="s">
        <v>18</v>
      </c>
      <c r="O4541" t="s">
        <v>22</v>
      </c>
      <c r="P4541" t="s">
        <v>26</v>
      </c>
      <c r="Q4541">
        <v>2</v>
      </c>
      <c r="R4541">
        <v>2</v>
      </c>
    </row>
    <row r="4542" spans="1:18" x14ac:dyDescent="0.25">
      <c r="A4542">
        <v>6139</v>
      </c>
      <c r="B4542" t="s">
        <v>24</v>
      </c>
      <c r="C4542" t="s">
        <v>19</v>
      </c>
      <c r="D4542" t="s">
        <v>19</v>
      </c>
      <c r="E4542" t="s">
        <v>18</v>
      </c>
      <c r="F4542" t="s">
        <v>19</v>
      </c>
      <c r="G4542" t="s">
        <v>19</v>
      </c>
      <c r="H4542" t="s">
        <v>27</v>
      </c>
      <c r="I4542" t="s">
        <v>19</v>
      </c>
      <c r="J4542" t="s">
        <v>19</v>
      </c>
      <c r="K4542" t="s">
        <v>18</v>
      </c>
      <c r="L4542" t="s">
        <v>18</v>
      </c>
      <c r="M4542" t="s">
        <v>18</v>
      </c>
      <c r="N4542" t="s">
        <v>18</v>
      </c>
      <c r="O4542" t="s">
        <v>30</v>
      </c>
      <c r="P4542" t="s">
        <v>26</v>
      </c>
      <c r="Q4542">
        <v>2</v>
      </c>
      <c r="R4542">
        <v>3</v>
      </c>
    </row>
    <row r="4543" spans="1:18" x14ac:dyDescent="0.25">
      <c r="A4543">
        <v>6143</v>
      </c>
      <c r="B4543" t="s">
        <v>17</v>
      </c>
      <c r="C4543" t="s">
        <v>18</v>
      </c>
      <c r="D4543" t="s">
        <v>19</v>
      </c>
      <c r="E4543" t="s">
        <v>18</v>
      </c>
      <c r="F4543" t="s">
        <v>19</v>
      </c>
      <c r="G4543" t="s">
        <v>19</v>
      </c>
      <c r="H4543" t="s">
        <v>21</v>
      </c>
      <c r="I4543" t="s">
        <v>18</v>
      </c>
      <c r="J4543" t="s">
        <v>18</v>
      </c>
      <c r="K4543" t="s">
        <v>18</v>
      </c>
      <c r="L4543" t="s">
        <v>18</v>
      </c>
      <c r="M4543" t="s">
        <v>18</v>
      </c>
      <c r="N4543" t="s">
        <v>18</v>
      </c>
      <c r="O4543" t="s">
        <v>25</v>
      </c>
      <c r="P4543" t="s">
        <v>23</v>
      </c>
      <c r="Q4543">
        <v>2</v>
      </c>
      <c r="R4543">
        <v>2</v>
      </c>
    </row>
    <row r="4544" spans="1:18" x14ac:dyDescent="0.25">
      <c r="A4544">
        <v>6149</v>
      </c>
      <c r="B4544" t="s">
        <v>17</v>
      </c>
      <c r="C4544" t="s">
        <v>18</v>
      </c>
      <c r="D4544" t="s">
        <v>18</v>
      </c>
      <c r="E4544" t="s">
        <v>18</v>
      </c>
      <c r="F4544" t="s">
        <v>19</v>
      </c>
      <c r="G4544" t="s">
        <v>19</v>
      </c>
      <c r="H4544" t="s">
        <v>21</v>
      </c>
      <c r="I4544" t="s">
        <v>19</v>
      </c>
      <c r="J4544" t="s">
        <v>19</v>
      </c>
      <c r="K4544" t="s">
        <v>18</v>
      </c>
      <c r="L4544" t="s">
        <v>19</v>
      </c>
      <c r="M4544" t="s">
        <v>18</v>
      </c>
      <c r="N4544" t="s">
        <v>18</v>
      </c>
      <c r="O4544" t="s">
        <v>30</v>
      </c>
      <c r="P4544" t="s">
        <v>26</v>
      </c>
      <c r="Q4544">
        <v>2</v>
      </c>
      <c r="R4544">
        <v>2</v>
      </c>
    </row>
    <row r="4545" spans="1:18" x14ac:dyDescent="0.25">
      <c r="A4545">
        <v>6152</v>
      </c>
      <c r="B4545" t="s">
        <v>17</v>
      </c>
      <c r="C4545" t="s">
        <v>18</v>
      </c>
      <c r="D4545" t="s">
        <v>18</v>
      </c>
      <c r="E4545" t="s">
        <v>18</v>
      </c>
      <c r="F4545" t="s">
        <v>19</v>
      </c>
      <c r="G4545" t="s">
        <v>18</v>
      </c>
      <c r="H4545" t="s">
        <v>27</v>
      </c>
      <c r="I4545" t="s">
        <v>18</v>
      </c>
      <c r="J4545" t="s">
        <v>18</v>
      </c>
      <c r="K4545" t="s">
        <v>18</v>
      </c>
      <c r="L4545" t="s">
        <v>18</v>
      </c>
      <c r="M4545" t="s">
        <v>18</v>
      </c>
      <c r="N4545" t="s">
        <v>18</v>
      </c>
      <c r="O4545" t="s">
        <v>22</v>
      </c>
      <c r="P4545" t="s">
        <v>26</v>
      </c>
      <c r="Q4545">
        <v>2</v>
      </c>
      <c r="R4545">
        <v>3</v>
      </c>
    </row>
    <row r="4546" spans="1:18" x14ac:dyDescent="0.25">
      <c r="A4546">
        <v>6153</v>
      </c>
      <c r="B4546" t="s">
        <v>17</v>
      </c>
      <c r="C4546" t="s">
        <v>18</v>
      </c>
      <c r="D4546" t="s">
        <v>18</v>
      </c>
      <c r="E4546" t="s">
        <v>18</v>
      </c>
      <c r="F4546" t="s">
        <v>19</v>
      </c>
      <c r="G4546" t="s">
        <v>18</v>
      </c>
      <c r="H4546" t="s">
        <v>27</v>
      </c>
      <c r="I4546" t="s">
        <v>18</v>
      </c>
      <c r="J4546" t="s">
        <v>19</v>
      </c>
      <c r="K4546" t="s">
        <v>19</v>
      </c>
      <c r="L4546" t="s">
        <v>18</v>
      </c>
      <c r="M4546" t="s">
        <v>18</v>
      </c>
      <c r="N4546" t="s">
        <v>19</v>
      </c>
      <c r="O4546" t="s">
        <v>29</v>
      </c>
      <c r="P4546" t="s">
        <v>28</v>
      </c>
      <c r="Q4546">
        <v>2</v>
      </c>
      <c r="R4546">
        <v>3</v>
      </c>
    </row>
    <row r="4547" spans="1:18" x14ac:dyDescent="0.25">
      <c r="A4547">
        <v>6162</v>
      </c>
      <c r="B4547" t="s">
        <v>24</v>
      </c>
      <c r="C4547" t="s">
        <v>18</v>
      </c>
      <c r="D4547" t="s">
        <v>18</v>
      </c>
      <c r="E4547" t="s">
        <v>18</v>
      </c>
      <c r="F4547" t="s">
        <v>19</v>
      </c>
      <c r="G4547" t="s">
        <v>18</v>
      </c>
      <c r="H4547" t="s">
        <v>27</v>
      </c>
      <c r="I4547" t="s">
        <v>19</v>
      </c>
      <c r="J4547" t="s">
        <v>18</v>
      </c>
      <c r="K4547" t="s">
        <v>18</v>
      </c>
      <c r="L4547" t="s">
        <v>18</v>
      </c>
      <c r="M4547" t="s">
        <v>18</v>
      </c>
      <c r="N4547" t="s">
        <v>18</v>
      </c>
      <c r="O4547" t="s">
        <v>22</v>
      </c>
      <c r="P4547" t="s">
        <v>26</v>
      </c>
      <c r="Q4547">
        <v>2</v>
      </c>
      <c r="R4547">
        <v>2</v>
      </c>
    </row>
    <row r="4548" spans="1:18" x14ac:dyDescent="0.25">
      <c r="A4548">
        <v>6164</v>
      </c>
      <c r="B4548" t="s">
        <v>17</v>
      </c>
      <c r="C4548" t="s">
        <v>18</v>
      </c>
      <c r="D4548" t="s">
        <v>19</v>
      </c>
      <c r="E4548" t="s">
        <v>18</v>
      </c>
      <c r="F4548" t="s">
        <v>19</v>
      </c>
      <c r="G4548" t="s">
        <v>19</v>
      </c>
      <c r="H4548" t="s">
        <v>27</v>
      </c>
      <c r="I4548" t="s">
        <v>18</v>
      </c>
      <c r="J4548" t="s">
        <v>19</v>
      </c>
      <c r="K4548" t="s">
        <v>18</v>
      </c>
      <c r="L4548" t="s">
        <v>18</v>
      </c>
      <c r="M4548" t="s">
        <v>18</v>
      </c>
      <c r="N4548" t="s">
        <v>19</v>
      </c>
      <c r="O4548" t="s">
        <v>29</v>
      </c>
      <c r="P4548" t="s">
        <v>28</v>
      </c>
      <c r="Q4548">
        <v>2</v>
      </c>
      <c r="R4548">
        <v>3</v>
      </c>
    </row>
    <row r="4549" spans="1:18" x14ac:dyDescent="0.25">
      <c r="A4549">
        <v>6165</v>
      </c>
      <c r="B4549" t="s">
        <v>24</v>
      </c>
      <c r="C4549" t="s">
        <v>19</v>
      </c>
      <c r="D4549" t="s">
        <v>19</v>
      </c>
      <c r="E4549" t="s">
        <v>18</v>
      </c>
      <c r="F4549" t="s">
        <v>19</v>
      </c>
      <c r="G4549" t="s">
        <v>19</v>
      </c>
      <c r="H4549" t="s">
        <v>21</v>
      </c>
      <c r="I4549" t="s">
        <v>19</v>
      </c>
      <c r="J4549" t="s">
        <v>18</v>
      </c>
      <c r="K4549" t="s">
        <v>19</v>
      </c>
      <c r="L4549" t="s">
        <v>19</v>
      </c>
      <c r="M4549" t="s">
        <v>18</v>
      </c>
      <c r="N4549" t="s">
        <v>19</v>
      </c>
      <c r="O4549" t="s">
        <v>25</v>
      </c>
      <c r="P4549" t="s">
        <v>26</v>
      </c>
      <c r="Q4549">
        <v>2</v>
      </c>
      <c r="R4549">
        <v>2</v>
      </c>
    </row>
    <row r="4550" spans="1:18" x14ac:dyDescent="0.25">
      <c r="A4550">
        <v>6166</v>
      </c>
      <c r="B4550" t="s">
        <v>24</v>
      </c>
      <c r="C4550" t="s">
        <v>19</v>
      </c>
      <c r="D4550" t="s">
        <v>18</v>
      </c>
      <c r="E4550" t="s">
        <v>18</v>
      </c>
      <c r="F4550" t="s">
        <v>19</v>
      </c>
      <c r="G4550" t="s">
        <v>18</v>
      </c>
      <c r="H4550" t="s">
        <v>27</v>
      </c>
      <c r="I4550" t="s">
        <v>18</v>
      </c>
      <c r="J4550" t="s">
        <v>18</v>
      </c>
      <c r="K4550" t="s">
        <v>18</v>
      </c>
      <c r="L4550" t="s">
        <v>18</v>
      </c>
      <c r="M4550" t="s">
        <v>18</v>
      </c>
      <c r="N4550" t="s">
        <v>18</v>
      </c>
      <c r="O4550" t="s">
        <v>22</v>
      </c>
      <c r="P4550" t="s">
        <v>26</v>
      </c>
      <c r="Q4550">
        <v>2</v>
      </c>
      <c r="R4550">
        <v>3</v>
      </c>
    </row>
    <row r="4551" spans="1:18" x14ac:dyDescent="0.25">
      <c r="A4551">
        <v>6169</v>
      </c>
      <c r="B4551" t="s">
        <v>24</v>
      </c>
      <c r="C4551" t="s">
        <v>18</v>
      </c>
      <c r="D4551" t="s">
        <v>18</v>
      </c>
      <c r="E4551" t="s">
        <v>18</v>
      </c>
      <c r="F4551" t="s">
        <v>19</v>
      </c>
      <c r="G4551" t="s">
        <v>18</v>
      </c>
      <c r="H4551" t="s">
        <v>27</v>
      </c>
      <c r="I4551" t="s">
        <v>18</v>
      </c>
      <c r="J4551" t="s">
        <v>18</v>
      </c>
      <c r="K4551" t="s">
        <v>18</v>
      </c>
      <c r="L4551" t="s">
        <v>18</v>
      </c>
      <c r="M4551" t="s">
        <v>18</v>
      </c>
      <c r="N4551" t="s">
        <v>19</v>
      </c>
      <c r="O4551" t="s">
        <v>22</v>
      </c>
      <c r="P4551" t="s">
        <v>26</v>
      </c>
      <c r="Q4551">
        <v>2</v>
      </c>
      <c r="R4551">
        <v>3</v>
      </c>
    </row>
    <row r="4552" spans="1:18" x14ac:dyDescent="0.25">
      <c r="A4552">
        <v>6170</v>
      </c>
      <c r="B4552" t="s">
        <v>17</v>
      </c>
      <c r="C4552" t="s">
        <v>18</v>
      </c>
      <c r="D4552" t="s">
        <v>18</v>
      </c>
      <c r="E4552" t="s">
        <v>18</v>
      </c>
      <c r="F4552" t="s">
        <v>19</v>
      </c>
      <c r="G4552" t="s">
        <v>18</v>
      </c>
      <c r="H4552" t="s">
        <v>21</v>
      </c>
      <c r="I4552" t="s">
        <v>18</v>
      </c>
      <c r="J4552" t="s">
        <v>18</v>
      </c>
      <c r="K4552" t="s">
        <v>18</v>
      </c>
      <c r="L4552" t="s">
        <v>18</v>
      </c>
      <c r="M4552" t="s">
        <v>18</v>
      </c>
      <c r="N4552" t="s">
        <v>18</v>
      </c>
      <c r="O4552" t="s">
        <v>22</v>
      </c>
      <c r="P4552" t="s">
        <v>23</v>
      </c>
      <c r="Q4552">
        <v>2</v>
      </c>
      <c r="R4552">
        <v>2</v>
      </c>
    </row>
    <row r="4553" spans="1:18" x14ac:dyDescent="0.25">
      <c r="A4553">
        <v>6173</v>
      </c>
      <c r="B4553" t="s">
        <v>24</v>
      </c>
      <c r="C4553" t="s">
        <v>18</v>
      </c>
      <c r="D4553" t="s">
        <v>19</v>
      </c>
      <c r="E4553" t="s">
        <v>18</v>
      </c>
      <c r="F4553" t="s">
        <v>19</v>
      </c>
      <c r="G4553" t="s">
        <v>18</v>
      </c>
      <c r="H4553" t="s">
        <v>27</v>
      </c>
      <c r="I4553" t="s">
        <v>18</v>
      </c>
      <c r="J4553" t="s">
        <v>18</v>
      </c>
      <c r="K4553" t="s">
        <v>18</v>
      </c>
      <c r="L4553" t="s">
        <v>18</v>
      </c>
      <c r="M4553" t="s">
        <v>18</v>
      </c>
      <c r="N4553" t="s">
        <v>18</v>
      </c>
      <c r="O4553" t="s">
        <v>22</v>
      </c>
      <c r="P4553" t="s">
        <v>26</v>
      </c>
      <c r="Q4553">
        <v>2</v>
      </c>
      <c r="R4553">
        <v>3</v>
      </c>
    </row>
    <row r="4554" spans="1:18" x14ac:dyDescent="0.25">
      <c r="A4554">
        <v>6177</v>
      </c>
      <c r="B4554" t="s">
        <v>24</v>
      </c>
      <c r="C4554" t="s">
        <v>18</v>
      </c>
      <c r="D4554" t="s">
        <v>18</v>
      </c>
      <c r="E4554" t="s">
        <v>18</v>
      </c>
      <c r="F4554" t="s">
        <v>19</v>
      </c>
      <c r="G4554" t="s">
        <v>19</v>
      </c>
      <c r="H4554" t="s">
        <v>27</v>
      </c>
      <c r="I4554" t="s">
        <v>18</v>
      </c>
      <c r="J4554" t="s">
        <v>19</v>
      </c>
      <c r="K4554" t="s">
        <v>18</v>
      </c>
      <c r="L4554" t="s">
        <v>18</v>
      </c>
      <c r="M4554" t="s">
        <v>18</v>
      </c>
      <c r="N4554" t="s">
        <v>18</v>
      </c>
      <c r="O4554" t="s">
        <v>25</v>
      </c>
      <c r="P4554" t="s">
        <v>26</v>
      </c>
      <c r="Q4554">
        <v>2</v>
      </c>
      <c r="R4554">
        <v>3</v>
      </c>
    </row>
    <row r="4555" spans="1:18" x14ac:dyDescent="0.25">
      <c r="A4555">
        <v>6178</v>
      </c>
      <c r="B4555" t="s">
        <v>24</v>
      </c>
      <c r="C4555" t="s">
        <v>18</v>
      </c>
      <c r="D4555" t="s">
        <v>18</v>
      </c>
      <c r="E4555" t="s">
        <v>18</v>
      </c>
      <c r="F4555" t="s">
        <v>19</v>
      </c>
      <c r="G4555" t="s">
        <v>18</v>
      </c>
      <c r="H4555" t="s">
        <v>21</v>
      </c>
      <c r="I4555" t="s">
        <v>18</v>
      </c>
      <c r="J4555" t="s">
        <v>18</v>
      </c>
      <c r="K4555" t="s">
        <v>18</v>
      </c>
      <c r="L4555" t="s">
        <v>18</v>
      </c>
      <c r="M4555" t="s">
        <v>18</v>
      </c>
      <c r="N4555" t="s">
        <v>19</v>
      </c>
      <c r="O4555" t="s">
        <v>22</v>
      </c>
      <c r="P4555" t="s">
        <v>26</v>
      </c>
      <c r="Q4555">
        <v>2</v>
      </c>
      <c r="R4555">
        <v>2</v>
      </c>
    </row>
    <row r="4556" spans="1:18" x14ac:dyDescent="0.25">
      <c r="A4556">
        <v>6183</v>
      </c>
      <c r="B4556" t="s">
        <v>24</v>
      </c>
      <c r="C4556" t="s">
        <v>18</v>
      </c>
      <c r="D4556" t="s">
        <v>19</v>
      </c>
      <c r="E4556" t="s">
        <v>19</v>
      </c>
      <c r="F4556" t="s">
        <v>19</v>
      </c>
      <c r="G4556" t="s">
        <v>19</v>
      </c>
      <c r="H4556" t="s">
        <v>21</v>
      </c>
      <c r="I4556" t="s">
        <v>19</v>
      </c>
      <c r="J4556" t="s">
        <v>19</v>
      </c>
      <c r="K4556" t="s">
        <v>19</v>
      </c>
      <c r="L4556" t="s">
        <v>19</v>
      </c>
      <c r="M4556" t="s">
        <v>19</v>
      </c>
      <c r="N4556" t="s">
        <v>19</v>
      </c>
      <c r="O4556" t="s">
        <v>30</v>
      </c>
      <c r="P4556" t="s">
        <v>28</v>
      </c>
      <c r="Q4556">
        <v>2</v>
      </c>
      <c r="R4556">
        <v>3</v>
      </c>
    </row>
    <row r="4557" spans="1:18" x14ac:dyDescent="0.25">
      <c r="A4557">
        <v>6185</v>
      </c>
      <c r="B4557" t="s">
        <v>24</v>
      </c>
      <c r="C4557" t="s">
        <v>18</v>
      </c>
      <c r="D4557" t="s">
        <v>18</v>
      </c>
      <c r="E4557" t="s">
        <v>18</v>
      </c>
      <c r="F4557" t="s">
        <v>19</v>
      </c>
      <c r="G4557" t="s">
        <v>19</v>
      </c>
      <c r="H4557" t="s">
        <v>21</v>
      </c>
      <c r="I4557" t="s">
        <v>18</v>
      </c>
      <c r="J4557" t="s">
        <v>18</v>
      </c>
      <c r="K4557" t="s">
        <v>19</v>
      </c>
      <c r="L4557" t="s">
        <v>18</v>
      </c>
      <c r="M4557" t="s">
        <v>18</v>
      </c>
      <c r="N4557" t="s">
        <v>18</v>
      </c>
      <c r="O4557" t="s">
        <v>25</v>
      </c>
      <c r="P4557" t="s">
        <v>26</v>
      </c>
      <c r="Q4557">
        <v>2</v>
      </c>
      <c r="R4557">
        <v>2</v>
      </c>
    </row>
    <row r="4558" spans="1:18" x14ac:dyDescent="0.25">
      <c r="A4558">
        <v>6190</v>
      </c>
      <c r="B4558" t="s">
        <v>24</v>
      </c>
      <c r="C4558" t="s">
        <v>18</v>
      </c>
      <c r="D4558" t="s">
        <v>19</v>
      </c>
      <c r="E4558" t="s">
        <v>19</v>
      </c>
      <c r="F4558" t="s">
        <v>19</v>
      </c>
      <c r="G4558" t="s">
        <v>19</v>
      </c>
      <c r="H4558" t="s">
        <v>21</v>
      </c>
      <c r="I4558" t="s">
        <v>19</v>
      </c>
      <c r="J4558" t="s">
        <v>19</v>
      </c>
      <c r="K4558" t="s">
        <v>19</v>
      </c>
      <c r="L4558" t="s">
        <v>19</v>
      </c>
      <c r="M4558" t="s">
        <v>19</v>
      </c>
      <c r="N4558" t="s">
        <v>19</v>
      </c>
      <c r="O4558" t="s">
        <v>30</v>
      </c>
      <c r="P4558" t="s">
        <v>28</v>
      </c>
      <c r="Q4558">
        <v>2</v>
      </c>
      <c r="R4558">
        <v>3</v>
      </c>
    </row>
    <row r="4559" spans="1:18" x14ac:dyDescent="0.25">
      <c r="A4559">
        <v>6191</v>
      </c>
      <c r="B4559" t="s">
        <v>24</v>
      </c>
      <c r="C4559" t="s">
        <v>18</v>
      </c>
      <c r="D4559" t="s">
        <v>18</v>
      </c>
      <c r="E4559" t="s">
        <v>18</v>
      </c>
      <c r="F4559" t="s">
        <v>19</v>
      </c>
      <c r="G4559" t="s">
        <v>18</v>
      </c>
      <c r="H4559" t="s">
        <v>27</v>
      </c>
      <c r="I4559" t="s">
        <v>18</v>
      </c>
      <c r="J4559" t="s">
        <v>18</v>
      </c>
      <c r="K4559" t="s">
        <v>18</v>
      </c>
      <c r="L4559" t="s">
        <v>18</v>
      </c>
      <c r="M4559" t="s">
        <v>18</v>
      </c>
      <c r="N4559" t="s">
        <v>19</v>
      </c>
      <c r="O4559" t="s">
        <v>22</v>
      </c>
      <c r="P4559" t="s">
        <v>26</v>
      </c>
      <c r="Q4559">
        <v>2</v>
      </c>
      <c r="R4559">
        <v>3</v>
      </c>
    </row>
    <row r="4560" spans="1:18" x14ac:dyDescent="0.25">
      <c r="A4560">
        <v>6192</v>
      </c>
      <c r="B4560" t="s">
        <v>17</v>
      </c>
      <c r="C4560" t="s">
        <v>19</v>
      </c>
      <c r="D4560" t="s">
        <v>18</v>
      </c>
      <c r="E4560" t="s">
        <v>18</v>
      </c>
      <c r="F4560" t="s">
        <v>19</v>
      </c>
      <c r="G4560" t="s">
        <v>19</v>
      </c>
      <c r="H4560" t="s">
        <v>21</v>
      </c>
      <c r="I4560" t="s">
        <v>18</v>
      </c>
      <c r="J4560" t="s">
        <v>18</v>
      </c>
      <c r="K4560" t="s">
        <v>19</v>
      </c>
      <c r="L4560" t="s">
        <v>18</v>
      </c>
      <c r="M4560" t="s">
        <v>18</v>
      </c>
      <c r="N4560" t="s">
        <v>18</v>
      </c>
      <c r="O4560" t="s">
        <v>25</v>
      </c>
      <c r="P4560" t="s">
        <v>26</v>
      </c>
      <c r="Q4560">
        <v>2</v>
      </c>
      <c r="R4560">
        <v>2</v>
      </c>
    </row>
    <row r="4561" spans="1:18" x14ac:dyDescent="0.25">
      <c r="A4561">
        <v>6193</v>
      </c>
      <c r="B4561" t="s">
        <v>17</v>
      </c>
      <c r="C4561" t="s">
        <v>19</v>
      </c>
      <c r="D4561" t="s">
        <v>18</v>
      </c>
      <c r="E4561" t="s">
        <v>18</v>
      </c>
      <c r="F4561" t="s">
        <v>19</v>
      </c>
      <c r="G4561" t="s">
        <v>18</v>
      </c>
      <c r="H4561" t="s">
        <v>27</v>
      </c>
      <c r="I4561" t="s">
        <v>18</v>
      </c>
      <c r="J4561" t="s">
        <v>19</v>
      </c>
      <c r="K4561" t="s">
        <v>18</v>
      </c>
      <c r="L4561" t="s">
        <v>18</v>
      </c>
      <c r="M4561" t="s">
        <v>18</v>
      </c>
      <c r="N4561" t="s">
        <v>18</v>
      </c>
      <c r="O4561" t="s">
        <v>29</v>
      </c>
      <c r="P4561" t="s">
        <v>26</v>
      </c>
      <c r="Q4561">
        <v>2</v>
      </c>
      <c r="R4561">
        <v>3</v>
      </c>
    </row>
    <row r="4562" spans="1:18" x14ac:dyDescent="0.25">
      <c r="A4562">
        <v>6195</v>
      </c>
      <c r="B4562" t="s">
        <v>17</v>
      </c>
      <c r="C4562" t="s">
        <v>18</v>
      </c>
      <c r="D4562" t="s">
        <v>19</v>
      </c>
      <c r="E4562" t="s">
        <v>19</v>
      </c>
      <c r="F4562" t="s">
        <v>19</v>
      </c>
      <c r="G4562" t="s">
        <v>19</v>
      </c>
      <c r="H4562" t="s">
        <v>27</v>
      </c>
      <c r="I4562" t="s">
        <v>18</v>
      </c>
      <c r="J4562" t="s">
        <v>19</v>
      </c>
      <c r="K4562" t="s">
        <v>18</v>
      </c>
      <c r="L4562" t="s">
        <v>19</v>
      </c>
      <c r="M4562" t="s">
        <v>18</v>
      </c>
      <c r="N4562" t="s">
        <v>18</v>
      </c>
      <c r="O4562" t="s">
        <v>30</v>
      </c>
      <c r="P4562" t="s">
        <v>26</v>
      </c>
      <c r="Q4562">
        <v>2</v>
      </c>
      <c r="R4562">
        <v>3</v>
      </c>
    </row>
    <row r="4563" spans="1:18" x14ac:dyDescent="0.25">
      <c r="A4563">
        <v>6196</v>
      </c>
      <c r="B4563" t="s">
        <v>24</v>
      </c>
      <c r="C4563" t="s">
        <v>18</v>
      </c>
      <c r="D4563" t="s">
        <v>18</v>
      </c>
      <c r="E4563" t="s">
        <v>18</v>
      </c>
      <c r="F4563" t="s">
        <v>19</v>
      </c>
      <c r="G4563" t="s">
        <v>19</v>
      </c>
      <c r="H4563" t="s">
        <v>27</v>
      </c>
      <c r="I4563" t="s">
        <v>18</v>
      </c>
      <c r="J4563" t="s">
        <v>18</v>
      </c>
      <c r="K4563" t="s">
        <v>18</v>
      </c>
      <c r="L4563" t="s">
        <v>18</v>
      </c>
      <c r="M4563" t="s">
        <v>18</v>
      </c>
      <c r="N4563" t="s">
        <v>18</v>
      </c>
      <c r="O4563" t="s">
        <v>22</v>
      </c>
      <c r="P4563" t="s">
        <v>26</v>
      </c>
      <c r="Q4563">
        <v>2</v>
      </c>
      <c r="R4563">
        <v>3</v>
      </c>
    </row>
    <row r="4564" spans="1:18" x14ac:dyDescent="0.25">
      <c r="A4564">
        <v>6198</v>
      </c>
      <c r="B4564" t="s">
        <v>24</v>
      </c>
      <c r="C4564" t="s">
        <v>18</v>
      </c>
      <c r="D4564" t="s">
        <v>18</v>
      </c>
      <c r="E4564" t="s">
        <v>18</v>
      </c>
      <c r="F4564" t="s">
        <v>19</v>
      </c>
      <c r="G4564" t="s">
        <v>18</v>
      </c>
      <c r="H4564" t="s">
        <v>21</v>
      </c>
      <c r="I4564" t="s">
        <v>18</v>
      </c>
      <c r="J4564" t="s">
        <v>18</v>
      </c>
      <c r="K4564" t="s">
        <v>18</v>
      </c>
      <c r="L4564" t="s">
        <v>19</v>
      </c>
      <c r="M4564" t="s">
        <v>18</v>
      </c>
      <c r="N4564" t="s">
        <v>18</v>
      </c>
      <c r="O4564" t="s">
        <v>29</v>
      </c>
      <c r="P4564" t="s">
        <v>23</v>
      </c>
      <c r="Q4564">
        <v>2</v>
      </c>
      <c r="R4564">
        <v>2</v>
      </c>
    </row>
    <row r="4565" spans="1:18" x14ac:dyDescent="0.25">
      <c r="A4565">
        <v>6202</v>
      </c>
      <c r="B4565" t="s">
        <v>17</v>
      </c>
      <c r="C4565" t="s">
        <v>19</v>
      </c>
      <c r="D4565" t="s">
        <v>18</v>
      </c>
      <c r="E4565" t="s">
        <v>18</v>
      </c>
      <c r="F4565" t="s">
        <v>19</v>
      </c>
      <c r="G4565" t="s">
        <v>18</v>
      </c>
      <c r="H4565" t="s">
        <v>27</v>
      </c>
      <c r="I4565" t="s">
        <v>19</v>
      </c>
      <c r="J4565" t="s">
        <v>19</v>
      </c>
      <c r="K4565" t="s">
        <v>18</v>
      </c>
      <c r="L4565" t="s">
        <v>18</v>
      </c>
      <c r="M4565" t="s">
        <v>18</v>
      </c>
      <c r="N4565" t="s">
        <v>18</v>
      </c>
      <c r="O4565" t="s">
        <v>22</v>
      </c>
      <c r="P4565" t="s">
        <v>26</v>
      </c>
      <c r="Q4565">
        <v>2</v>
      </c>
      <c r="R4565">
        <v>3</v>
      </c>
    </row>
    <row r="4566" spans="1:18" x14ac:dyDescent="0.25">
      <c r="A4566">
        <v>6203</v>
      </c>
      <c r="B4566" t="s">
        <v>24</v>
      </c>
      <c r="C4566" t="s">
        <v>18</v>
      </c>
      <c r="D4566" t="s">
        <v>19</v>
      </c>
      <c r="E4566" t="s">
        <v>19</v>
      </c>
      <c r="F4566" t="s">
        <v>19</v>
      </c>
      <c r="G4566" t="s">
        <v>19</v>
      </c>
      <c r="H4566" t="s">
        <v>21</v>
      </c>
      <c r="I4566" t="s">
        <v>19</v>
      </c>
      <c r="J4566" t="s">
        <v>19</v>
      </c>
      <c r="K4566" t="s">
        <v>18</v>
      </c>
      <c r="L4566" t="s">
        <v>19</v>
      </c>
      <c r="M4566" t="s">
        <v>19</v>
      </c>
      <c r="N4566" t="s">
        <v>18</v>
      </c>
      <c r="O4566" t="s">
        <v>29</v>
      </c>
      <c r="P4566" t="s">
        <v>26</v>
      </c>
      <c r="Q4566">
        <v>2</v>
      </c>
      <c r="R4566">
        <v>2</v>
      </c>
    </row>
    <row r="4567" spans="1:18" x14ac:dyDescent="0.25">
      <c r="A4567">
        <v>6208</v>
      </c>
      <c r="B4567" t="s">
        <v>24</v>
      </c>
      <c r="C4567" t="s">
        <v>19</v>
      </c>
      <c r="D4567" t="s">
        <v>18</v>
      </c>
      <c r="E4567" t="s">
        <v>18</v>
      </c>
      <c r="F4567" t="s">
        <v>19</v>
      </c>
      <c r="G4567" t="s">
        <v>18</v>
      </c>
      <c r="H4567" t="s">
        <v>27</v>
      </c>
      <c r="I4567" t="s">
        <v>19</v>
      </c>
      <c r="J4567" t="s">
        <v>18</v>
      </c>
      <c r="K4567" t="s">
        <v>18</v>
      </c>
      <c r="L4567" t="s">
        <v>18</v>
      </c>
      <c r="M4567" t="s">
        <v>18</v>
      </c>
      <c r="N4567" t="s">
        <v>19</v>
      </c>
      <c r="O4567" t="s">
        <v>25</v>
      </c>
      <c r="P4567" t="s">
        <v>26</v>
      </c>
      <c r="Q4567">
        <v>2</v>
      </c>
      <c r="R4567">
        <v>3</v>
      </c>
    </row>
    <row r="4568" spans="1:18" x14ac:dyDescent="0.25">
      <c r="A4568">
        <v>6209</v>
      </c>
      <c r="B4568" t="s">
        <v>24</v>
      </c>
      <c r="C4568" t="s">
        <v>18</v>
      </c>
      <c r="D4568" t="s">
        <v>19</v>
      </c>
      <c r="E4568" t="s">
        <v>18</v>
      </c>
      <c r="F4568" t="s">
        <v>19</v>
      </c>
      <c r="G4568" t="s">
        <v>19</v>
      </c>
      <c r="H4568" t="s">
        <v>21</v>
      </c>
      <c r="I4568" t="s">
        <v>19</v>
      </c>
      <c r="J4568" t="s">
        <v>19</v>
      </c>
      <c r="K4568" t="s">
        <v>19</v>
      </c>
      <c r="L4568" t="s">
        <v>19</v>
      </c>
      <c r="M4568" t="s">
        <v>18</v>
      </c>
      <c r="N4568" t="s">
        <v>19</v>
      </c>
      <c r="O4568" t="s">
        <v>30</v>
      </c>
      <c r="P4568" t="s">
        <v>26</v>
      </c>
      <c r="Q4568">
        <v>2</v>
      </c>
      <c r="R4568">
        <v>2</v>
      </c>
    </row>
    <row r="4569" spans="1:18" x14ac:dyDescent="0.25">
      <c r="A4569">
        <v>6211</v>
      </c>
      <c r="B4569" t="s">
        <v>17</v>
      </c>
      <c r="C4569" t="s">
        <v>18</v>
      </c>
      <c r="D4569" t="s">
        <v>18</v>
      </c>
      <c r="E4569" t="s">
        <v>19</v>
      </c>
      <c r="F4569" t="s">
        <v>19</v>
      </c>
      <c r="G4569" t="s">
        <v>18</v>
      </c>
      <c r="H4569" t="s">
        <v>21</v>
      </c>
      <c r="I4569" t="s">
        <v>18</v>
      </c>
      <c r="J4569" t="s">
        <v>19</v>
      </c>
      <c r="K4569" t="s">
        <v>18</v>
      </c>
      <c r="L4569" t="s">
        <v>19</v>
      </c>
      <c r="M4569" t="s">
        <v>18</v>
      </c>
      <c r="N4569" t="s">
        <v>18</v>
      </c>
      <c r="O4569" t="s">
        <v>25</v>
      </c>
      <c r="P4569" t="s">
        <v>26</v>
      </c>
      <c r="Q4569">
        <v>2</v>
      </c>
      <c r="R4569">
        <v>2</v>
      </c>
    </row>
    <row r="4570" spans="1:18" x14ac:dyDescent="0.25">
      <c r="A4570">
        <v>6217</v>
      </c>
      <c r="B4570" t="s">
        <v>24</v>
      </c>
      <c r="C4570" t="s">
        <v>18</v>
      </c>
      <c r="D4570" t="s">
        <v>19</v>
      </c>
      <c r="E4570" t="s">
        <v>19</v>
      </c>
      <c r="F4570" t="s">
        <v>19</v>
      </c>
      <c r="G4570" t="s">
        <v>19</v>
      </c>
      <c r="H4570" t="s">
        <v>21</v>
      </c>
      <c r="I4570" t="s">
        <v>19</v>
      </c>
      <c r="J4570" t="s">
        <v>19</v>
      </c>
      <c r="K4570" t="s">
        <v>19</v>
      </c>
      <c r="L4570" t="s">
        <v>19</v>
      </c>
      <c r="M4570" t="s">
        <v>18</v>
      </c>
      <c r="N4570" t="s">
        <v>18</v>
      </c>
      <c r="O4570" t="s">
        <v>30</v>
      </c>
      <c r="P4570" t="s">
        <v>26</v>
      </c>
      <c r="Q4570">
        <v>2</v>
      </c>
      <c r="R4570">
        <v>2</v>
      </c>
    </row>
    <row r="4571" spans="1:18" x14ac:dyDescent="0.25">
      <c r="A4571">
        <v>6218</v>
      </c>
      <c r="B4571" t="s">
        <v>24</v>
      </c>
      <c r="C4571" t="s">
        <v>18</v>
      </c>
      <c r="D4571" t="s">
        <v>19</v>
      </c>
      <c r="E4571" t="s">
        <v>19</v>
      </c>
      <c r="F4571" t="s">
        <v>19</v>
      </c>
      <c r="G4571" t="s">
        <v>18</v>
      </c>
      <c r="H4571" t="s">
        <v>27</v>
      </c>
      <c r="I4571" t="s">
        <v>19</v>
      </c>
      <c r="J4571" t="s">
        <v>19</v>
      </c>
      <c r="K4571" t="s">
        <v>18</v>
      </c>
      <c r="L4571" t="s">
        <v>18</v>
      </c>
      <c r="M4571" t="s">
        <v>18</v>
      </c>
      <c r="N4571" t="s">
        <v>18</v>
      </c>
      <c r="O4571" t="s">
        <v>30</v>
      </c>
      <c r="P4571" t="s">
        <v>26</v>
      </c>
      <c r="Q4571">
        <v>2</v>
      </c>
      <c r="R4571">
        <v>3</v>
      </c>
    </row>
    <row r="4572" spans="1:18" x14ac:dyDescent="0.25">
      <c r="A4572">
        <v>6224</v>
      </c>
      <c r="B4572" t="s">
        <v>17</v>
      </c>
      <c r="C4572" t="s">
        <v>18</v>
      </c>
      <c r="D4572" t="s">
        <v>19</v>
      </c>
      <c r="E4572" t="s">
        <v>19</v>
      </c>
      <c r="F4572" t="s">
        <v>19</v>
      </c>
      <c r="G4572" t="s">
        <v>18</v>
      </c>
      <c r="H4572" t="s">
        <v>27</v>
      </c>
      <c r="I4572" t="s">
        <v>18</v>
      </c>
      <c r="J4572" t="s">
        <v>18</v>
      </c>
      <c r="K4572" t="s">
        <v>18</v>
      </c>
      <c r="L4572" t="s">
        <v>18</v>
      </c>
      <c r="M4572" t="s">
        <v>18</v>
      </c>
      <c r="N4572" t="s">
        <v>18</v>
      </c>
      <c r="O4572" t="s">
        <v>22</v>
      </c>
      <c r="P4572" t="s">
        <v>26</v>
      </c>
      <c r="Q4572">
        <v>2</v>
      </c>
      <c r="R4572">
        <v>3</v>
      </c>
    </row>
    <row r="4573" spans="1:18" x14ac:dyDescent="0.25">
      <c r="A4573">
        <v>6225</v>
      </c>
      <c r="B4573" t="s">
        <v>24</v>
      </c>
      <c r="C4573" t="s">
        <v>18</v>
      </c>
      <c r="D4573" t="s">
        <v>19</v>
      </c>
      <c r="E4573" t="s">
        <v>19</v>
      </c>
      <c r="F4573" t="s">
        <v>19</v>
      </c>
      <c r="G4573" t="s">
        <v>19</v>
      </c>
      <c r="H4573" t="s">
        <v>27</v>
      </c>
      <c r="I4573" t="s">
        <v>18</v>
      </c>
      <c r="J4573" t="s">
        <v>19</v>
      </c>
      <c r="K4573" t="s">
        <v>18</v>
      </c>
      <c r="L4573" t="s">
        <v>19</v>
      </c>
      <c r="M4573" t="s">
        <v>18</v>
      </c>
      <c r="N4573" t="s">
        <v>18</v>
      </c>
      <c r="O4573" t="s">
        <v>30</v>
      </c>
      <c r="P4573" t="s">
        <v>26</v>
      </c>
      <c r="Q4573">
        <v>2</v>
      </c>
      <c r="R4573">
        <v>3</v>
      </c>
    </row>
    <row r="4574" spans="1:18" x14ac:dyDescent="0.25">
      <c r="A4574">
        <v>6228</v>
      </c>
      <c r="B4574" t="s">
        <v>24</v>
      </c>
      <c r="C4574" t="s">
        <v>18</v>
      </c>
      <c r="D4574" t="s">
        <v>18</v>
      </c>
      <c r="E4574" t="s">
        <v>18</v>
      </c>
      <c r="F4574" t="s">
        <v>19</v>
      </c>
      <c r="G4574" t="s">
        <v>18</v>
      </c>
      <c r="H4574" t="s">
        <v>21</v>
      </c>
      <c r="I4574" t="s">
        <v>18</v>
      </c>
      <c r="J4574" t="s">
        <v>18</v>
      </c>
      <c r="K4574" t="s">
        <v>18</v>
      </c>
      <c r="L4574" t="s">
        <v>18</v>
      </c>
      <c r="M4574" t="s">
        <v>18</v>
      </c>
      <c r="N4574" t="s">
        <v>18</v>
      </c>
      <c r="O4574" t="s">
        <v>22</v>
      </c>
      <c r="P4574" t="s">
        <v>23</v>
      </c>
      <c r="Q4574">
        <v>2</v>
      </c>
      <c r="R4574">
        <v>2</v>
      </c>
    </row>
    <row r="4575" spans="1:18" x14ac:dyDescent="0.25">
      <c r="A4575">
        <v>6229</v>
      </c>
      <c r="B4575" t="s">
        <v>24</v>
      </c>
      <c r="C4575" t="s">
        <v>18</v>
      </c>
      <c r="D4575" t="s">
        <v>18</v>
      </c>
      <c r="E4575" t="s">
        <v>19</v>
      </c>
      <c r="F4575" t="s">
        <v>19</v>
      </c>
      <c r="G4575" t="s">
        <v>19</v>
      </c>
      <c r="H4575" t="s">
        <v>21</v>
      </c>
      <c r="I4575" t="s">
        <v>19</v>
      </c>
      <c r="J4575" t="s">
        <v>19</v>
      </c>
      <c r="K4575" t="s">
        <v>18</v>
      </c>
      <c r="L4575" t="s">
        <v>19</v>
      </c>
      <c r="M4575" t="s">
        <v>18</v>
      </c>
      <c r="N4575" t="s">
        <v>18</v>
      </c>
      <c r="O4575" t="s">
        <v>30</v>
      </c>
      <c r="P4575" t="s">
        <v>26</v>
      </c>
      <c r="Q4575">
        <v>2</v>
      </c>
      <c r="R4575">
        <v>2</v>
      </c>
    </row>
    <row r="4576" spans="1:18" x14ac:dyDescent="0.25">
      <c r="A4576">
        <v>6230</v>
      </c>
      <c r="B4576" t="s">
        <v>24</v>
      </c>
      <c r="C4576" t="s">
        <v>18</v>
      </c>
      <c r="D4576" t="s">
        <v>19</v>
      </c>
      <c r="E4576" t="s">
        <v>18</v>
      </c>
      <c r="F4576" t="s">
        <v>19</v>
      </c>
      <c r="G4576" t="s">
        <v>19</v>
      </c>
      <c r="H4576" t="s">
        <v>21</v>
      </c>
      <c r="I4576" t="s">
        <v>18</v>
      </c>
      <c r="J4576" t="s">
        <v>19</v>
      </c>
      <c r="K4576" t="s">
        <v>19</v>
      </c>
      <c r="L4576" t="s">
        <v>19</v>
      </c>
      <c r="M4576" t="s">
        <v>19</v>
      </c>
      <c r="N4576" t="s">
        <v>19</v>
      </c>
      <c r="O4576" t="s">
        <v>30</v>
      </c>
      <c r="P4576" t="s">
        <v>28</v>
      </c>
      <c r="Q4576">
        <v>2</v>
      </c>
      <c r="R4576">
        <v>3</v>
      </c>
    </row>
    <row r="4577" spans="1:18" x14ac:dyDescent="0.25">
      <c r="A4577">
        <v>6232</v>
      </c>
      <c r="B4577" t="s">
        <v>17</v>
      </c>
      <c r="C4577" t="s">
        <v>19</v>
      </c>
      <c r="D4577" t="s">
        <v>19</v>
      </c>
      <c r="E4577" t="s">
        <v>18</v>
      </c>
      <c r="F4577" t="s">
        <v>19</v>
      </c>
      <c r="G4577" t="s">
        <v>18</v>
      </c>
      <c r="H4577" t="s">
        <v>27</v>
      </c>
      <c r="I4577" t="s">
        <v>18</v>
      </c>
      <c r="J4577" t="s">
        <v>19</v>
      </c>
      <c r="K4577" t="s">
        <v>18</v>
      </c>
      <c r="L4577" t="s">
        <v>18</v>
      </c>
      <c r="M4577" t="s">
        <v>18</v>
      </c>
      <c r="N4577" t="s">
        <v>18</v>
      </c>
      <c r="O4577" t="s">
        <v>22</v>
      </c>
      <c r="P4577" t="s">
        <v>26</v>
      </c>
      <c r="Q4577">
        <v>2</v>
      </c>
      <c r="R4577">
        <v>3</v>
      </c>
    </row>
    <row r="4578" spans="1:18" x14ac:dyDescent="0.25">
      <c r="A4578">
        <v>6238</v>
      </c>
      <c r="B4578" t="s">
        <v>24</v>
      </c>
      <c r="C4578" t="s">
        <v>18</v>
      </c>
      <c r="D4578" t="s">
        <v>18</v>
      </c>
      <c r="E4578" t="s">
        <v>18</v>
      </c>
      <c r="F4578" t="s">
        <v>19</v>
      </c>
      <c r="G4578" t="s">
        <v>18</v>
      </c>
      <c r="H4578" t="s">
        <v>27</v>
      </c>
      <c r="I4578" t="s">
        <v>18</v>
      </c>
      <c r="J4578" t="s">
        <v>18</v>
      </c>
      <c r="K4578" t="s">
        <v>18</v>
      </c>
      <c r="L4578" t="s">
        <v>18</v>
      </c>
      <c r="M4578" t="s">
        <v>18</v>
      </c>
      <c r="N4578" t="s">
        <v>18</v>
      </c>
      <c r="O4578" t="s">
        <v>22</v>
      </c>
      <c r="P4578" t="s">
        <v>26</v>
      </c>
      <c r="Q4578">
        <v>2</v>
      </c>
      <c r="R4578">
        <v>3</v>
      </c>
    </row>
    <row r="4579" spans="1:18" x14ac:dyDescent="0.25">
      <c r="A4579">
        <v>6239</v>
      </c>
      <c r="B4579" t="s">
        <v>24</v>
      </c>
      <c r="C4579" t="s">
        <v>19</v>
      </c>
      <c r="D4579" t="s">
        <v>19</v>
      </c>
      <c r="E4579" t="s">
        <v>18</v>
      </c>
      <c r="F4579" t="s">
        <v>19</v>
      </c>
      <c r="G4579" t="s">
        <v>19</v>
      </c>
      <c r="H4579" t="s">
        <v>27</v>
      </c>
      <c r="I4579" t="s">
        <v>18</v>
      </c>
      <c r="J4579" t="s">
        <v>18</v>
      </c>
      <c r="K4579" t="s">
        <v>18</v>
      </c>
      <c r="L4579" t="s">
        <v>18</v>
      </c>
      <c r="M4579" t="s">
        <v>18</v>
      </c>
      <c r="N4579" t="s">
        <v>18</v>
      </c>
      <c r="O4579" t="s">
        <v>30</v>
      </c>
      <c r="P4579" t="s">
        <v>26</v>
      </c>
      <c r="Q4579">
        <v>2</v>
      </c>
      <c r="R4579">
        <v>3</v>
      </c>
    </row>
    <row r="4580" spans="1:18" x14ac:dyDescent="0.25">
      <c r="A4580">
        <v>6242</v>
      </c>
      <c r="B4580" t="s">
        <v>24</v>
      </c>
      <c r="C4580" t="s">
        <v>18</v>
      </c>
      <c r="D4580" t="s">
        <v>18</v>
      </c>
      <c r="E4580" t="s">
        <v>18</v>
      </c>
      <c r="F4580" t="s">
        <v>19</v>
      </c>
      <c r="G4580" t="s">
        <v>18</v>
      </c>
      <c r="H4580" t="s">
        <v>21</v>
      </c>
      <c r="I4580" t="s">
        <v>18</v>
      </c>
      <c r="J4580" t="s">
        <v>18</v>
      </c>
      <c r="K4580" t="s">
        <v>19</v>
      </c>
      <c r="L4580" t="s">
        <v>18</v>
      </c>
      <c r="M4580" t="s">
        <v>18</v>
      </c>
      <c r="N4580" t="s">
        <v>18</v>
      </c>
      <c r="O4580" t="s">
        <v>22</v>
      </c>
      <c r="P4580" t="s">
        <v>23</v>
      </c>
      <c r="Q4580">
        <v>2</v>
      </c>
      <c r="R4580">
        <v>2</v>
      </c>
    </row>
    <row r="4581" spans="1:18" x14ac:dyDescent="0.25">
      <c r="A4581">
        <v>6244</v>
      </c>
      <c r="B4581" t="s">
        <v>17</v>
      </c>
      <c r="C4581" t="s">
        <v>18</v>
      </c>
      <c r="D4581" t="s">
        <v>19</v>
      </c>
      <c r="E4581" t="s">
        <v>19</v>
      </c>
      <c r="F4581" t="s">
        <v>19</v>
      </c>
      <c r="G4581" t="s">
        <v>19</v>
      </c>
      <c r="H4581" t="s">
        <v>21</v>
      </c>
      <c r="I4581" t="s">
        <v>19</v>
      </c>
      <c r="J4581" t="s">
        <v>19</v>
      </c>
      <c r="K4581" t="s">
        <v>19</v>
      </c>
      <c r="L4581" t="s">
        <v>18</v>
      </c>
      <c r="M4581" t="s">
        <v>19</v>
      </c>
      <c r="N4581" t="s">
        <v>19</v>
      </c>
      <c r="O4581" t="s">
        <v>30</v>
      </c>
      <c r="P4581" t="s">
        <v>26</v>
      </c>
      <c r="Q4581">
        <v>2</v>
      </c>
      <c r="R4581">
        <v>3</v>
      </c>
    </row>
    <row r="4582" spans="1:18" x14ac:dyDescent="0.25">
      <c r="A4582">
        <v>6246</v>
      </c>
      <c r="B4582" t="s">
        <v>17</v>
      </c>
      <c r="C4582" t="s">
        <v>18</v>
      </c>
      <c r="D4582" t="s">
        <v>19</v>
      </c>
      <c r="E4582" t="s">
        <v>18</v>
      </c>
      <c r="F4582" t="s">
        <v>19</v>
      </c>
      <c r="G4582" t="s">
        <v>19</v>
      </c>
      <c r="H4582" t="s">
        <v>21</v>
      </c>
      <c r="I4582" t="s">
        <v>18</v>
      </c>
      <c r="J4582" t="s">
        <v>19</v>
      </c>
      <c r="K4582" t="s">
        <v>18</v>
      </c>
      <c r="L4582" t="s">
        <v>19</v>
      </c>
      <c r="M4582" t="s">
        <v>19</v>
      </c>
      <c r="N4582" t="s">
        <v>19</v>
      </c>
      <c r="O4582" t="s">
        <v>30</v>
      </c>
      <c r="P4582" t="s">
        <v>26</v>
      </c>
      <c r="Q4582">
        <v>2</v>
      </c>
      <c r="R4582">
        <v>3</v>
      </c>
    </row>
    <row r="4583" spans="1:18" x14ac:dyDescent="0.25">
      <c r="A4583">
        <v>6247</v>
      </c>
      <c r="B4583" t="s">
        <v>24</v>
      </c>
      <c r="C4583" t="s">
        <v>18</v>
      </c>
      <c r="D4583" t="s">
        <v>18</v>
      </c>
      <c r="E4583" t="s">
        <v>18</v>
      </c>
      <c r="F4583" t="s">
        <v>19</v>
      </c>
      <c r="G4583" t="s">
        <v>18</v>
      </c>
      <c r="H4583" t="s">
        <v>21</v>
      </c>
      <c r="I4583" t="s">
        <v>19</v>
      </c>
      <c r="J4583" t="s">
        <v>19</v>
      </c>
      <c r="K4583" t="s">
        <v>18</v>
      </c>
      <c r="L4583" t="s">
        <v>18</v>
      </c>
      <c r="M4583" t="s">
        <v>19</v>
      </c>
      <c r="N4583" t="s">
        <v>18</v>
      </c>
      <c r="O4583" t="s">
        <v>30</v>
      </c>
      <c r="P4583" t="s">
        <v>26</v>
      </c>
      <c r="Q4583">
        <v>2</v>
      </c>
      <c r="R4583">
        <v>2</v>
      </c>
    </row>
    <row r="4584" spans="1:18" x14ac:dyDescent="0.25">
      <c r="A4584">
        <v>6250</v>
      </c>
      <c r="B4584" t="s">
        <v>24</v>
      </c>
      <c r="C4584" t="s">
        <v>18</v>
      </c>
      <c r="D4584" t="s">
        <v>18</v>
      </c>
      <c r="E4584" t="s">
        <v>18</v>
      </c>
      <c r="F4584" t="s">
        <v>19</v>
      </c>
      <c r="G4584" t="s">
        <v>19</v>
      </c>
      <c r="H4584" t="s">
        <v>27</v>
      </c>
      <c r="I4584" t="s">
        <v>18</v>
      </c>
      <c r="J4584" t="s">
        <v>18</v>
      </c>
      <c r="K4584" t="s">
        <v>18</v>
      </c>
      <c r="L4584" t="s">
        <v>18</v>
      </c>
      <c r="M4584" t="s">
        <v>18</v>
      </c>
      <c r="N4584" t="s">
        <v>18</v>
      </c>
      <c r="O4584" t="s">
        <v>22</v>
      </c>
      <c r="P4584" t="s">
        <v>26</v>
      </c>
      <c r="Q4584">
        <v>2</v>
      </c>
      <c r="R4584">
        <v>3</v>
      </c>
    </row>
    <row r="4585" spans="1:18" x14ac:dyDescent="0.25">
      <c r="A4585">
        <v>6258</v>
      </c>
      <c r="B4585" t="s">
        <v>17</v>
      </c>
      <c r="C4585" t="s">
        <v>19</v>
      </c>
      <c r="D4585" t="s">
        <v>18</v>
      </c>
      <c r="E4585" t="s">
        <v>18</v>
      </c>
      <c r="F4585" t="s">
        <v>19</v>
      </c>
      <c r="G4585" t="s">
        <v>18</v>
      </c>
      <c r="H4585" t="s">
        <v>27</v>
      </c>
      <c r="I4585" t="s">
        <v>18</v>
      </c>
      <c r="J4585" t="s">
        <v>19</v>
      </c>
      <c r="K4585" t="s">
        <v>18</v>
      </c>
      <c r="L4585" t="s">
        <v>18</v>
      </c>
      <c r="M4585" t="s">
        <v>18</v>
      </c>
      <c r="N4585" t="s">
        <v>18</v>
      </c>
      <c r="O4585" t="s">
        <v>22</v>
      </c>
      <c r="P4585" t="s">
        <v>26</v>
      </c>
      <c r="Q4585">
        <v>2</v>
      </c>
      <c r="R4585">
        <v>3</v>
      </c>
    </row>
    <row r="4586" spans="1:18" x14ac:dyDescent="0.25">
      <c r="A4586">
        <v>6260</v>
      </c>
      <c r="B4586" t="s">
        <v>24</v>
      </c>
      <c r="C4586" t="s">
        <v>18</v>
      </c>
      <c r="D4586" t="s">
        <v>19</v>
      </c>
      <c r="E4586" t="s">
        <v>19</v>
      </c>
      <c r="F4586" t="s">
        <v>19</v>
      </c>
      <c r="G4586" t="s">
        <v>18</v>
      </c>
      <c r="H4586" t="s">
        <v>21</v>
      </c>
      <c r="I4586" t="s">
        <v>18</v>
      </c>
      <c r="J4586" t="s">
        <v>19</v>
      </c>
      <c r="K4586" t="s">
        <v>18</v>
      </c>
      <c r="L4586" t="s">
        <v>19</v>
      </c>
      <c r="M4586" t="s">
        <v>19</v>
      </c>
      <c r="N4586" t="s">
        <v>19</v>
      </c>
      <c r="O4586" t="s">
        <v>30</v>
      </c>
      <c r="P4586" t="s">
        <v>26</v>
      </c>
      <c r="Q4586">
        <v>2</v>
      </c>
      <c r="R4586">
        <v>2</v>
      </c>
    </row>
    <row r="4587" spans="1:18" x14ac:dyDescent="0.25">
      <c r="A4587">
        <v>6266</v>
      </c>
      <c r="B4587" t="s">
        <v>17</v>
      </c>
      <c r="C4587" t="s">
        <v>18</v>
      </c>
      <c r="D4587" t="s">
        <v>18</v>
      </c>
      <c r="E4587" t="s">
        <v>18</v>
      </c>
      <c r="F4587" t="s">
        <v>19</v>
      </c>
      <c r="G4587" t="s">
        <v>18</v>
      </c>
      <c r="H4587" t="s">
        <v>21</v>
      </c>
      <c r="I4587" t="s">
        <v>18</v>
      </c>
      <c r="J4587" t="s">
        <v>18</v>
      </c>
      <c r="K4587" t="s">
        <v>18</v>
      </c>
      <c r="L4587" t="s">
        <v>18</v>
      </c>
      <c r="M4587" t="s">
        <v>18</v>
      </c>
      <c r="N4587" t="s">
        <v>18</v>
      </c>
      <c r="O4587" t="s">
        <v>22</v>
      </c>
      <c r="P4587" t="s">
        <v>23</v>
      </c>
      <c r="Q4587">
        <v>2</v>
      </c>
      <c r="R4587">
        <v>2</v>
      </c>
    </row>
    <row r="4588" spans="1:18" x14ac:dyDescent="0.25">
      <c r="A4588">
        <v>6267</v>
      </c>
      <c r="B4588" t="s">
        <v>24</v>
      </c>
      <c r="C4588" t="s">
        <v>19</v>
      </c>
      <c r="D4588" t="s">
        <v>18</v>
      </c>
      <c r="E4588" t="s">
        <v>18</v>
      </c>
      <c r="F4588" t="s">
        <v>19</v>
      </c>
      <c r="G4588" t="s">
        <v>19</v>
      </c>
      <c r="H4588" t="s">
        <v>27</v>
      </c>
      <c r="I4588" t="s">
        <v>18</v>
      </c>
      <c r="J4588" t="s">
        <v>19</v>
      </c>
      <c r="K4588" t="s">
        <v>19</v>
      </c>
      <c r="L4588" t="s">
        <v>18</v>
      </c>
      <c r="M4588" t="s">
        <v>18</v>
      </c>
      <c r="N4588" t="s">
        <v>18</v>
      </c>
      <c r="O4588" t="s">
        <v>25</v>
      </c>
      <c r="P4588" t="s">
        <v>26</v>
      </c>
      <c r="Q4588">
        <v>2</v>
      </c>
      <c r="R4588">
        <v>3</v>
      </c>
    </row>
    <row r="4589" spans="1:18" x14ac:dyDescent="0.25">
      <c r="A4589">
        <v>6268</v>
      </c>
      <c r="B4589" t="s">
        <v>17</v>
      </c>
      <c r="C4589" t="s">
        <v>18</v>
      </c>
      <c r="D4589" t="s">
        <v>18</v>
      </c>
      <c r="E4589" t="s">
        <v>18</v>
      </c>
      <c r="F4589" t="s">
        <v>19</v>
      </c>
      <c r="G4589" t="s">
        <v>18</v>
      </c>
      <c r="H4589" t="s">
        <v>27</v>
      </c>
      <c r="I4589" t="s">
        <v>18</v>
      </c>
      <c r="J4589" t="s">
        <v>18</v>
      </c>
      <c r="K4589" t="s">
        <v>18</v>
      </c>
      <c r="L4589" t="s">
        <v>18</v>
      </c>
      <c r="M4589" t="s">
        <v>18</v>
      </c>
      <c r="N4589" t="s">
        <v>18</v>
      </c>
      <c r="O4589" t="s">
        <v>22</v>
      </c>
      <c r="P4589" t="s">
        <v>26</v>
      </c>
      <c r="Q4589">
        <v>2</v>
      </c>
      <c r="R4589">
        <v>3</v>
      </c>
    </row>
    <row r="4590" spans="1:18" x14ac:dyDescent="0.25">
      <c r="A4590">
        <v>6273</v>
      </c>
      <c r="B4590" t="s">
        <v>24</v>
      </c>
      <c r="C4590" t="s">
        <v>18</v>
      </c>
      <c r="D4590" t="s">
        <v>18</v>
      </c>
      <c r="E4590" t="s">
        <v>19</v>
      </c>
      <c r="F4590" t="s">
        <v>19</v>
      </c>
      <c r="G4590" t="s">
        <v>18</v>
      </c>
      <c r="H4590" t="s">
        <v>21</v>
      </c>
      <c r="I4590" t="s">
        <v>18</v>
      </c>
      <c r="J4590" t="s">
        <v>19</v>
      </c>
      <c r="K4590" t="s">
        <v>19</v>
      </c>
      <c r="L4590" t="s">
        <v>19</v>
      </c>
      <c r="M4590" t="s">
        <v>18</v>
      </c>
      <c r="N4590" t="s">
        <v>18</v>
      </c>
      <c r="O4590" t="s">
        <v>30</v>
      </c>
      <c r="P4590" t="s">
        <v>26</v>
      </c>
      <c r="Q4590">
        <v>2</v>
      </c>
      <c r="R4590">
        <v>2</v>
      </c>
    </row>
    <row r="4591" spans="1:18" x14ac:dyDescent="0.25">
      <c r="A4591">
        <v>6274</v>
      </c>
      <c r="B4591" t="s">
        <v>17</v>
      </c>
      <c r="C4591" t="s">
        <v>19</v>
      </c>
      <c r="D4591" t="s">
        <v>18</v>
      </c>
      <c r="E4591" t="s">
        <v>18</v>
      </c>
      <c r="F4591" t="s">
        <v>19</v>
      </c>
      <c r="G4591" t="s">
        <v>18</v>
      </c>
      <c r="H4591" t="s">
        <v>27</v>
      </c>
      <c r="I4591" t="s">
        <v>18</v>
      </c>
      <c r="J4591" t="s">
        <v>18</v>
      </c>
      <c r="K4591" t="s">
        <v>18</v>
      </c>
      <c r="L4591" t="s">
        <v>18</v>
      </c>
      <c r="M4591" t="s">
        <v>18</v>
      </c>
      <c r="N4591" t="s">
        <v>18</v>
      </c>
      <c r="O4591" t="s">
        <v>22</v>
      </c>
      <c r="P4591" t="s">
        <v>26</v>
      </c>
      <c r="Q4591">
        <v>2</v>
      </c>
      <c r="R4591">
        <v>3</v>
      </c>
    </row>
    <row r="4592" spans="1:18" x14ac:dyDescent="0.25">
      <c r="A4592">
        <v>6276</v>
      </c>
      <c r="B4592" t="s">
        <v>24</v>
      </c>
      <c r="C4592" t="s">
        <v>18</v>
      </c>
      <c r="D4592" t="s">
        <v>18</v>
      </c>
      <c r="E4592" t="s">
        <v>18</v>
      </c>
      <c r="F4592" t="s">
        <v>19</v>
      </c>
      <c r="G4592" t="s">
        <v>19</v>
      </c>
      <c r="H4592" t="s">
        <v>21</v>
      </c>
      <c r="I4592" t="s">
        <v>19</v>
      </c>
      <c r="J4592" t="s">
        <v>19</v>
      </c>
      <c r="K4592" t="s">
        <v>19</v>
      </c>
      <c r="L4592" t="s">
        <v>19</v>
      </c>
      <c r="M4592" t="s">
        <v>18</v>
      </c>
      <c r="N4592" t="s">
        <v>18</v>
      </c>
      <c r="O4592" t="s">
        <v>30</v>
      </c>
      <c r="P4592" t="s">
        <v>26</v>
      </c>
      <c r="Q4592">
        <v>2</v>
      </c>
      <c r="R4592">
        <v>2</v>
      </c>
    </row>
    <row r="4593" spans="1:18" x14ac:dyDescent="0.25">
      <c r="A4593">
        <v>6280</v>
      </c>
      <c r="B4593" t="s">
        <v>17</v>
      </c>
      <c r="C4593" t="s">
        <v>18</v>
      </c>
      <c r="D4593" t="s">
        <v>19</v>
      </c>
      <c r="E4593" t="s">
        <v>19</v>
      </c>
      <c r="F4593" t="s">
        <v>19</v>
      </c>
      <c r="G4593" t="s">
        <v>18</v>
      </c>
      <c r="H4593" t="s">
        <v>21</v>
      </c>
      <c r="I4593" t="s">
        <v>18</v>
      </c>
      <c r="J4593" t="s">
        <v>18</v>
      </c>
      <c r="K4593" t="s">
        <v>18</v>
      </c>
      <c r="L4593" t="s">
        <v>18</v>
      </c>
      <c r="M4593" t="s">
        <v>18</v>
      </c>
      <c r="N4593" t="s">
        <v>18</v>
      </c>
      <c r="O4593" t="s">
        <v>29</v>
      </c>
      <c r="P4593" t="s">
        <v>23</v>
      </c>
      <c r="Q4593">
        <v>2</v>
      </c>
      <c r="R4593">
        <v>2</v>
      </c>
    </row>
    <row r="4594" spans="1:18" x14ac:dyDescent="0.25">
      <c r="A4594">
        <v>6281</v>
      </c>
      <c r="B4594" t="s">
        <v>17</v>
      </c>
      <c r="C4594" t="s">
        <v>18</v>
      </c>
      <c r="D4594" t="s">
        <v>18</v>
      </c>
      <c r="E4594" t="s">
        <v>19</v>
      </c>
      <c r="F4594" t="s">
        <v>19</v>
      </c>
      <c r="G4594" t="s">
        <v>18</v>
      </c>
      <c r="H4594" t="s">
        <v>21</v>
      </c>
      <c r="I4594" t="s">
        <v>18</v>
      </c>
      <c r="J4594" t="s">
        <v>18</v>
      </c>
      <c r="K4594" t="s">
        <v>18</v>
      </c>
      <c r="L4594" t="s">
        <v>19</v>
      </c>
      <c r="M4594" t="s">
        <v>18</v>
      </c>
      <c r="N4594" t="s">
        <v>18</v>
      </c>
      <c r="O4594" t="s">
        <v>29</v>
      </c>
      <c r="P4594" t="s">
        <v>23</v>
      </c>
      <c r="Q4594">
        <v>2</v>
      </c>
      <c r="R4594">
        <v>2</v>
      </c>
    </row>
    <row r="4595" spans="1:18" x14ac:dyDescent="0.25">
      <c r="A4595">
        <v>6288</v>
      </c>
      <c r="B4595" t="s">
        <v>24</v>
      </c>
      <c r="C4595" t="s">
        <v>18</v>
      </c>
      <c r="D4595" t="s">
        <v>18</v>
      </c>
      <c r="E4595" t="s">
        <v>18</v>
      </c>
      <c r="F4595" t="s">
        <v>19</v>
      </c>
      <c r="G4595" t="s">
        <v>19</v>
      </c>
      <c r="H4595" t="s">
        <v>27</v>
      </c>
      <c r="I4595" t="s">
        <v>18</v>
      </c>
      <c r="J4595" t="s">
        <v>18</v>
      </c>
      <c r="K4595" t="s">
        <v>18</v>
      </c>
      <c r="L4595" t="s">
        <v>18</v>
      </c>
      <c r="M4595" t="s">
        <v>18</v>
      </c>
      <c r="N4595" t="s">
        <v>19</v>
      </c>
      <c r="O4595" t="s">
        <v>25</v>
      </c>
      <c r="P4595" t="s">
        <v>26</v>
      </c>
      <c r="Q4595">
        <v>2</v>
      </c>
      <c r="R4595">
        <v>3</v>
      </c>
    </row>
    <row r="4596" spans="1:18" x14ac:dyDescent="0.25">
      <c r="A4596">
        <v>6289</v>
      </c>
      <c r="B4596" t="s">
        <v>24</v>
      </c>
      <c r="C4596" t="s">
        <v>18</v>
      </c>
      <c r="D4596" t="s">
        <v>18</v>
      </c>
      <c r="E4596" t="s">
        <v>18</v>
      </c>
      <c r="F4596" t="s">
        <v>19</v>
      </c>
      <c r="G4596" t="s">
        <v>19</v>
      </c>
      <c r="H4596" t="s">
        <v>27</v>
      </c>
      <c r="I4596" t="s">
        <v>18</v>
      </c>
      <c r="J4596" t="s">
        <v>19</v>
      </c>
      <c r="K4596" t="s">
        <v>18</v>
      </c>
      <c r="L4596" t="s">
        <v>18</v>
      </c>
      <c r="M4596" t="s">
        <v>18</v>
      </c>
      <c r="N4596" t="s">
        <v>18</v>
      </c>
      <c r="O4596" t="s">
        <v>22</v>
      </c>
      <c r="P4596" t="s">
        <v>26</v>
      </c>
      <c r="Q4596">
        <v>2</v>
      </c>
      <c r="R4596">
        <v>3</v>
      </c>
    </row>
    <row r="4597" spans="1:18" x14ac:dyDescent="0.25">
      <c r="A4597">
        <v>6292</v>
      </c>
      <c r="B4597" t="s">
        <v>17</v>
      </c>
      <c r="C4597" t="s">
        <v>18</v>
      </c>
      <c r="D4597" t="s">
        <v>18</v>
      </c>
      <c r="E4597" t="s">
        <v>18</v>
      </c>
      <c r="F4597" t="s">
        <v>19</v>
      </c>
      <c r="G4597" t="s">
        <v>19</v>
      </c>
      <c r="H4597" t="s">
        <v>21</v>
      </c>
      <c r="I4597" t="s">
        <v>19</v>
      </c>
      <c r="J4597" t="s">
        <v>19</v>
      </c>
      <c r="K4597" t="s">
        <v>19</v>
      </c>
      <c r="L4597" t="s">
        <v>19</v>
      </c>
      <c r="M4597" t="s">
        <v>18</v>
      </c>
      <c r="N4597" t="s">
        <v>19</v>
      </c>
      <c r="O4597" t="s">
        <v>30</v>
      </c>
      <c r="P4597" t="s">
        <v>26</v>
      </c>
      <c r="Q4597">
        <v>2</v>
      </c>
      <c r="R4597">
        <v>2</v>
      </c>
    </row>
    <row r="4598" spans="1:18" x14ac:dyDescent="0.25">
      <c r="A4598">
        <v>6299</v>
      </c>
      <c r="B4598" t="s">
        <v>24</v>
      </c>
      <c r="C4598" t="s">
        <v>18</v>
      </c>
      <c r="D4598" t="s">
        <v>19</v>
      </c>
      <c r="E4598" t="s">
        <v>19</v>
      </c>
      <c r="F4598" t="s">
        <v>19</v>
      </c>
      <c r="G4598" t="s">
        <v>19</v>
      </c>
      <c r="H4598" t="s">
        <v>27</v>
      </c>
      <c r="I4598" t="s">
        <v>18</v>
      </c>
      <c r="J4598" t="s">
        <v>19</v>
      </c>
      <c r="K4598" t="s">
        <v>18</v>
      </c>
      <c r="L4598" t="s">
        <v>18</v>
      </c>
      <c r="M4598" t="s">
        <v>18</v>
      </c>
      <c r="N4598" t="s">
        <v>18</v>
      </c>
      <c r="O4598" t="s">
        <v>25</v>
      </c>
      <c r="P4598" t="s">
        <v>26</v>
      </c>
      <c r="Q4598">
        <v>2</v>
      </c>
      <c r="R4598">
        <v>3</v>
      </c>
    </row>
    <row r="4599" spans="1:18" x14ac:dyDescent="0.25">
      <c r="A4599">
        <v>6300</v>
      </c>
      <c r="B4599" t="s">
        <v>17</v>
      </c>
      <c r="C4599" t="s">
        <v>18</v>
      </c>
      <c r="D4599" t="s">
        <v>18</v>
      </c>
      <c r="E4599" t="s">
        <v>18</v>
      </c>
      <c r="F4599" t="s">
        <v>19</v>
      </c>
      <c r="G4599" t="s">
        <v>19</v>
      </c>
      <c r="H4599" t="s">
        <v>21</v>
      </c>
      <c r="I4599" t="s">
        <v>18</v>
      </c>
      <c r="J4599" t="s">
        <v>18</v>
      </c>
      <c r="K4599" t="s">
        <v>19</v>
      </c>
      <c r="L4599" t="s">
        <v>19</v>
      </c>
      <c r="M4599" t="s">
        <v>19</v>
      </c>
      <c r="N4599" t="s">
        <v>19</v>
      </c>
      <c r="O4599" t="s">
        <v>30</v>
      </c>
      <c r="P4599" t="s">
        <v>26</v>
      </c>
      <c r="Q4599">
        <v>2</v>
      </c>
      <c r="R4599">
        <v>3</v>
      </c>
    </row>
    <row r="4600" spans="1:18" x14ac:dyDescent="0.25">
      <c r="A4600">
        <v>6302</v>
      </c>
      <c r="B4600" t="s">
        <v>17</v>
      </c>
      <c r="C4600" t="s">
        <v>19</v>
      </c>
      <c r="D4600" t="s">
        <v>18</v>
      </c>
      <c r="E4600" t="s">
        <v>18</v>
      </c>
      <c r="F4600" t="s">
        <v>19</v>
      </c>
      <c r="G4600" t="s">
        <v>19</v>
      </c>
      <c r="H4600" t="s">
        <v>21</v>
      </c>
      <c r="I4600" t="s">
        <v>18</v>
      </c>
      <c r="J4600" t="s">
        <v>19</v>
      </c>
      <c r="K4600" t="s">
        <v>18</v>
      </c>
      <c r="L4600" t="s">
        <v>18</v>
      </c>
      <c r="M4600" t="s">
        <v>18</v>
      </c>
      <c r="N4600" t="s">
        <v>18</v>
      </c>
      <c r="O4600" t="s">
        <v>30</v>
      </c>
      <c r="P4600" t="s">
        <v>26</v>
      </c>
      <c r="Q4600">
        <v>2</v>
      </c>
      <c r="R4600">
        <v>2</v>
      </c>
    </row>
    <row r="4601" spans="1:18" x14ac:dyDescent="0.25">
      <c r="A4601">
        <v>6303</v>
      </c>
      <c r="B4601" t="s">
        <v>17</v>
      </c>
      <c r="C4601" t="s">
        <v>18</v>
      </c>
      <c r="D4601" t="s">
        <v>18</v>
      </c>
      <c r="E4601" t="s">
        <v>18</v>
      </c>
      <c r="F4601" t="s">
        <v>19</v>
      </c>
      <c r="G4601" t="s">
        <v>19</v>
      </c>
      <c r="H4601" t="s">
        <v>27</v>
      </c>
      <c r="I4601" t="s">
        <v>18</v>
      </c>
      <c r="J4601" t="s">
        <v>18</v>
      </c>
      <c r="K4601" t="s">
        <v>18</v>
      </c>
      <c r="L4601" t="s">
        <v>18</v>
      </c>
      <c r="M4601" t="s">
        <v>18</v>
      </c>
      <c r="N4601" t="s">
        <v>18</v>
      </c>
      <c r="O4601" t="s">
        <v>22</v>
      </c>
      <c r="P4601" t="s">
        <v>26</v>
      </c>
      <c r="Q4601">
        <v>2</v>
      </c>
      <c r="R4601">
        <v>3</v>
      </c>
    </row>
    <row r="4602" spans="1:18" x14ac:dyDescent="0.25">
      <c r="A4602">
        <v>6305</v>
      </c>
      <c r="B4602" t="s">
        <v>17</v>
      </c>
      <c r="C4602" t="s">
        <v>18</v>
      </c>
      <c r="D4602" t="s">
        <v>18</v>
      </c>
      <c r="E4602" t="s">
        <v>18</v>
      </c>
      <c r="F4602" t="s">
        <v>19</v>
      </c>
      <c r="G4602" t="s">
        <v>18</v>
      </c>
      <c r="H4602" t="s">
        <v>27</v>
      </c>
      <c r="I4602" t="s">
        <v>18</v>
      </c>
      <c r="J4602" t="s">
        <v>18</v>
      </c>
      <c r="K4602" t="s">
        <v>18</v>
      </c>
      <c r="L4602" t="s">
        <v>18</v>
      </c>
      <c r="M4602" t="s">
        <v>19</v>
      </c>
      <c r="N4602" t="s">
        <v>18</v>
      </c>
      <c r="O4602" t="s">
        <v>22</v>
      </c>
      <c r="P4602" t="s">
        <v>26</v>
      </c>
      <c r="Q4602">
        <v>2</v>
      </c>
      <c r="R4602">
        <v>3</v>
      </c>
    </row>
    <row r="4603" spans="1:18" x14ac:dyDescent="0.25">
      <c r="A4603">
        <v>6309</v>
      </c>
      <c r="B4603" t="s">
        <v>17</v>
      </c>
      <c r="C4603" t="s">
        <v>18</v>
      </c>
      <c r="D4603" t="s">
        <v>18</v>
      </c>
      <c r="E4603" t="s">
        <v>18</v>
      </c>
      <c r="F4603" t="s">
        <v>19</v>
      </c>
      <c r="G4603" t="s">
        <v>18</v>
      </c>
      <c r="H4603" t="s">
        <v>27</v>
      </c>
      <c r="I4603" t="s">
        <v>18</v>
      </c>
      <c r="J4603" t="s">
        <v>18</v>
      </c>
      <c r="K4603" t="s">
        <v>18</v>
      </c>
      <c r="L4603" t="s">
        <v>18</v>
      </c>
      <c r="M4603" t="s">
        <v>18</v>
      </c>
      <c r="N4603" t="s">
        <v>18</v>
      </c>
      <c r="O4603" t="s">
        <v>22</v>
      </c>
      <c r="P4603" t="s">
        <v>26</v>
      </c>
      <c r="Q4603">
        <v>2</v>
      </c>
      <c r="R4603">
        <v>3</v>
      </c>
    </row>
    <row r="4604" spans="1:18" x14ac:dyDescent="0.25">
      <c r="A4604">
        <v>6315</v>
      </c>
      <c r="B4604" t="s">
        <v>17</v>
      </c>
      <c r="C4604" t="s">
        <v>18</v>
      </c>
      <c r="D4604" t="s">
        <v>18</v>
      </c>
      <c r="E4604" t="s">
        <v>18</v>
      </c>
      <c r="F4604" t="s">
        <v>19</v>
      </c>
      <c r="G4604" t="s">
        <v>19</v>
      </c>
      <c r="H4604" t="s">
        <v>27</v>
      </c>
      <c r="I4604" t="s">
        <v>18</v>
      </c>
      <c r="J4604" t="s">
        <v>18</v>
      </c>
      <c r="K4604" t="s">
        <v>18</v>
      </c>
      <c r="L4604" t="s">
        <v>18</v>
      </c>
      <c r="M4604" t="s">
        <v>18</v>
      </c>
      <c r="N4604" t="s">
        <v>18</v>
      </c>
      <c r="O4604" t="s">
        <v>22</v>
      </c>
      <c r="P4604" t="s">
        <v>26</v>
      </c>
      <c r="Q4604">
        <v>2</v>
      </c>
      <c r="R4604">
        <v>3</v>
      </c>
    </row>
    <row r="4605" spans="1:18" x14ac:dyDescent="0.25">
      <c r="A4605">
        <v>6316</v>
      </c>
      <c r="B4605" t="s">
        <v>17</v>
      </c>
      <c r="C4605" t="s">
        <v>18</v>
      </c>
      <c r="D4605" t="s">
        <v>19</v>
      </c>
      <c r="E4605" t="s">
        <v>19</v>
      </c>
      <c r="F4605" t="s">
        <v>19</v>
      </c>
      <c r="G4605" t="s">
        <v>18</v>
      </c>
      <c r="H4605" t="s">
        <v>21</v>
      </c>
      <c r="I4605" t="s">
        <v>19</v>
      </c>
      <c r="J4605" t="s">
        <v>19</v>
      </c>
      <c r="K4605" t="s">
        <v>19</v>
      </c>
      <c r="L4605" t="s">
        <v>18</v>
      </c>
      <c r="M4605" t="s">
        <v>18</v>
      </c>
      <c r="N4605" t="s">
        <v>19</v>
      </c>
      <c r="O4605" t="s">
        <v>30</v>
      </c>
      <c r="P4605" t="s">
        <v>26</v>
      </c>
      <c r="Q4605">
        <v>2</v>
      </c>
      <c r="R4605">
        <v>2</v>
      </c>
    </row>
    <row r="4606" spans="1:18" x14ac:dyDescent="0.25">
      <c r="A4606">
        <v>6318</v>
      </c>
      <c r="B4606" t="s">
        <v>24</v>
      </c>
      <c r="C4606" t="s">
        <v>18</v>
      </c>
      <c r="D4606" t="s">
        <v>18</v>
      </c>
      <c r="E4606" t="s">
        <v>18</v>
      </c>
      <c r="F4606" t="s">
        <v>19</v>
      </c>
      <c r="G4606" t="s">
        <v>19</v>
      </c>
      <c r="H4606" t="s">
        <v>27</v>
      </c>
      <c r="I4606" t="s">
        <v>18</v>
      </c>
      <c r="J4606" t="s">
        <v>19</v>
      </c>
      <c r="K4606" t="s">
        <v>18</v>
      </c>
      <c r="L4606" t="s">
        <v>18</v>
      </c>
      <c r="M4606" t="s">
        <v>18</v>
      </c>
      <c r="N4606" t="s">
        <v>18</v>
      </c>
      <c r="O4606" t="s">
        <v>22</v>
      </c>
      <c r="P4606" t="s">
        <v>26</v>
      </c>
      <c r="Q4606">
        <v>2</v>
      </c>
      <c r="R4606">
        <v>3</v>
      </c>
    </row>
    <row r="4607" spans="1:18" x14ac:dyDescent="0.25">
      <c r="A4607">
        <v>6321</v>
      </c>
      <c r="B4607" t="s">
        <v>17</v>
      </c>
      <c r="C4607" t="s">
        <v>18</v>
      </c>
      <c r="D4607" t="s">
        <v>19</v>
      </c>
      <c r="E4607" t="s">
        <v>19</v>
      </c>
      <c r="F4607" t="s">
        <v>19</v>
      </c>
      <c r="G4607" t="s">
        <v>18</v>
      </c>
      <c r="H4607" t="s">
        <v>21</v>
      </c>
      <c r="I4607" t="s">
        <v>18</v>
      </c>
      <c r="J4607" t="s">
        <v>18</v>
      </c>
      <c r="K4607" t="s">
        <v>19</v>
      </c>
      <c r="L4607" t="s">
        <v>19</v>
      </c>
      <c r="M4607" t="s">
        <v>19</v>
      </c>
      <c r="N4607" t="s">
        <v>18</v>
      </c>
      <c r="O4607" t="s">
        <v>25</v>
      </c>
      <c r="P4607" t="s">
        <v>26</v>
      </c>
      <c r="Q4607">
        <v>2</v>
      </c>
      <c r="R4607">
        <v>2</v>
      </c>
    </row>
    <row r="4608" spans="1:18" x14ac:dyDescent="0.25">
      <c r="A4608">
        <v>6323</v>
      </c>
      <c r="B4608" t="s">
        <v>17</v>
      </c>
      <c r="C4608" t="s">
        <v>18</v>
      </c>
      <c r="D4608" t="s">
        <v>18</v>
      </c>
      <c r="E4608" t="s">
        <v>18</v>
      </c>
      <c r="F4608" t="s">
        <v>19</v>
      </c>
      <c r="G4608" t="s">
        <v>18</v>
      </c>
      <c r="H4608" t="s">
        <v>27</v>
      </c>
      <c r="I4608" t="s">
        <v>18</v>
      </c>
      <c r="J4608" t="s">
        <v>18</v>
      </c>
      <c r="K4608" t="s">
        <v>18</v>
      </c>
      <c r="L4608" t="s">
        <v>18</v>
      </c>
      <c r="M4608" t="s">
        <v>19</v>
      </c>
      <c r="N4608" t="s">
        <v>18</v>
      </c>
      <c r="O4608" t="s">
        <v>22</v>
      </c>
      <c r="P4608" t="s">
        <v>26</v>
      </c>
      <c r="Q4608">
        <v>2</v>
      </c>
      <c r="R4608">
        <v>3</v>
      </c>
    </row>
    <row r="4609" spans="1:18" x14ac:dyDescent="0.25">
      <c r="A4609">
        <v>6325</v>
      </c>
      <c r="B4609" t="s">
        <v>17</v>
      </c>
      <c r="C4609" t="s">
        <v>18</v>
      </c>
      <c r="D4609" t="s">
        <v>19</v>
      </c>
      <c r="E4609" t="s">
        <v>19</v>
      </c>
      <c r="F4609" t="s">
        <v>19</v>
      </c>
      <c r="G4609" t="s">
        <v>18</v>
      </c>
      <c r="H4609" t="s">
        <v>27</v>
      </c>
      <c r="I4609" t="s">
        <v>18</v>
      </c>
      <c r="J4609" t="s">
        <v>18</v>
      </c>
      <c r="K4609" t="s">
        <v>18</v>
      </c>
      <c r="L4609" t="s">
        <v>19</v>
      </c>
      <c r="M4609" t="s">
        <v>18</v>
      </c>
      <c r="N4609" t="s">
        <v>18</v>
      </c>
      <c r="O4609" t="s">
        <v>22</v>
      </c>
      <c r="P4609" t="s">
        <v>26</v>
      </c>
      <c r="Q4609">
        <v>2</v>
      </c>
      <c r="R4609">
        <v>3</v>
      </c>
    </row>
    <row r="4610" spans="1:18" x14ac:dyDescent="0.25">
      <c r="A4610">
        <v>6336</v>
      </c>
      <c r="B4610" t="s">
        <v>17</v>
      </c>
      <c r="C4610" t="s">
        <v>18</v>
      </c>
      <c r="D4610" t="s">
        <v>18</v>
      </c>
      <c r="E4610" t="s">
        <v>18</v>
      </c>
      <c r="F4610" t="s">
        <v>19</v>
      </c>
      <c r="G4610" t="s">
        <v>18</v>
      </c>
      <c r="H4610" t="s">
        <v>21</v>
      </c>
      <c r="I4610" t="s">
        <v>18</v>
      </c>
      <c r="J4610" t="s">
        <v>18</v>
      </c>
      <c r="K4610" t="s">
        <v>18</v>
      </c>
      <c r="L4610" t="s">
        <v>19</v>
      </c>
      <c r="M4610" t="s">
        <v>19</v>
      </c>
      <c r="N4610" t="s">
        <v>19</v>
      </c>
      <c r="O4610" t="s">
        <v>29</v>
      </c>
      <c r="P4610" t="s">
        <v>26</v>
      </c>
      <c r="Q4610">
        <v>2</v>
      </c>
      <c r="R4610">
        <v>2</v>
      </c>
    </row>
    <row r="4611" spans="1:18" x14ac:dyDescent="0.25">
      <c r="A4611">
        <v>6337</v>
      </c>
      <c r="B4611" t="s">
        <v>24</v>
      </c>
      <c r="C4611" t="s">
        <v>18</v>
      </c>
      <c r="D4611" t="s">
        <v>19</v>
      </c>
      <c r="E4611" t="s">
        <v>19</v>
      </c>
      <c r="F4611" t="s">
        <v>19</v>
      </c>
      <c r="G4611" t="s">
        <v>19</v>
      </c>
      <c r="H4611" t="s">
        <v>27</v>
      </c>
      <c r="I4611" t="s">
        <v>18</v>
      </c>
      <c r="J4611" t="s">
        <v>18</v>
      </c>
      <c r="K4611" t="s">
        <v>18</v>
      </c>
      <c r="L4611" t="s">
        <v>18</v>
      </c>
      <c r="M4611" t="s">
        <v>18</v>
      </c>
      <c r="N4611" t="s">
        <v>18</v>
      </c>
      <c r="O4611" t="s">
        <v>30</v>
      </c>
      <c r="P4611" t="s">
        <v>26</v>
      </c>
      <c r="Q4611">
        <v>2</v>
      </c>
      <c r="R4611">
        <v>3</v>
      </c>
    </row>
    <row r="4612" spans="1:18" x14ac:dyDescent="0.25">
      <c r="A4612">
        <v>6340</v>
      </c>
      <c r="B4612" t="s">
        <v>24</v>
      </c>
      <c r="C4612" t="s">
        <v>18</v>
      </c>
      <c r="D4612" t="s">
        <v>18</v>
      </c>
      <c r="E4612" t="s">
        <v>19</v>
      </c>
      <c r="F4612" t="s">
        <v>19</v>
      </c>
      <c r="G4612" t="s">
        <v>18</v>
      </c>
      <c r="H4612" t="s">
        <v>21</v>
      </c>
      <c r="I4612" t="s">
        <v>18</v>
      </c>
      <c r="J4612" t="s">
        <v>18</v>
      </c>
      <c r="K4612" t="s">
        <v>18</v>
      </c>
      <c r="L4612" t="s">
        <v>19</v>
      </c>
      <c r="M4612" t="s">
        <v>18</v>
      </c>
      <c r="N4612" t="s">
        <v>18</v>
      </c>
      <c r="O4612" t="s">
        <v>22</v>
      </c>
      <c r="P4612" t="s">
        <v>23</v>
      </c>
      <c r="Q4612">
        <v>2</v>
      </c>
      <c r="R4612">
        <v>2</v>
      </c>
    </row>
    <row r="4613" spans="1:18" x14ac:dyDescent="0.25">
      <c r="A4613">
        <v>6345</v>
      </c>
      <c r="B4613" t="s">
        <v>17</v>
      </c>
      <c r="C4613" t="s">
        <v>19</v>
      </c>
      <c r="D4613" t="s">
        <v>19</v>
      </c>
      <c r="E4613" t="s">
        <v>18</v>
      </c>
      <c r="F4613" t="s">
        <v>19</v>
      </c>
      <c r="G4613" t="s">
        <v>19</v>
      </c>
      <c r="H4613" t="s">
        <v>27</v>
      </c>
      <c r="I4613" t="s">
        <v>18</v>
      </c>
      <c r="J4613" t="s">
        <v>18</v>
      </c>
      <c r="K4613" t="s">
        <v>18</v>
      </c>
      <c r="L4613" t="s">
        <v>18</v>
      </c>
      <c r="M4613" t="s">
        <v>18</v>
      </c>
      <c r="N4613" t="s">
        <v>18</v>
      </c>
      <c r="O4613" t="s">
        <v>25</v>
      </c>
      <c r="P4613" t="s">
        <v>26</v>
      </c>
      <c r="Q4613">
        <v>2</v>
      </c>
      <c r="R4613">
        <v>3</v>
      </c>
    </row>
    <row r="4614" spans="1:18" x14ac:dyDescent="0.25">
      <c r="A4614">
        <v>6346</v>
      </c>
      <c r="B4614" t="s">
        <v>17</v>
      </c>
      <c r="C4614" t="s">
        <v>19</v>
      </c>
      <c r="D4614" t="s">
        <v>18</v>
      </c>
      <c r="E4614" t="s">
        <v>18</v>
      </c>
      <c r="F4614" t="s">
        <v>19</v>
      </c>
      <c r="G4614" t="s">
        <v>19</v>
      </c>
      <c r="H4614" t="s">
        <v>21</v>
      </c>
      <c r="I4614" t="s">
        <v>18</v>
      </c>
      <c r="J4614" t="s">
        <v>19</v>
      </c>
      <c r="K4614" t="s">
        <v>18</v>
      </c>
      <c r="L4614" t="s">
        <v>18</v>
      </c>
      <c r="M4614" t="s">
        <v>18</v>
      </c>
      <c r="N4614" t="s">
        <v>18</v>
      </c>
      <c r="O4614" t="s">
        <v>22</v>
      </c>
      <c r="P4614" t="s">
        <v>26</v>
      </c>
      <c r="Q4614">
        <v>2</v>
      </c>
      <c r="R4614">
        <v>2</v>
      </c>
    </row>
    <row r="4615" spans="1:18" x14ac:dyDescent="0.25">
      <c r="A4615">
        <v>6347</v>
      </c>
      <c r="B4615" t="s">
        <v>24</v>
      </c>
      <c r="C4615" t="s">
        <v>19</v>
      </c>
      <c r="D4615" t="s">
        <v>19</v>
      </c>
      <c r="E4615" t="s">
        <v>19</v>
      </c>
      <c r="F4615" t="s">
        <v>19</v>
      </c>
      <c r="G4615" t="s">
        <v>18</v>
      </c>
      <c r="H4615" t="s">
        <v>21</v>
      </c>
      <c r="I4615" t="s">
        <v>18</v>
      </c>
      <c r="J4615" t="s">
        <v>18</v>
      </c>
      <c r="K4615" t="s">
        <v>18</v>
      </c>
      <c r="L4615" t="s">
        <v>19</v>
      </c>
      <c r="M4615" t="s">
        <v>18</v>
      </c>
      <c r="N4615" t="s">
        <v>18</v>
      </c>
      <c r="O4615" t="s">
        <v>22</v>
      </c>
      <c r="P4615" t="s">
        <v>23</v>
      </c>
      <c r="Q4615">
        <v>2</v>
      </c>
      <c r="R4615">
        <v>2</v>
      </c>
    </row>
    <row r="4616" spans="1:18" x14ac:dyDescent="0.25">
      <c r="A4616">
        <v>6348</v>
      </c>
      <c r="B4616" t="s">
        <v>24</v>
      </c>
      <c r="C4616" t="s">
        <v>18</v>
      </c>
      <c r="D4616" t="s">
        <v>19</v>
      </c>
      <c r="E4616" t="s">
        <v>18</v>
      </c>
      <c r="F4616" t="s">
        <v>19</v>
      </c>
      <c r="G4616" t="s">
        <v>18</v>
      </c>
      <c r="H4616" t="s">
        <v>27</v>
      </c>
      <c r="I4616" t="s">
        <v>18</v>
      </c>
      <c r="J4616" t="s">
        <v>18</v>
      </c>
      <c r="K4616" t="s">
        <v>18</v>
      </c>
      <c r="L4616" t="s">
        <v>18</v>
      </c>
      <c r="M4616" t="s">
        <v>18</v>
      </c>
      <c r="N4616" t="s">
        <v>18</v>
      </c>
      <c r="O4616" t="s">
        <v>29</v>
      </c>
      <c r="P4616" t="s">
        <v>26</v>
      </c>
      <c r="Q4616">
        <v>2</v>
      </c>
      <c r="R4616">
        <v>3</v>
      </c>
    </row>
    <row r="4617" spans="1:18" x14ac:dyDescent="0.25">
      <c r="A4617">
        <v>6349</v>
      </c>
      <c r="B4617" t="s">
        <v>17</v>
      </c>
      <c r="C4617" t="s">
        <v>18</v>
      </c>
      <c r="D4617" t="s">
        <v>18</v>
      </c>
      <c r="E4617" t="s">
        <v>18</v>
      </c>
      <c r="F4617" t="s">
        <v>19</v>
      </c>
      <c r="G4617" t="s">
        <v>18</v>
      </c>
      <c r="H4617" t="s">
        <v>27</v>
      </c>
      <c r="I4617" t="s">
        <v>18</v>
      </c>
      <c r="J4617" t="s">
        <v>18</v>
      </c>
      <c r="K4617" t="s">
        <v>18</v>
      </c>
      <c r="L4617" t="s">
        <v>18</v>
      </c>
      <c r="M4617" t="s">
        <v>18</v>
      </c>
      <c r="N4617" t="s">
        <v>18</v>
      </c>
      <c r="O4617" t="s">
        <v>25</v>
      </c>
      <c r="P4617" t="s">
        <v>26</v>
      </c>
      <c r="Q4617">
        <v>2</v>
      </c>
      <c r="R4617">
        <v>3</v>
      </c>
    </row>
    <row r="4618" spans="1:18" x14ac:dyDescent="0.25">
      <c r="A4618">
        <v>6354</v>
      </c>
      <c r="B4618" t="s">
        <v>24</v>
      </c>
      <c r="C4618" t="s">
        <v>18</v>
      </c>
      <c r="D4618" t="s">
        <v>19</v>
      </c>
      <c r="E4618" t="s">
        <v>18</v>
      </c>
      <c r="F4618" t="s">
        <v>19</v>
      </c>
      <c r="G4618" t="s">
        <v>18</v>
      </c>
      <c r="H4618" t="s">
        <v>21</v>
      </c>
      <c r="I4618" t="s">
        <v>19</v>
      </c>
      <c r="J4618" t="s">
        <v>18</v>
      </c>
      <c r="K4618" t="s">
        <v>18</v>
      </c>
      <c r="L4618" t="s">
        <v>19</v>
      </c>
      <c r="M4618" t="s">
        <v>18</v>
      </c>
      <c r="N4618" t="s">
        <v>18</v>
      </c>
      <c r="O4618" t="s">
        <v>22</v>
      </c>
      <c r="P4618" t="s">
        <v>26</v>
      </c>
      <c r="Q4618">
        <v>2</v>
      </c>
      <c r="R4618">
        <v>2</v>
      </c>
    </row>
    <row r="4619" spans="1:18" x14ac:dyDescent="0.25">
      <c r="A4619">
        <v>6359</v>
      </c>
      <c r="B4619" t="s">
        <v>17</v>
      </c>
      <c r="C4619" t="s">
        <v>18</v>
      </c>
      <c r="D4619" t="s">
        <v>19</v>
      </c>
      <c r="E4619" t="s">
        <v>19</v>
      </c>
      <c r="F4619" t="s">
        <v>19</v>
      </c>
      <c r="G4619" t="s">
        <v>18</v>
      </c>
      <c r="H4619" t="s">
        <v>21</v>
      </c>
      <c r="I4619" t="s">
        <v>19</v>
      </c>
      <c r="J4619" t="s">
        <v>18</v>
      </c>
      <c r="K4619" t="s">
        <v>19</v>
      </c>
      <c r="L4619" t="s">
        <v>19</v>
      </c>
      <c r="M4619" t="s">
        <v>19</v>
      </c>
      <c r="N4619" t="s">
        <v>19</v>
      </c>
      <c r="O4619" t="s">
        <v>30</v>
      </c>
      <c r="P4619" t="s">
        <v>26</v>
      </c>
      <c r="Q4619">
        <v>2</v>
      </c>
      <c r="R4619">
        <v>2</v>
      </c>
    </row>
    <row r="4620" spans="1:18" x14ac:dyDescent="0.25">
      <c r="A4620">
        <v>6360</v>
      </c>
      <c r="B4620" t="s">
        <v>24</v>
      </c>
      <c r="C4620" t="s">
        <v>18</v>
      </c>
      <c r="D4620" t="s">
        <v>19</v>
      </c>
      <c r="E4620" t="s">
        <v>19</v>
      </c>
      <c r="F4620" t="s">
        <v>19</v>
      </c>
      <c r="G4620" t="s">
        <v>18</v>
      </c>
      <c r="H4620" t="s">
        <v>27</v>
      </c>
      <c r="I4620" t="s">
        <v>18</v>
      </c>
      <c r="J4620" t="s">
        <v>19</v>
      </c>
      <c r="K4620" t="s">
        <v>18</v>
      </c>
      <c r="L4620" t="s">
        <v>19</v>
      </c>
      <c r="M4620" t="s">
        <v>18</v>
      </c>
      <c r="N4620" t="s">
        <v>18</v>
      </c>
      <c r="O4620" t="s">
        <v>30</v>
      </c>
      <c r="P4620" t="s">
        <v>26</v>
      </c>
      <c r="Q4620">
        <v>2</v>
      </c>
      <c r="R4620">
        <v>3</v>
      </c>
    </row>
    <row r="4621" spans="1:18" x14ac:dyDescent="0.25">
      <c r="A4621">
        <v>6362</v>
      </c>
      <c r="B4621" t="s">
        <v>17</v>
      </c>
      <c r="C4621" t="s">
        <v>18</v>
      </c>
      <c r="D4621" t="s">
        <v>18</v>
      </c>
      <c r="E4621" t="s">
        <v>18</v>
      </c>
      <c r="F4621" t="s">
        <v>19</v>
      </c>
      <c r="G4621" t="s">
        <v>18</v>
      </c>
      <c r="H4621" t="s">
        <v>21</v>
      </c>
      <c r="I4621" t="s">
        <v>18</v>
      </c>
      <c r="J4621" t="s">
        <v>18</v>
      </c>
      <c r="K4621" t="s">
        <v>19</v>
      </c>
      <c r="L4621" t="s">
        <v>19</v>
      </c>
      <c r="M4621" t="s">
        <v>18</v>
      </c>
      <c r="N4621" t="s">
        <v>19</v>
      </c>
      <c r="O4621" t="s">
        <v>22</v>
      </c>
      <c r="P4621" t="s">
        <v>26</v>
      </c>
      <c r="Q4621">
        <v>2</v>
      </c>
      <c r="R4621">
        <v>2</v>
      </c>
    </row>
    <row r="4622" spans="1:18" x14ac:dyDescent="0.25">
      <c r="A4622">
        <v>6363</v>
      </c>
      <c r="B4622" t="s">
        <v>17</v>
      </c>
      <c r="C4622" t="s">
        <v>18</v>
      </c>
      <c r="D4622" t="s">
        <v>18</v>
      </c>
      <c r="E4622" t="s">
        <v>18</v>
      </c>
      <c r="F4622" t="s">
        <v>19</v>
      </c>
      <c r="G4622" t="s">
        <v>19</v>
      </c>
      <c r="H4622" t="s">
        <v>27</v>
      </c>
      <c r="I4622" t="s">
        <v>18</v>
      </c>
      <c r="J4622" t="s">
        <v>18</v>
      </c>
      <c r="K4622" t="s">
        <v>18</v>
      </c>
      <c r="L4622" t="s">
        <v>18</v>
      </c>
      <c r="M4622" t="s">
        <v>18</v>
      </c>
      <c r="N4622" t="s">
        <v>18</v>
      </c>
      <c r="O4622" t="s">
        <v>22</v>
      </c>
      <c r="P4622" t="s">
        <v>26</v>
      </c>
      <c r="Q4622">
        <v>2</v>
      </c>
      <c r="R4622">
        <v>3</v>
      </c>
    </row>
    <row r="4623" spans="1:18" x14ac:dyDescent="0.25">
      <c r="A4623">
        <v>6364</v>
      </c>
      <c r="B4623" t="s">
        <v>17</v>
      </c>
      <c r="C4623" t="s">
        <v>18</v>
      </c>
      <c r="D4623" t="s">
        <v>18</v>
      </c>
      <c r="E4623" t="s">
        <v>18</v>
      </c>
      <c r="F4623" t="s">
        <v>19</v>
      </c>
      <c r="G4623" t="s">
        <v>18</v>
      </c>
      <c r="H4623" t="s">
        <v>27</v>
      </c>
      <c r="I4623" t="s">
        <v>19</v>
      </c>
      <c r="J4623" t="s">
        <v>18</v>
      </c>
      <c r="K4623" t="s">
        <v>18</v>
      </c>
      <c r="L4623" t="s">
        <v>18</v>
      </c>
      <c r="M4623" t="s">
        <v>18</v>
      </c>
      <c r="N4623" t="s">
        <v>18</v>
      </c>
      <c r="O4623" t="s">
        <v>22</v>
      </c>
      <c r="P4623" t="s">
        <v>26</v>
      </c>
      <c r="Q4623">
        <v>2</v>
      </c>
      <c r="R4623">
        <v>2</v>
      </c>
    </row>
    <row r="4624" spans="1:18" x14ac:dyDescent="0.25">
      <c r="A4624">
        <v>6367</v>
      </c>
      <c r="B4624" t="s">
        <v>17</v>
      </c>
      <c r="C4624" t="s">
        <v>18</v>
      </c>
      <c r="D4624" t="s">
        <v>19</v>
      </c>
      <c r="E4624" t="s">
        <v>18</v>
      </c>
      <c r="F4624" t="s">
        <v>19</v>
      </c>
      <c r="G4624" t="s">
        <v>18</v>
      </c>
      <c r="H4624" t="s">
        <v>21</v>
      </c>
      <c r="I4624" t="s">
        <v>18</v>
      </c>
      <c r="J4624" t="s">
        <v>19</v>
      </c>
      <c r="K4624" t="s">
        <v>19</v>
      </c>
      <c r="L4624" t="s">
        <v>19</v>
      </c>
      <c r="M4624" t="s">
        <v>18</v>
      </c>
      <c r="N4624" t="s">
        <v>19</v>
      </c>
      <c r="O4624" t="s">
        <v>30</v>
      </c>
      <c r="P4624" t="s">
        <v>26</v>
      </c>
      <c r="Q4624">
        <v>2</v>
      </c>
      <c r="R4624">
        <v>2</v>
      </c>
    </row>
    <row r="4625" spans="1:18" x14ac:dyDescent="0.25">
      <c r="A4625">
        <v>6376</v>
      </c>
      <c r="B4625" t="s">
        <v>17</v>
      </c>
      <c r="C4625" t="s">
        <v>18</v>
      </c>
      <c r="D4625" t="s">
        <v>18</v>
      </c>
      <c r="E4625" t="s">
        <v>18</v>
      </c>
      <c r="F4625" t="s">
        <v>19</v>
      </c>
      <c r="G4625" t="s">
        <v>18</v>
      </c>
      <c r="H4625" t="s">
        <v>27</v>
      </c>
      <c r="I4625" t="s">
        <v>18</v>
      </c>
      <c r="J4625" t="s">
        <v>19</v>
      </c>
      <c r="K4625" t="s">
        <v>18</v>
      </c>
      <c r="L4625" t="s">
        <v>18</v>
      </c>
      <c r="M4625" t="s">
        <v>18</v>
      </c>
      <c r="N4625" t="s">
        <v>18</v>
      </c>
      <c r="O4625" t="s">
        <v>22</v>
      </c>
      <c r="P4625" t="s">
        <v>26</v>
      </c>
      <c r="Q4625">
        <v>2</v>
      </c>
      <c r="R4625">
        <v>3</v>
      </c>
    </row>
    <row r="4626" spans="1:18" x14ac:dyDescent="0.25">
      <c r="A4626">
        <v>6379</v>
      </c>
      <c r="B4626" t="s">
        <v>24</v>
      </c>
      <c r="C4626" t="s">
        <v>18</v>
      </c>
      <c r="D4626" t="s">
        <v>19</v>
      </c>
      <c r="E4626" t="s">
        <v>19</v>
      </c>
      <c r="F4626" t="s">
        <v>19</v>
      </c>
      <c r="G4626" t="s">
        <v>18</v>
      </c>
      <c r="H4626" t="s">
        <v>27</v>
      </c>
      <c r="I4626" t="s">
        <v>19</v>
      </c>
      <c r="J4626" t="s">
        <v>18</v>
      </c>
      <c r="K4626" t="s">
        <v>18</v>
      </c>
      <c r="L4626" t="s">
        <v>18</v>
      </c>
      <c r="M4626" t="s">
        <v>18</v>
      </c>
      <c r="N4626" t="s">
        <v>19</v>
      </c>
      <c r="O4626" t="s">
        <v>29</v>
      </c>
      <c r="P4626" t="s">
        <v>26</v>
      </c>
      <c r="Q4626">
        <v>2</v>
      </c>
      <c r="R4626">
        <v>3</v>
      </c>
    </row>
    <row r="4627" spans="1:18" x14ac:dyDescent="0.25">
      <c r="A4627">
        <v>6380</v>
      </c>
      <c r="B4627" t="s">
        <v>24</v>
      </c>
      <c r="C4627" t="s">
        <v>18</v>
      </c>
      <c r="D4627" t="s">
        <v>18</v>
      </c>
      <c r="E4627" t="s">
        <v>18</v>
      </c>
      <c r="F4627" t="s">
        <v>19</v>
      </c>
      <c r="G4627" t="s">
        <v>19</v>
      </c>
      <c r="H4627" t="s">
        <v>27</v>
      </c>
      <c r="I4627" t="s">
        <v>18</v>
      </c>
      <c r="J4627" t="s">
        <v>19</v>
      </c>
      <c r="K4627" t="s">
        <v>18</v>
      </c>
      <c r="L4627" t="s">
        <v>18</v>
      </c>
      <c r="M4627" t="s">
        <v>18</v>
      </c>
      <c r="N4627" t="s">
        <v>18</v>
      </c>
      <c r="O4627" t="s">
        <v>22</v>
      </c>
      <c r="P4627" t="s">
        <v>26</v>
      </c>
      <c r="Q4627">
        <v>2</v>
      </c>
      <c r="R4627">
        <v>3</v>
      </c>
    </row>
    <row r="4628" spans="1:18" x14ac:dyDescent="0.25">
      <c r="A4628">
        <v>6383</v>
      </c>
      <c r="B4628" t="s">
        <v>24</v>
      </c>
      <c r="C4628" t="s">
        <v>18</v>
      </c>
      <c r="D4628" t="s">
        <v>19</v>
      </c>
      <c r="E4628" t="s">
        <v>19</v>
      </c>
      <c r="F4628" t="s">
        <v>19</v>
      </c>
      <c r="G4628" t="s">
        <v>18</v>
      </c>
      <c r="H4628" t="s">
        <v>21</v>
      </c>
      <c r="I4628" t="s">
        <v>19</v>
      </c>
      <c r="J4628" t="s">
        <v>19</v>
      </c>
      <c r="K4628" t="s">
        <v>19</v>
      </c>
      <c r="L4628" t="s">
        <v>19</v>
      </c>
      <c r="M4628" t="s">
        <v>19</v>
      </c>
      <c r="N4628" t="s">
        <v>18</v>
      </c>
      <c r="O4628" t="s">
        <v>25</v>
      </c>
      <c r="P4628" t="s">
        <v>26</v>
      </c>
      <c r="Q4628">
        <v>2</v>
      </c>
      <c r="R4628">
        <v>2</v>
      </c>
    </row>
    <row r="4629" spans="1:18" x14ac:dyDescent="0.25">
      <c r="A4629">
        <v>6387</v>
      </c>
      <c r="B4629" t="s">
        <v>24</v>
      </c>
      <c r="C4629" t="s">
        <v>18</v>
      </c>
      <c r="D4629" t="s">
        <v>19</v>
      </c>
      <c r="E4629" t="s">
        <v>19</v>
      </c>
      <c r="F4629" t="s">
        <v>19</v>
      </c>
      <c r="G4629" t="s">
        <v>19</v>
      </c>
      <c r="H4629" t="s">
        <v>21</v>
      </c>
      <c r="I4629" t="s">
        <v>19</v>
      </c>
      <c r="J4629" t="s">
        <v>18</v>
      </c>
      <c r="K4629" t="s">
        <v>19</v>
      </c>
      <c r="L4629" t="s">
        <v>19</v>
      </c>
      <c r="M4629" t="s">
        <v>19</v>
      </c>
      <c r="N4629" t="s">
        <v>19</v>
      </c>
      <c r="O4629" t="s">
        <v>30</v>
      </c>
      <c r="P4629" t="s">
        <v>26</v>
      </c>
      <c r="Q4629">
        <v>2</v>
      </c>
      <c r="R4629">
        <v>2</v>
      </c>
    </row>
    <row r="4630" spans="1:18" x14ac:dyDescent="0.25">
      <c r="A4630">
        <v>6388</v>
      </c>
      <c r="B4630" t="s">
        <v>17</v>
      </c>
      <c r="C4630" t="s">
        <v>18</v>
      </c>
      <c r="D4630" t="s">
        <v>19</v>
      </c>
      <c r="E4630" t="s">
        <v>18</v>
      </c>
      <c r="F4630" t="s">
        <v>19</v>
      </c>
      <c r="G4630" t="s">
        <v>18</v>
      </c>
      <c r="H4630" t="s">
        <v>21</v>
      </c>
      <c r="I4630" t="s">
        <v>18</v>
      </c>
      <c r="J4630" t="s">
        <v>19</v>
      </c>
      <c r="K4630" t="s">
        <v>18</v>
      </c>
      <c r="L4630" t="s">
        <v>19</v>
      </c>
      <c r="M4630" t="s">
        <v>18</v>
      </c>
      <c r="N4630" t="s">
        <v>18</v>
      </c>
      <c r="O4630" t="s">
        <v>25</v>
      </c>
      <c r="P4630" t="s">
        <v>26</v>
      </c>
      <c r="Q4630">
        <v>2</v>
      </c>
      <c r="R4630">
        <v>2</v>
      </c>
    </row>
    <row r="4631" spans="1:18" x14ac:dyDescent="0.25">
      <c r="A4631">
        <v>6392</v>
      </c>
      <c r="B4631" t="s">
        <v>24</v>
      </c>
      <c r="C4631" t="s">
        <v>18</v>
      </c>
      <c r="D4631" t="s">
        <v>19</v>
      </c>
      <c r="E4631" t="s">
        <v>19</v>
      </c>
      <c r="F4631" t="s">
        <v>19</v>
      </c>
      <c r="G4631" t="s">
        <v>19</v>
      </c>
      <c r="H4631" t="s">
        <v>21</v>
      </c>
      <c r="I4631" t="s">
        <v>18</v>
      </c>
      <c r="J4631" t="s">
        <v>19</v>
      </c>
      <c r="K4631" t="s">
        <v>19</v>
      </c>
      <c r="L4631" t="s">
        <v>18</v>
      </c>
      <c r="M4631" t="s">
        <v>19</v>
      </c>
      <c r="N4631" t="s">
        <v>19</v>
      </c>
      <c r="O4631" t="s">
        <v>25</v>
      </c>
      <c r="P4631" t="s">
        <v>26</v>
      </c>
      <c r="Q4631">
        <v>2</v>
      </c>
      <c r="R4631">
        <v>3</v>
      </c>
    </row>
    <row r="4632" spans="1:18" x14ac:dyDescent="0.25">
      <c r="A4632">
        <v>6395</v>
      </c>
      <c r="B4632" t="s">
        <v>17</v>
      </c>
      <c r="C4632" t="s">
        <v>18</v>
      </c>
      <c r="D4632" t="s">
        <v>18</v>
      </c>
      <c r="E4632" t="s">
        <v>18</v>
      </c>
      <c r="F4632" t="s">
        <v>19</v>
      </c>
      <c r="G4632" t="s">
        <v>18</v>
      </c>
      <c r="H4632" t="s">
        <v>21</v>
      </c>
      <c r="I4632" t="s">
        <v>19</v>
      </c>
      <c r="J4632" t="s">
        <v>19</v>
      </c>
      <c r="K4632" t="s">
        <v>18</v>
      </c>
      <c r="L4632" t="s">
        <v>19</v>
      </c>
      <c r="M4632" t="s">
        <v>18</v>
      </c>
      <c r="N4632" t="s">
        <v>18</v>
      </c>
      <c r="O4632" t="s">
        <v>22</v>
      </c>
      <c r="P4632" t="s">
        <v>26</v>
      </c>
      <c r="Q4632">
        <v>2</v>
      </c>
      <c r="R4632">
        <v>2</v>
      </c>
    </row>
    <row r="4633" spans="1:18" x14ac:dyDescent="0.25">
      <c r="A4633">
        <v>6398</v>
      </c>
      <c r="B4633" t="s">
        <v>24</v>
      </c>
      <c r="C4633" t="s">
        <v>19</v>
      </c>
      <c r="D4633" t="s">
        <v>18</v>
      </c>
      <c r="E4633" t="s">
        <v>18</v>
      </c>
      <c r="F4633" t="s">
        <v>19</v>
      </c>
      <c r="G4633" t="s">
        <v>18</v>
      </c>
      <c r="H4633" t="s">
        <v>21</v>
      </c>
      <c r="I4633" t="s">
        <v>18</v>
      </c>
      <c r="J4633" t="s">
        <v>18</v>
      </c>
      <c r="K4633" t="s">
        <v>19</v>
      </c>
      <c r="L4633" t="s">
        <v>19</v>
      </c>
      <c r="M4633" t="s">
        <v>18</v>
      </c>
      <c r="N4633" t="s">
        <v>19</v>
      </c>
      <c r="O4633" t="s">
        <v>30</v>
      </c>
      <c r="P4633" t="s">
        <v>26</v>
      </c>
      <c r="Q4633">
        <v>2</v>
      </c>
      <c r="R4633">
        <v>2</v>
      </c>
    </row>
    <row r="4634" spans="1:18" x14ac:dyDescent="0.25">
      <c r="A4634">
        <v>6400</v>
      </c>
      <c r="B4634" t="s">
        <v>17</v>
      </c>
      <c r="C4634" t="s">
        <v>18</v>
      </c>
      <c r="D4634" t="s">
        <v>18</v>
      </c>
      <c r="E4634" t="s">
        <v>18</v>
      </c>
      <c r="F4634" t="s">
        <v>19</v>
      </c>
      <c r="G4634" t="s">
        <v>19</v>
      </c>
      <c r="H4634" t="s">
        <v>27</v>
      </c>
      <c r="I4634" t="s">
        <v>18</v>
      </c>
      <c r="J4634" t="s">
        <v>18</v>
      </c>
      <c r="K4634" t="s">
        <v>18</v>
      </c>
      <c r="L4634" t="s">
        <v>18</v>
      </c>
      <c r="M4634" t="s">
        <v>18</v>
      </c>
      <c r="N4634" t="s">
        <v>18</v>
      </c>
      <c r="O4634" t="s">
        <v>30</v>
      </c>
      <c r="P4634" t="s">
        <v>26</v>
      </c>
      <c r="Q4634">
        <v>2</v>
      </c>
      <c r="R4634">
        <v>3</v>
      </c>
    </row>
    <row r="4635" spans="1:18" x14ac:dyDescent="0.25">
      <c r="A4635">
        <v>6401</v>
      </c>
      <c r="B4635" t="s">
        <v>17</v>
      </c>
      <c r="C4635" t="s">
        <v>18</v>
      </c>
      <c r="D4635" t="s">
        <v>18</v>
      </c>
      <c r="E4635" t="s">
        <v>18</v>
      </c>
      <c r="F4635" t="s">
        <v>19</v>
      </c>
      <c r="G4635" t="s">
        <v>19</v>
      </c>
      <c r="H4635" t="s">
        <v>21</v>
      </c>
      <c r="I4635" t="s">
        <v>19</v>
      </c>
      <c r="J4635" t="s">
        <v>19</v>
      </c>
      <c r="K4635" t="s">
        <v>18</v>
      </c>
      <c r="L4635" t="s">
        <v>18</v>
      </c>
      <c r="M4635" t="s">
        <v>18</v>
      </c>
      <c r="N4635" t="s">
        <v>18</v>
      </c>
      <c r="O4635" t="s">
        <v>30</v>
      </c>
      <c r="P4635" t="s">
        <v>26</v>
      </c>
      <c r="Q4635">
        <v>2</v>
      </c>
      <c r="R4635">
        <v>2</v>
      </c>
    </row>
    <row r="4636" spans="1:18" x14ac:dyDescent="0.25">
      <c r="A4636">
        <v>6402</v>
      </c>
      <c r="B4636" t="s">
        <v>17</v>
      </c>
      <c r="C4636" t="s">
        <v>18</v>
      </c>
      <c r="D4636" t="s">
        <v>18</v>
      </c>
      <c r="E4636" t="s">
        <v>19</v>
      </c>
      <c r="F4636" t="s">
        <v>19</v>
      </c>
      <c r="G4636" t="s">
        <v>18</v>
      </c>
      <c r="H4636" t="s">
        <v>21</v>
      </c>
      <c r="I4636" t="s">
        <v>19</v>
      </c>
      <c r="J4636" t="s">
        <v>18</v>
      </c>
      <c r="K4636" t="s">
        <v>18</v>
      </c>
      <c r="L4636" t="s">
        <v>19</v>
      </c>
      <c r="M4636" t="s">
        <v>18</v>
      </c>
      <c r="N4636" t="s">
        <v>18</v>
      </c>
      <c r="O4636" t="s">
        <v>22</v>
      </c>
      <c r="P4636" t="s">
        <v>26</v>
      </c>
      <c r="Q4636">
        <v>2</v>
      </c>
      <c r="R4636">
        <v>2</v>
      </c>
    </row>
    <row r="4637" spans="1:18" x14ac:dyDescent="0.25">
      <c r="A4637">
        <v>6403</v>
      </c>
      <c r="B4637" t="s">
        <v>17</v>
      </c>
      <c r="C4637" t="s">
        <v>18</v>
      </c>
      <c r="D4637" t="s">
        <v>19</v>
      </c>
      <c r="E4637" t="s">
        <v>19</v>
      </c>
      <c r="F4637" t="s">
        <v>19</v>
      </c>
      <c r="G4637" t="s">
        <v>19</v>
      </c>
      <c r="H4637" t="s">
        <v>21</v>
      </c>
      <c r="I4637" t="s">
        <v>18</v>
      </c>
      <c r="J4637" t="s">
        <v>19</v>
      </c>
      <c r="K4637" t="s">
        <v>19</v>
      </c>
      <c r="L4637" t="s">
        <v>18</v>
      </c>
      <c r="M4637" t="s">
        <v>18</v>
      </c>
      <c r="N4637" t="s">
        <v>18</v>
      </c>
      <c r="O4637" t="s">
        <v>30</v>
      </c>
      <c r="P4637" t="s">
        <v>26</v>
      </c>
      <c r="Q4637">
        <v>2</v>
      </c>
      <c r="R4637">
        <v>2</v>
      </c>
    </row>
    <row r="4638" spans="1:18" x14ac:dyDescent="0.25">
      <c r="A4638">
        <v>6408</v>
      </c>
      <c r="B4638" t="s">
        <v>17</v>
      </c>
      <c r="C4638" t="s">
        <v>18</v>
      </c>
      <c r="D4638" t="s">
        <v>18</v>
      </c>
      <c r="E4638" t="s">
        <v>18</v>
      </c>
      <c r="F4638" t="s">
        <v>19</v>
      </c>
      <c r="G4638" t="s">
        <v>18</v>
      </c>
      <c r="H4638" t="s">
        <v>21</v>
      </c>
      <c r="I4638" t="s">
        <v>18</v>
      </c>
      <c r="J4638" t="s">
        <v>18</v>
      </c>
      <c r="K4638" t="s">
        <v>18</v>
      </c>
      <c r="L4638" t="s">
        <v>18</v>
      </c>
      <c r="M4638" t="s">
        <v>19</v>
      </c>
      <c r="N4638" t="s">
        <v>18</v>
      </c>
      <c r="O4638" t="s">
        <v>29</v>
      </c>
      <c r="P4638" t="s">
        <v>26</v>
      </c>
      <c r="Q4638">
        <v>2</v>
      </c>
      <c r="R4638">
        <v>2</v>
      </c>
    </row>
    <row r="4639" spans="1:18" x14ac:dyDescent="0.25">
      <c r="A4639">
        <v>6411</v>
      </c>
      <c r="B4639" t="s">
        <v>17</v>
      </c>
      <c r="C4639" t="s">
        <v>19</v>
      </c>
      <c r="D4639" t="s">
        <v>18</v>
      </c>
      <c r="E4639" t="s">
        <v>18</v>
      </c>
      <c r="F4639" t="s">
        <v>19</v>
      </c>
      <c r="G4639" t="s">
        <v>19</v>
      </c>
      <c r="H4639" t="s">
        <v>21</v>
      </c>
      <c r="I4639" t="s">
        <v>19</v>
      </c>
      <c r="J4639" t="s">
        <v>19</v>
      </c>
      <c r="K4639" t="s">
        <v>19</v>
      </c>
      <c r="L4639" t="s">
        <v>19</v>
      </c>
      <c r="M4639" t="s">
        <v>19</v>
      </c>
      <c r="N4639" t="s">
        <v>18</v>
      </c>
      <c r="O4639" t="s">
        <v>30</v>
      </c>
      <c r="P4639" t="s">
        <v>26</v>
      </c>
      <c r="Q4639">
        <v>2</v>
      </c>
      <c r="R4639">
        <v>2</v>
      </c>
    </row>
    <row r="4640" spans="1:18" x14ac:dyDescent="0.25">
      <c r="A4640">
        <v>6412</v>
      </c>
      <c r="B4640" t="s">
        <v>24</v>
      </c>
      <c r="C4640" t="s">
        <v>19</v>
      </c>
      <c r="D4640" t="s">
        <v>19</v>
      </c>
      <c r="E4640" t="s">
        <v>18</v>
      </c>
      <c r="F4640" t="s">
        <v>19</v>
      </c>
      <c r="G4640" t="s">
        <v>18</v>
      </c>
      <c r="H4640" t="s">
        <v>27</v>
      </c>
      <c r="I4640" t="s">
        <v>18</v>
      </c>
      <c r="J4640" t="s">
        <v>18</v>
      </c>
      <c r="K4640" t="s">
        <v>18</v>
      </c>
      <c r="L4640" t="s">
        <v>18</v>
      </c>
      <c r="M4640" t="s">
        <v>18</v>
      </c>
      <c r="N4640" t="s">
        <v>18</v>
      </c>
      <c r="O4640" t="s">
        <v>22</v>
      </c>
      <c r="P4640" t="s">
        <v>26</v>
      </c>
      <c r="Q4640">
        <v>2</v>
      </c>
      <c r="R4640">
        <v>3</v>
      </c>
    </row>
    <row r="4641" spans="1:18" x14ac:dyDescent="0.25">
      <c r="A4641">
        <v>6418</v>
      </c>
      <c r="B4641" t="s">
        <v>17</v>
      </c>
      <c r="C4641" t="s">
        <v>19</v>
      </c>
      <c r="D4641" t="s">
        <v>19</v>
      </c>
      <c r="E4641" t="s">
        <v>18</v>
      </c>
      <c r="F4641" t="s">
        <v>19</v>
      </c>
      <c r="G4641" t="s">
        <v>19</v>
      </c>
      <c r="H4641" t="s">
        <v>27</v>
      </c>
      <c r="I4641" t="s">
        <v>19</v>
      </c>
      <c r="J4641" t="s">
        <v>18</v>
      </c>
      <c r="K4641" t="s">
        <v>18</v>
      </c>
      <c r="L4641" t="s">
        <v>18</v>
      </c>
      <c r="M4641" t="s">
        <v>18</v>
      </c>
      <c r="N4641" t="s">
        <v>18</v>
      </c>
      <c r="O4641" t="s">
        <v>30</v>
      </c>
      <c r="P4641" t="s">
        <v>26</v>
      </c>
      <c r="Q4641">
        <v>2</v>
      </c>
      <c r="R4641">
        <v>3</v>
      </c>
    </row>
    <row r="4642" spans="1:18" x14ac:dyDescent="0.25">
      <c r="A4642">
        <v>6419</v>
      </c>
      <c r="B4642" t="s">
        <v>24</v>
      </c>
      <c r="C4642" t="s">
        <v>18</v>
      </c>
      <c r="D4642" t="s">
        <v>19</v>
      </c>
      <c r="E4642" t="s">
        <v>18</v>
      </c>
      <c r="F4642" t="s">
        <v>19</v>
      </c>
      <c r="G4642" t="s">
        <v>19</v>
      </c>
      <c r="H4642" t="s">
        <v>21</v>
      </c>
      <c r="I4642" t="s">
        <v>18</v>
      </c>
      <c r="J4642" t="s">
        <v>18</v>
      </c>
      <c r="K4642" t="s">
        <v>19</v>
      </c>
      <c r="L4642" t="s">
        <v>19</v>
      </c>
      <c r="M4642" t="s">
        <v>19</v>
      </c>
      <c r="N4642" t="s">
        <v>19</v>
      </c>
      <c r="O4642" t="s">
        <v>25</v>
      </c>
      <c r="P4642" t="s">
        <v>26</v>
      </c>
      <c r="Q4642">
        <v>2</v>
      </c>
      <c r="R4642">
        <v>3</v>
      </c>
    </row>
    <row r="4643" spans="1:18" x14ac:dyDescent="0.25">
      <c r="A4643">
        <v>6420</v>
      </c>
      <c r="B4643" t="s">
        <v>24</v>
      </c>
      <c r="C4643" t="s">
        <v>19</v>
      </c>
      <c r="D4643" t="s">
        <v>19</v>
      </c>
      <c r="E4643" t="s">
        <v>18</v>
      </c>
      <c r="F4643" t="s">
        <v>19</v>
      </c>
      <c r="G4643" t="s">
        <v>19</v>
      </c>
      <c r="H4643" t="s">
        <v>27</v>
      </c>
      <c r="I4643" t="s">
        <v>19</v>
      </c>
      <c r="J4643" t="s">
        <v>19</v>
      </c>
      <c r="K4643" t="s">
        <v>18</v>
      </c>
      <c r="L4643" t="s">
        <v>18</v>
      </c>
      <c r="M4643" t="s">
        <v>18</v>
      </c>
      <c r="N4643" t="s">
        <v>18</v>
      </c>
      <c r="O4643" t="s">
        <v>30</v>
      </c>
      <c r="P4643" t="s">
        <v>26</v>
      </c>
      <c r="Q4643">
        <v>2</v>
      </c>
      <c r="R4643">
        <v>3</v>
      </c>
    </row>
    <row r="4644" spans="1:18" x14ac:dyDescent="0.25">
      <c r="A4644">
        <v>6421</v>
      </c>
      <c r="B4644" t="s">
        <v>24</v>
      </c>
      <c r="C4644" t="s">
        <v>18</v>
      </c>
      <c r="D4644" t="s">
        <v>19</v>
      </c>
      <c r="E4644" t="s">
        <v>18</v>
      </c>
      <c r="F4644" t="s">
        <v>19</v>
      </c>
      <c r="G4644" t="s">
        <v>19</v>
      </c>
      <c r="H4644" t="s">
        <v>27</v>
      </c>
      <c r="I4644" t="s">
        <v>18</v>
      </c>
      <c r="J4644" t="s">
        <v>18</v>
      </c>
      <c r="K4644" t="s">
        <v>18</v>
      </c>
      <c r="L4644" t="s">
        <v>19</v>
      </c>
      <c r="M4644" t="s">
        <v>18</v>
      </c>
      <c r="N4644" t="s">
        <v>18</v>
      </c>
      <c r="O4644" t="s">
        <v>25</v>
      </c>
      <c r="P4644" t="s">
        <v>26</v>
      </c>
      <c r="Q4644">
        <v>2</v>
      </c>
      <c r="R4644">
        <v>3</v>
      </c>
    </row>
    <row r="4645" spans="1:18" x14ac:dyDescent="0.25">
      <c r="A4645">
        <v>6422</v>
      </c>
      <c r="B4645" t="s">
        <v>17</v>
      </c>
      <c r="C4645" t="s">
        <v>18</v>
      </c>
      <c r="D4645" t="s">
        <v>18</v>
      </c>
      <c r="E4645" t="s">
        <v>18</v>
      </c>
      <c r="F4645" t="s">
        <v>19</v>
      </c>
      <c r="G4645" t="s">
        <v>18</v>
      </c>
      <c r="H4645" t="s">
        <v>21</v>
      </c>
      <c r="I4645" t="s">
        <v>19</v>
      </c>
      <c r="J4645" t="s">
        <v>19</v>
      </c>
      <c r="K4645" t="s">
        <v>18</v>
      </c>
      <c r="L4645" t="s">
        <v>19</v>
      </c>
      <c r="M4645" t="s">
        <v>19</v>
      </c>
      <c r="N4645" t="s">
        <v>18</v>
      </c>
      <c r="O4645" t="s">
        <v>29</v>
      </c>
      <c r="P4645" t="s">
        <v>26</v>
      </c>
      <c r="Q4645">
        <v>2</v>
      </c>
      <c r="R4645">
        <v>2</v>
      </c>
    </row>
    <row r="4646" spans="1:18" x14ac:dyDescent="0.25">
      <c r="A4646">
        <v>6423</v>
      </c>
      <c r="B4646" t="s">
        <v>24</v>
      </c>
      <c r="C4646" t="s">
        <v>18</v>
      </c>
      <c r="D4646" t="s">
        <v>18</v>
      </c>
      <c r="E4646" t="s">
        <v>18</v>
      </c>
      <c r="F4646" t="s">
        <v>19</v>
      </c>
      <c r="G4646" t="s">
        <v>18</v>
      </c>
      <c r="H4646" t="s">
        <v>21</v>
      </c>
      <c r="I4646" t="s">
        <v>19</v>
      </c>
      <c r="J4646" t="s">
        <v>18</v>
      </c>
      <c r="K4646" t="s">
        <v>19</v>
      </c>
      <c r="L4646" t="s">
        <v>18</v>
      </c>
      <c r="M4646" t="s">
        <v>18</v>
      </c>
      <c r="N4646" t="s">
        <v>18</v>
      </c>
      <c r="O4646" t="s">
        <v>30</v>
      </c>
      <c r="P4646" t="s">
        <v>26</v>
      </c>
      <c r="Q4646">
        <v>2</v>
      </c>
      <c r="R4646">
        <v>2</v>
      </c>
    </row>
    <row r="4647" spans="1:18" x14ac:dyDescent="0.25">
      <c r="A4647">
        <v>6427</v>
      </c>
      <c r="B4647" t="s">
        <v>17</v>
      </c>
      <c r="C4647" t="s">
        <v>18</v>
      </c>
      <c r="D4647" t="s">
        <v>18</v>
      </c>
      <c r="E4647" t="s">
        <v>18</v>
      </c>
      <c r="F4647" t="s">
        <v>19</v>
      </c>
      <c r="G4647" t="s">
        <v>18</v>
      </c>
      <c r="H4647" t="s">
        <v>21</v>
      </c>
      <c r="I4647" t="s">
        <v>18</v>
      </c>
      <c r="J4647" t="s">
        <v>18</v>
      </c>
      <c r="K4647" t="s">
        <v>18</v>
      </c>
      <c r="L4647" t="s">
        <v>19</v>
      </c>
      <c r="M4647" t="s">
        <v>18</v>
      </c>
      <c r="N4647" t="s">
        <v>18</v>
      </c>
      <c r="O4647" t="s">
        <v>25</v>
      </c>
      <c r="P4647" t="s">
        <v>23</v>
      </c>
      <c r="Q4647">
        <v>2</v>
      </c>
      <c r="R4647">
        <v>2</v>
      </c>
    </row>
    <row r="4648" spans="1:18" x14ac:dyDescent="0.25">
      <c r="A4648">
        <v>6429</v>
      </c>
      <c r="B4648" t="s">
        <v>17</v>
      </c>
      <c r="C4648" t="s">
        <v>18</v>
      </c>
      <c r="D4648" t="s">
        <v>18</v>
      </c>
      <c r="E4648" t="s">
        <v>18</v>
      </c>
      <c r="F4648" t="s">
        <v>19</v>
      </c>
      <c r="G4648" t="s">
        <v>18</v>
      </c>
      <c r="H4648" t="s">
        <v>27</v>
      </c>
      <c r="I4648" t="s">
        <v>18</v>
      </c>
      <c r="J4648" t="s">
        <v>18</v>
      </c>
      <c r="K4648" t="s">
        <v>18</v>
      </c>
      <c r="L4648" t="s">
        <v>18</v>
      </c>
      <c r="M4648" t="s">
        <v>18</v>
      </c>
      <c r="N4648" t="s">
        <v>18</v>
      </c>
      <c r="O4648" t="s">
        <v>22</v>
      </c>
      <c r="P4648" t="s">
        <v>26</v>
      </c>
      <c r="Q4648">
        <v>2</v>
      </c>
      <c r="R4648">
        <v>3</v>
      </c>
    </row>
    <row r="4649" spans="1:18" x14ac:dyDescent="0.25">
      <c r="A4649">
        <v>6430</v>
      </c>
      <c r="B4649" t="s">
        <v>24</v>
      </c>
      <c r="C4649" t="s">
        <v>18</v>
      </c>
      <c r="D4649" t="s">
        <v>19</v>
      </c>
      <c r="E4649" t="s">
        <v>19</v>
      </c>
      <c r="F4649" t="s">
        <v>19</v>
      </c>
      <c r="G4649" t="s">
        <v>19</v>
      </c>
      <c r="H4649" t="s">
        <v>21</v>
      </c>
      <c r="I4649" t="s">
        <v>19</v>
      </c>
      <c r="J4649" t="s">
        <v>19</v>
      </c>
      <c r="K4649" t="s">
        <v>19</v>
      </c>
      <c r="L4649" t="s">
        <v>19</v>
      </c>
      <c r="M4649" t="s">
        <v>18</v>
      </c>
      <c r="N4649" t="s">
        <v>18</v>
      </c>
      <c r="O4649" t="s">
        <v>30</v>
      </c>
      <c r="P4649" t="s">
        <v>26</v>
      </c>
      <c r="Q4649">
        <v>2</v>
      </c>
      <c r="R4649">
        <v>2</v>
      </c>
    </row>
    <row r="4650" spans="1:18" x14ac:dyDescent="0.25">
      <c r="A4650">
        <v>6433</v>
      </c>
      <c r="B4650" t="s">
        <v>24</v>
      </c>
      <c r="C4650" t="s">
        <v>18</v>
      </c>
      <c r="D4650" t="s">
        <v>19</v>
      </c>
      <c r="E4650" t="s">
        <v>18</v>
      </c>
      <c r="F4650" t="s">
        <v>19</v>
      </c>
      <c r="G4650" t="s">
        <v>18</v>
      </c>
      <c r="H4650" t="s">
        <v>21</v>
      </c>
      <c r="I4650" t="s">
        <v>19</v>
      </c>
      <c r="J4650" t="s">
        <v>19</v>
      </c>
      <c r="K4650" t="s">
        <v>19</v>
      </c>
      <c r="L4650" t="s">
        <v>18</v>
      </c>
      <c r="M4650" t="s">
        <v>18</v>
      </c>
      <c r="N4650" t="s">
        <v>18</v>
      </c>
      <c r="O4650" t="s">
        <v>25</v>
      </c>
      <c r="P4650" t="s">
        <v>26</v>
      </c>
      <c r="Q4650">
        <v>2</v>
      </c>
      <c r="R4650">
        <v>2</v>
      </c>
    </row>
    <row r="4651" spans="1:18" x14ac:dyDescent="0.25">
      <c r="A4651">
        <v>6435</v>
      </c>
      <c r="B4651" t="s">
        <v>24</v>
      </c>
      <c r="C4651" t="s">
        <v>18</v>
      </c>
      <c r="D4651" t="s">
        <v>18</v>
      </c>
      <c r="E4651" t="s">
        <v>18</v>
      </c>
      <c r="F4651" t="s">
        <v>19</v>
      </c>
      <c r="G4651" t="s">
        <v>18</v>
      </c>
      <c r="H4651" t="s">
        <v>21</v>
      </c>
      <c r="I4651" t="s">
        <v>18</v>
      </c>
      <c r="J4651" t="s">
        <v>18</v>
      </c>
      <c r="K4651" t="s">
        <v>19</v>
      </c>
      <c r="L4651" t="s">
        <v>18</v>
      </c>
      <c r="M4651" t="s">
        <v>18</v>
      </c>
      <c r="N4651" t="s">
        <v>18</v>
      </c>
      <c r="O4651" t="s">
        <v>22</v>
      </c>
      <c r="P4651" t="s">
        <v>23</v>
      </c>
      <c r="Q4651">
        <v>2</v>
      </c>
      <c r="R4651">
        <v>2</v>
      </c>
    </row>
    <row r="4652" spans="1:18" x14ac:dyDescent="0.25">
      <c r="A4652">
        <v>6437</v>
      </c>
      <c r="B4652" t="s">
        <v>17</v>
      </c>
      <c r="C4652" t="s">
        <v>18</v>
      </c>
      <c r="D4652" t="s">
        <v>18</v>
      </c>
      <c r="E4652" t="s">
        <v>18</v>
      </c>
      <c r="F4652" t="s">
        <v>19</v>
      </c>
      <c r="G4652" t="s">
        <v>18</v>
      </c>
      <c r="H4652" t="s">
        <v>21</v>
      </c>
      <c r="I4652" t="s">
        <v>19</v>
      </c>
      <c r="J4652" t="s">
        <v>18</v>
      </c>
      <c r="K4652" t="s">
        <v>19</v>
      </c>
      <c r="L4652" t="s">
        <v>19</v>
      </c>
      <c r="M4652" t="s">
        <v>19</v>
      </c>
      <c r="N4652" t="s">
        <v>19</v>
      </c>
      <c r="O4652" t="s">
        <v>30</v>
      </c>
      <c r="P4652" t="s">
        <v>26</v>
      </c>
      <c r="Q4652">
        <v>2</v>
      </c>
      <c r="R4652">
        <v>2</v>
      </c>
    </row>
    <row r="4653" spans="1:18" x14ac:dyDescent="0.25">
      <c r="A4653">
        <v>6439</v>
      </c>
      <c r="B4653" t="s">
        <v>24</v>
      </c>
      <c r="C4653" t="s">
        <v>19</v>
      </c>
      <c r="D4653" t="s">
        <v>18</v>
      </c>
      <c r="E4653" t="s">
        <v>18</v>
      </c>
      <c r="F4653" t="s">
        <v>19</v>
      </c>
      <c r="G4653" t="s">
        <v>19</v>
      </c>
      <c r="H4653" t="s">
        <v>27</v>
      </c>
      <c r="I4653" t="s">
        <v>18</v>
      </c>
      <c r="J4653" t="s">
        <v>18</v>
      </c>
      <c r="K4653" t="s">
        <v>18</v>
      </c>
      <c r="L4653" t="s">
        <v>18</v>
      </c>
      <c r="M4653" t="s">
        <v>18</v>
      </c>
      <c r="N4653" t="s">
        <v>18</v>
      </c>
      <c r="O4653" t="s">
        <v>22</v>
      </c>
      <c r="P4653" t="s">
        <v>26</v>
      </c>
      <c r="Q4653">
        <v>2</v>
      </c>
      <c r="R4653">
        <v>3</v>
      </c>
    </row>
    <row r="4654" spans="1:18" x14ac:dyDescent="0.25">
      <c r="A4654">
        <v>6442</v>
      </c>
      <c r="B4654" t="s">
        <v>17</v>
      </c>
      <c r="C4654" t="s">
        <v>18</v>
      </c>
      <c r="D4654" t="s">
        <v>19</v>
      </c>
      <c r="E4654" t="s">
        <v>19</v>
      </c>
      <c r="F4654" t="s">
        <v>19</v>
      </c>
      <c r="G4654" t="s">
        <v>18</v>
      </c>
      <c r="H4654" t="s">
        <v>21</v>
      </c>
      <c r="I4654" t="s">
        <v>19</v>
      </c>
      <c r="J4654" t="s">
        <v>18</v>
      </c>
      <c r="K4654" t="s">
        <v>18</v>
      </c>
      <c r="L4654" t="s">
        <v>19</v>
      </c>
      <c r="M4654" t="s">
        <v>18</v>
      </c>
      <c r="N4654" t="s">
        <v>18</v>
      </c>
      <c r="O4654" t="s">
        <v>29</v>
      </c>
      <c r="P4654" t="s">
        <v>26</v>
      </c>
      <c r="Q4654">
        <v>2</v>
      </c>
      <c r="R4654">
        <v>2</v>
      </c>
    </row>
    <row r="4655" spans="1:18" x14ac:dyDescent="0.25">
      <c r="A4655">
        <v>6443</v>
      </c>
      <c r="B4655" t="s">
        <v>17</v>
      </c>
      <c r="C4655" t="s">
        <v>18</v>
      </c>
      <c r="D4655" t="s">
        <v>19</v>
      </c>
      <c r="E4655" t="s">
        <v>19</v>
      </c>
      <c r="F4655" t="s">
        <v>19</v>
      </c>
      <c r="G4655" t="s">
        <v>18</v>
      </c>
      <c r="H4655" t="s">
        <v>21</v>
      </c>
      <c r="I4655" t="s">
        <v>18</v>
      </c>
      <c r="J4655" t="s">
        <v>19</v>
      </c>
      <c r="K4655" t="s">
        <v>18</v>
      </c>
      <c r="L4655" t="s">
        <v>18</v>
      </c>
      <c r="M4655" t="s">
        <v>18</v>
      </c>
      <c r="N4655" t="s">
        <v>18</v>
      </c>
      <c r="O4655" t="s">
        <v>30</v>
      </c>
      <c r="P4655" t="s">
        <v>23</v>
      </c>
      <c r="Q4655">
        <v>2</v>
      </c>
      <c r="R4655">
        <v>2</v>
      </c>
    </row>
    <row r="4656" spans="1:18" x14ac:dyDescent="0.25">
      <c r="A4656">
        <v>6445</v>
      </c>
      <c r="B4656" t="s">
        <v>24</v>
      </c>
      <c r="C4656" t="s">
        <v>18</v>
      </c>
      <c r="D4656" t="s">
        <v>18</v>
      </c>
      <c r="E4656" t="s">
        <v>19</v>
      </c>
      <c r="F4656" t="s">
        <v>19</v>
      </c>
      <c r="G4656" t="s">
        <v>19</v>
      </c>
      <c r="H4656" t="s">
        <v>21</v>
      </c>
      <c r="I4656" t="s">
        <v>18</v>
      </c>
      <c r="J4656" t="s">
        <v>19</v>
      </c>
      <c r="K4656" t="s">
        <v>18</v>
      </c>
      <c r="L4656" t="s">
        <v>19</v>
      </c>
      <c r="M4656" t="s">
        <v>19</v>
      </c>
      <c r="N4656" t="s">
        <v>19</v>
      </c>
      <c r="O4656" t="s">
        <v>25</v>
      </c>
      <c r="P4656" t="s">
        <v>26</v>
      </c>
      <c r="Q4656">
        <v>2</v>
      </c>
      <c r="R4656">
        <v>2</v>
      </c>
    </row>
    <row r="4657" spans="1:18" x14ac:dyDescent="0.25">
      <c r="A4657">
        <v>6448</v>
      </c>
      <c r="B4657" t="s">
        <v>24</v>
      </c>
      <c r="C4657" t="s">
        <v>18</v>
      </c>
      <c r="D4657" t="s">
        <v>18</v>
      </c>
      <c r="E4657" t="s">
        <v>18</v>
      </c>
      <c r="F4657" t="s">
        <v>19</v>
      </c>
      <c r="G4657" t="s">
        <v>18</v>
      </c>
      <c r="H4657" t="s">
        <v>21</v>
      </c>
      <c r="I4657" t="s">
        <v>19</v>
      </c>
      <c r="J4657" t="s">
        <v>18</v>
      </c>
      <c r="K4657" t="s">
        <v>19</v>
      </c>
      <c r="L4657" t="s">
        <v>19</v>
      </c>
      <c r="M4657" t="s">
        <v>19</v>
      </c>
      <c r="N4657" t="s">
        <v>19</v>
      </c>
      <c r="O4657" t="s">
        <v>30</v>
      </c>
      <c r="P4657" t="s">
        <v>26</v>
      </c>
      <c r="Q4657">
        <v>2</v>
      </c>
      <c r="R4657">
        <v>2</v>
      </c>
    </row>
    <row r="4658" spans="1:18" x14ac:dyDescent="0.25">
      <c r="A4658">
        <v>6455</v>
      </c>
      <c r="B4658" t="s">
        <v>17</v>
      </c>
      <c r="C4658" t="s">
        <v>18</v>
      </c>
      <c r="D4658" t="s">
        <v>18</v>
      </c>
      <c r="E4658" t="s">
        <v>18</v>
      </c>
      <c r="F4658" t="s">
        <v>19</v>
      </c>
      <c r="G4658" t="s">
        <v>19</v>
      </c>
      <c r="H4658" t="s">
        <v>27</v>
      </c>
      <c r="I4658" t="s">
        <v>19</v>
      </c>
      <c r="J4658" t="s">
        <v>18</v>
      </c>
      <c r="K4658" t="s">
        <v>18</v>
      </c>
      <c r="L4658" t="s">
        <v>18</v>
      </c>
      <c r="M4658" t="s">
        <v>18</v>
      </c>
      <c r="N4658" t="s">
        <v>18</v>
      </c>
      <c r="O4658" t="s">
        <v>25</v>
      </c>
      <c r="P4658" t="s">
        <v>26</v>
      </c>
      <c r="Q4658">
        <v>2</v>
      </c>
      <c r="R4658">
        <v>3</v>
      </c>
    </row>
    <row r="4659" spans="1:18" x14ac:dyDescent="0.25">
      <c r="A4659">
        <v>6457</v>
      </c>
      <c r="B4659" t="s">
        <v>17</v>
      </c>
      <c r="C4659" t="s">
        <v>18</v>
      </c>
      <c r="D4659" t="s">
        <v>18</v>
      </c>
      <c r="E4659" t="s">
        <v>19</v>
      </c>
      <c r="F4659" t="s">
        <v>19</v>
      </c>
      <c r="G4659" t="s">
        <v>18</v>
      </c>
      <c r="H4659" t="s">
        <v>27</v>
      </c>
      <c r="I4659" t="s">
        <v>18</v>
      </c>
      <c r="J4659" t="s">
        <v>18</v>
      </c>
      <c r="K4659" t="s">
        <v>18</v>
      </c>
      <c r="L4659" t="s">
        <v>18</v>
      </c>
      <c r="M4659" t="s">
        <v>18</v>
      </c>
      <c r="N4659" t="s">
        <v>18</v>
      </c>
      <c r="O4659" t="s">
        <v>30</v>
      </c>
      <c r="P4659" t="s">
        <v>26</v>
      </c>
      <c r="Q4659">
        <v>2</v>
      </c>
      <c r="R4659">
        <v>3</v>
      </c>
    </row>
    <row r="4660" spans="1:18" x14ac:dyDescent="0.25">
      <c r="A4660">
        <v>6459</v>
      </c>
      <c r="B4660" t="s">
        <v>24</v>
      </c>
      <c r="C4660" t="s">
        <v>18</v>
      </c>
      <c r="D4660" t="s">
        <v>19</v>
      </c>
      <c r="E4660" t="s">
        <v>19</v>
      </c>
      <c r="F4660" t="s">
        <v>19</v>
      </c>
      <c r="G4660" t="s">
        <v>18</v>
      </c>
      <c r="H4660" t="s">
        <v>21</v>
      </c>
      <c r="I4660" t="s">
        <v>19</v>
      </c>
      <c r="J4660" t="s">
        <v>18</v>
      </c>
      <c r="K4660" t="s">
        <v>18</v>
      </c>
      <c r="L4660" t="s">
        <v>18</v>
      </c>
      <c r="M4660" t="s">
        <v>18</v>
      </c>
      <c r="N4660" t="s">
        <v>18</v>
      </c>
      <c r="O4660" t="s">
        <v>22</v>
      </c>
      <c r="P4660" t="s">
        <v>23</v>
      </c>
      <c r="Q4660">
        <v>2</v>
      </c>
      <c r="R4660">
        <v>2</v>
      </c>
    </row>
    <row r="4661" spans="1:18" x14ac:dyDescent="0.25">
      <c r="A4661">
        <v>6464</v>
      </c>
      <c r="B4661" t="s">
        <v>24</v>
      </c>
      <c r="C4661" t="s">
        <v>18</v>
      </c>
      <c r="D4661" t="s">
        <v>19</v>
      </c>
      <c r="E4661" t="s">
        <v>18</v>
      </c>
      <c r="F4661" t="s">
        <v>19</v>
      </c>
      <c r="G4661" t="s">
        <v>19</v>
      </c>
      <c r="H4661" t="s">
        <v>21</v>
      </c>
      <c r="I4661" t="s">
        <v>19</v>
      </c>
      <c r="J4661" t="s">
        <v>18</v>
      </c>
      <c r="K4661" t="s">
        <v>18</v>
      </c>
      <c r="L4661" t="s">
        <v>19</v>
      </c>
      <c r="M4661" t="s">
        <v>18</v>
      </c>
      <c r="N4661" t="s">
        <v>19</v>
      </c>
      <c r="O4661" t="s">
        <v>30</v>
      </c>
      <c r="P4661" t="s">
        <v>26</v>
      </c>
      <c r="Q4661">
        <v>2</v>
      </c>
      <c r="R4661">
        <v>2</v>
      </c>
    </row>
    <row r="4662" spans="1:18" x14ac:dyDescent="0.25">
      <c r="A4662">
        <v>6465</v>
      </c>
      <c r="B4662" t="s">
        <v>24</v>
      </c>
      <c r="C4662" t="s">
        <v>19</v>
      </c>
      <c r="D4662" t="s">
        <v>18</v>
      </c>
      <c r="E4662" t="s">
        <v>18</v>
      </c>
      <c r="F4662" t="s">
        <v>19</v>
      </c>
      <c r="G4662" t="s">
        <v>19</v>
      </c>
      <c r="H4662" t="s">
        <v>21</v>
      </c>
      <c r="I4662" t="s">
        <v>19</v>
      </c>
      <c r="J4662" t="s">
        <v>19</v>
      </c>
      <c r="K4662" t="s">
        <v>18</v>
      </c>
      <c r="L4662" t="s">
        <v>18</v>
      </c>
      <c r="M4662" t="s">
        <v>19</v>
      </c>
      <c r="N4662" t="s">
        <v>18</v>
      </c>
      <c r="O4662" t="s">
        <v>30</v>
      </c>
      <c r="P4662" t="s">
        <v>26</v>
      </c>
      <c r="Q4662">
        <v>2</v>
      </c>
      <c r="R4662">
        <v>2</v>
      </c>
    </row>
    <row r="4663" spans="1:18" x14ac:dyDescent="0.25">
      <c r="A4663">
        <v>6467</v>
      </c>
      <c r="B4663" t="s">
        <v>24</v>
      </c>
      <c r="C4663" t="s">
        <v>18</v>
      </c>
      <c r="D4663" t="s">
        <v>18</v>
      </c>
      <c r="E4663" t="s">
        <v>18</v>
      </c>
      <c r="F4663" t="s">
        <v>19</v>
      </c>
      <c r="G4663" t="s">
        <v>19</v>
      </c>
      <c r="H4663" t="s">
        <v>27</v>
      </c>
      <c r="I4663" t="s">
        <v>18</v>
      </c>
      <c r="J4663" t="s">
        <v>18</v>
      </c>
      <c r="K4663" t="s">
        <v>18</v>
      </c>
      <c r="L4663" t="s">
        <v>18</v>
      </c>
      <c r="M4663" t="s">
        <v>18</v>
      </c>
      <c r="N4663" t="s">
        <v>18</v>
      </c>
      <c r="O4663" t="s">
        <v>29</v>
      </c>
      <c r="P4663" t="s">
        <v>26</v>
      </c>
      <c r="Q4663">
        <v>2</v>
      </c>
      <c r="R4663">
        <v>3</v>
      </c>
    </row>
    <row r="4664" spans="1:18" x14ac:dyDescent="0.25">
      <c r="A4664">
        <v>6468</v>
      </c>
      <c r="B4664" t="s">
        <v>24</v>
      </c>
      <c r="C4664" t="s">
        <v>18</v>
      </c>
      <c r="D4664" t="s">
        <v>18</v>
      </c>
      <c r="E4664" t="s">
        <v>18</v>
      </c>
      <c r="F4664" t="s">
        <v>19</v>
      </c>
      <c r="G4664" t="s">
        <v>19</v>
      </c>
      <c r="H4664" t="s">
        <v>27</v>
      </c>
      <c r="I4664" t="s">
        <v>18</v>
      </c>
      <c r="J4664" t="s">
        <v>18</v>
      </c>
      <c r="K4664" t="s">
        <v>18</v>
      </c>
      <c r="L4664" t="s">
        <v>18</v>
      </c>
      <c r="M4664" t="s">
        <v>18</v>
      </c>
      <c r="N4664" t="s">
        <v>18</v>
      </c>
      <c r="O4664" t="s">
        <v>22</v>
      </c>
      <c r="P4664" t="s">
        <v>26</v>
      </c>
      <c r="Q4664">
        <v>2</v>
      </c>
      <c r="R4664">
        <v>3</v>
      </c>
    </row>
    <row r="4665" spans="1:18" x14ac:dyDescent="0.25">
      <c r="A4665">
        <v>6469</v>
      </c>
      <c r="B4665" t="s">
        <v>24</v>
      </c>
      <c r="C4665" t="s">
        <v>18</v>
      </c>
      <c r="D4665" t="s">
        <v>19</v>
      </c>
      <c r="E4665" t="s">
        <v>18</v>
      </c>
      <c r="F4665" t="s">
        <v>19</v>
      </c>
      <c r="G4665" t="s">
        <v>18</v>
      </c>
      <c r="H4665" t="s">
        <v>21</v>
      </c>
      <c r="I4665" t="s">
        <v>18</v>
      </c>
      <c r="J4665" t="s">
        <v>18</v>
      </c>
      <c r="K4665" t="s">
        <v>18</v>
      </c>
      <c r="L4665" t="s">
        <v>18</v>
      </c>
      <c r="M4665" t="s">
        <v>18</v>
      </c>
      <c r="N4665" t="s">
        <v>18</v>
      </c>
      <c r="O4665" t="s">
        <v>29</v>
      </c>
      <c r="P4665" t="s">
        <v>23</v>
      </c>
      <c r="Q4665">
        <v>2</v>
      </c>
      <c r="R4665">
        <v>2</v>
      </c>
    </row>
    <row r="4666" spans="1:18" x14ac:dyDescent="0.25">
      <c r="A4666">
        <v>6471</v>
      </c>
      <c r="B4666" t="s">
        <v>24</v>
      </c>
      <c r="C4666" t="s">
        <v>18</v>
      </c>
      <c r="D4666" t="s">
        <v>19</v>
      </c>
      <c r="E4666" t="s">
        <v>19</v>
      </c>
      <c r="F4666" t="s">
        <v>19</v>
      </c>
      <c r="G4666" t="s">
        <v>18</v>
      </c>
      <c r="H4666" t="s">
        <v>21</v>
      </c>
      <c r="I4666" t="s">
        <v>18</v>
      </c>
      <c r="J4666" t="s">
        <v>18</v>
      </c>
      <c r="K4666" t="s">
        <v>18</v>
      </c>
      <c r="L4666" t="s">
        <v>18</v>
      </c>
      <c r="M4666" t="s">
        <v>18</v>
      </c>
      <c r="N4666" t="s">
        <v>18</v>
      </c>
      <c r="O4666" t="s">
        <v>22</v>
      </c>
      <c r="P4666" t="s">
        <v>23</v>
      </c>
      <c r="Q4666">
        <v>2</v>
      </c>
      <c r="R4666">
        <v>2</v>
      </c>
    </row>
    <row r="4667" spans="1:18" x14ac:dyDescent="0.25">
      <c r="A4667">
        <v>6476</v>
      </c>
      <c r="B4667" t="s">
        <v>17</v>
      </c>
      <c r="C4667" t="s">
        <v>18</v>
      </c>
      <c r="D4667" t="s">
        <v>18</v>
      </c>
      <c r="E4667" t="s">
        <v>19</v>
      </c>
      <c r="F4667" t="s">
        <v>19</v>
      </c>
      <c r="G4667" t="s">
        <v>19</v>
      </c>
      <c r="H4667" t="s">
        <v>21</v>
      </c>
      <c r="I4667" t="s">
        <v>19</v>
      </c>
      <c r="J4667" t="s">
        <v>19</v>
      </c>
      <c r="K4667" t="s">
        <v>18</v>
      </c>
      <c r="L4667" t="s">
        <v>19</v>
      </c>
      <c r="M4667" t="s">
        <v>19</v>
      </c>
      <c r="N4667" t="s">
        <v>18</v>
      </c>
      <c r="O4667" t="s">
        <v>29</v>
      </c>
      <c r="P4667" t="s">
        <v>26</v>
      </c>
      <c r="Q4667">
        <v>2</v>
      </c>
      <c r="R4667">
        <v>2</v>
      </c>
    </row>
    <row r="4668" spans="1:18" x14ac:dyDescent="0.25">
      <c r="A4668">
        <v>6477</v>
      </c>
      <c r="B4668" t="s">
        <v>24</v>
      </c>
      <c r="C4668" t="s">
        <v>18</v>
      </c>
      <c r="D4668" t="s">
        <v>19</v>
      </c>
      <c r="E4668" t="s">
        <v>19</v>
      </c>
      <c r="F4668" t="s">
        <v>19</v>
      </c>
      <c r="G4668" t="s">
        <v>19</v>
      </c>
      <c r="H4668" t="s">
        <v>21</v>
      </c>
      <c r="I4668" t="s">
        <v>19</v>
      </c>
      <c r="J4668" t="s">
        <v>19</v>
      </c>
      <c r="K4668" t="s">
        <v>18</v>
      </c>
      <c r="L4668" t="s">
        <v>19</v>
      </c>
      <c r="M4668" t="s">
        <v>18</v>
      </c>
      <c r="N4668" t="s">
        <v>18</v>
      </c>
      <c r="O4668" t="s">
        <v>30</v>
      </c>
      <c r="P4668" t="s">
        <v>26</v>
      </c>
      <c r="Q4668">
        <v>2</v>
      </c>
      <c r="R4668">
        <v>2</v>
      </c>
    </row>
    <row r="4669" spans="1:18" x14ac:dyDescent="0.25">
      <c r="A4669">
        <v>6480</v>
      </c>
      <c r="B4669" t="s">
        <v>17</v>
      </c>
      <c r="C4669" t="s">
        <v>18</v>
      </c>
      <c r="D4669" t="s">
        <v>18</v>
      </c>
      <c r="E4669" t="s">
        <v>18</v>
      </c>
      <c r="F4669" t="s">
        <v>19</v>
      </c>
      <c r="G4669" t="s">
        <v>18</v>
      </c>
      <c r="H4669" t="s">
        <v>21</v>
      </c>
      <c r="I4669" t="s">
        <v>18</v>
      </c>
      <c r="J4669" t="s">
        <v>18</v>
      </c>
      <c r="K4669" t="s">
        <v>18</v>
      </c>
      <c r="L4669" t="s">
        <v>18</v>
      </c>
      <c r="M4669" t="s">
        <v>19</v>
      </c>
      <c r="N4669" t="s">
        <v>18</v>
      </c>
      <c r="O4669" t="s">
        <v>22</v>
      </c>
      <c r="P4669" t="s">
        <v>26</v>
      </c>
      <c r="Q4669">
        <v>2</v>
      </c>
      <c r="R4669">
        <v>2</v>
      </c>
    </row>
    <row r="4670" spans="1:18" x14ac:dyDescent="0.25">
      <c r="A4670">
        <v>6481</v>
      </c>
      <c r="B4670" t="s">
        <v>17</v>
      </c>
      <c r="C4670" t="s">
        <v>18</v>
      </c>
      <c r="D4670" t="s">
        <v>18</v>
      </c>
      <c r="E4670" t="s">
        <v>19</v>
      </c>
      <c r="F4670" t="s">
        <v>19</v>
      </c>
      <c r="G4670" t="s">
        <v>18</v>
      </c>
      <c r="H4670" t="s">
        <v>21</v>
      </c>
      <c r="I4670" t="s">
        <v>18</v>
      </c>
      <c r="J4670" t="s">
        <v>18</v>
      </c>
      <c r="K4670" t="s">
        <v>19</v>
      </c>
      <c r="L4670" t="s">
        <v>19</v>
      </c>
      <c r="M4670" t="s">
        <v>18</v>
      </c>
      <c r="N4670" t="s">
        <v>18</v>
      </c>
      <c r="O4670" t="s">
        <v>29</v>
      </c>
      <c r="P4670" t="s">
        <v>26</v>
      </c>
      <c r="Q4670">
        <v>2</v>
      </c>
      <c r="R4670">
        <v>2</v>
      </c>
    </row>
    <row r="4671" spans="1:18" x14ac:dyDescent="0.25">
      <c r="A4671">
        <v>6482</v>
      </c>
      <c r="B4671" t="s">
        <v>17</v>
      </c>
      <c r="C4671" t="s">
        <v>18</v>
      </c>
      <c r="D4671" t="s">
        <v>19</v>
      </c>
      <c r="E4671" t="s">
        <v>19</v>
      </c>
      <c r="F4671" t="s">
        <v>19</v>
      </c>
      <c r="G4671" t="s">
        <v>18</v>
      </c>
      <c r="H4671" t="s">
        <v>27</v>
      </c>
      <c r="I4671" t="s">
        <v>18</v>
      </c>
      <c r="J4671" t="s">
        <v>18</v>
      </c>
      <c r="K4671" t="s">
        <v>18</v>
      </c>
      <c r="L4671" t="s">
        <v>18</v>
      </c>
      <c r="M4671" t="s">
        <v>18</v>
      </c>
      <c r="N4671" t="s">
        <v>18</v>
      </c>
      <c r="O4671" t="s">
        <v>22</v>
      </c>
      <c r="P4671" t="s">
        <v>26</v>
      </c>
      <c r="Q4671">
        <v>2</v>
      </c>
      <c r="R4671">
        <v>3</v>
      </c>
    </row>
    <row r="4672" spans="1:18" x14ac:dyDescent="0.25">
      <c r="A4672">
        <v>6486</v>
      </c>
      <c r="B4672" t="s">
        <v>24</v>
      </c>
      <c r="C4672" t="s">
        <v>18</v>
      </c>
      <c r="D4672" t="s">
        <v>19</v>
      </c>
      <c r="E4672" t="s">
        <v>18</v>
      </c>
      <c r="F4672" t="s">
        <v>19</v>
      </c>
      <c r="G4672" t="s">
        <v>18</v>
      </c>
      <c r="H4672" t="s">
        <v>27</v>
      </c>
      <c r="I4672" t="s">
        <v>19</v>
      </c>
      <c r="J4672" t="s">
        <v>18</v>
      </c>
      <c r="K4672" t="s">
        <v>18</v>
      </c>
      <c r="L4672" t="s">
        <v>18</v>
      </c>
      <c r="M4672" t="s">
        <v>18</v>
      </c>
      <c r="N4672" t="s">
        <v>18</v>
      </c>
      <c r="O4672" t="s">
        <v>30</v>
      </c>
      <c r="P4672" t="s">
        <v>26</v>
      </c>
      <c r="Q4672">
        <v>2</v>
      </c>
      <c r="R4672">
        <v>3</v>
      </c>
    </row>
    <row r="4673" spans="1:18" x14ac:dyDescent="0.25">
      <c r="A4673">
        <v>6487</v>
      </c>
      <c r="B4673" t="s">
        <v>17</v>
      </c>
      <c r="C4673" t="s">
        <v>18</v>
      </c>
      <c r="D4673" t="s">
        <v>19</v>
      </c>
      <c r="E4673" t="s">
        <v>18</v>
      </c>
      <c r="F4673" t="s">
        <v>19</v>
      </c>
      <c r="G4673" t="s">
        <v>19</v>
      </c>
      <c r="H4673" t="s">
        <v>21</v>
      </c>
      <c r="I4673" t="s">
        <v>18</v>
      </c>
      <c r="J4673" t="s">
        <v>18</v>
      </c>
      <c r="K4673" t="s">
        <v>19</v>
      </c>
      <c r="L4673" t="s">
        <v>19</v>
      </c>
      <c r="M4673" t="s">
        <v>19</v>
      </c>
      <c r="N4673" t="s">
        <v>18</v>
      </c>
      <c r="O4673" t="s">
        <v>22</v>
      </c>
      <c r="P4673" t="s">
        <v>26</v>
      </c>
      <c r="Q4673">
        <v>2</v>
      </c>
      <c r="R4673">
        <v>2</v>
      </c>
    </row>
    <row r="4674" spans="1:18" x14ac:dyDescent="0.25">
      <c r="A4674">
        <v>6488</v>
      </c>
      <c r="B4674" t="s">
        <v>17</v>
      </c>
      <c r="C4674" t="s">
        <v>18</v>
      </c>
      <c r="D4674" t="s">
        <v>19</v>
      </c>
      <c r="E4674" t="s">
        <v>18</v>
      </c>
      <c r="F4674" t="s">
        <v>19</v>
      </c>
      <c r="G4674" t="s">
        <v>19</v>
      </c>
      <c r="H4674" t="s">
        <v>27</v>
      </c>
      <c r="I4674" t="s">
        <v>18</v>
      </c>
      <c r="J4674" t="s">
        <v>19</v>
      </c>
      <c r="K4674" t="s">
        <v>18</v>
      </c>
      <c r="L4674" t="s">
        <v>19</v>
      </c>
      <c r="M4674" t="s">
        <v>18</v>
      </c>
      <c r="N4674" t="s">
        <v>19</v>
      </c>
      <c r="O4674" t="s">
        <v>30</v>
      </c>
      <c r="P4674" t="s">
        <v>28</v>
      </c>
      <c r="Q4674">
        <v>2</v>
      </c>
      <c r="R4674">
        <v>3</v>
      </c>
    </row>
    <row r="4675" spans="1:18" x14ac:dyDescent="0.25">
      <c r="A4675">
        <v>6489</v>
      </c>
      <c r="B4675" t="s">
        <v>17</v>
      </c>
      <c r="C4675" t="s">
        <v>18</v>
      </c>
      <c r="D4675" t="s">
        <v>18</v>
      </c>
      <c r="E4675" t="s">
        <v>18</v>
      </c>
      <c r="F4675" t="s">
        <v>19</v>
      </c>
      <c r="G4675" t="s">
        <v>18</v>
      </c>
      <c r="H4675" t="s">
        <v>27</v>
      </c>
      <c r="I4675" t="s">
        <v>18</v>
      </c>
      <c r="J4675" t="s">
        <v>18</v>
      </c>
      <c r="K4675" t="s">
        <v>18</v>
      </c>
      <c r="L4675" t="s">
        <v>18</v>
      </c>
      <c r="M4675" t="s">
        <v>18</v>
      </c>
      <c r="N4675" t="s">
        <v>18</v>
      </c>
      <c r="O4675" t="s">
        <v>22</v>
      </c>
      <c r="P4675" t="s">
        <v>26</v>
      </c>
      <c r="Q4675">
        <v>2</v>
      </c>
      <c r="R4675">
        <v>3</v>
      </c>
    </row>
    <row r="4676" spans="1:18" x14ac:dyDescent="0.25">
      <c r="A4676">
        <v>6492</v>
      </c>
      <c r="B4676" t="s">
        <v>17</v>
      </c>
      <c r="C4676" t="s">
        <v>18</v>
      </c>
      <c r="D4676" t="s">
        <v>18</v>
      </c>
      <c r="E4676" t="s">
        <v>18</v>
      </c>
      <c r="F4676" t="s">
        <v>19</v>
      </c>
      <c r="G4676" t="s">
        <v>18</v>
      </c>
      <c r="H4676" t="s">
        <v>27</v>
      </c>
      <c r="I4676" t="s">
        <v>18</v>
      </c>
      <c r="J4676" t="s">
        <v>18</v>
      </c>
      <c r="K4676" t="s">
        <v>18</v>
      </c>
      <c r="L4676" t="s">
        <v>18</v>
      </c>
      <c r="M4676" t="s">
        <v>18</v>
      </c>
      <c r="N4676" t="s">
        <v>18</v>
      </c>
      <c r="O4676" t="s">
        <v>22</v>
      </c>
      <c r="P4676" t="s">
        <v>26</v>
      </c>
      <c r="Q4676">
        <v>2</v>
      </c>
      <c r="R4676">
        <v>3</v>
      </c>
    </row>
    <row r="4677" spans="1:18" x14ac:dyDescent="0.25">
      <c r="A4677">
        <v>6496</v>
      </c>
      <c r="B4677" t="s">
        <v>24</v>
      </c>
      <c r="C4677" t="s">
        <v>18</v>
      </c>
      <c r="D4677" t="s">
        <v>18</v>
      </c>
      <c r="E4677" t="s">
        <v>18</v>
      </c>
      <c r="F4677" t="s">
        <v>19</v>
      </c>
      <c r="G4677" t="s">
        <v>18</v>
      </c>
      <c r="H4677" t="s">
        <v>27</v>
      </c>
      <c r="I4677" t="s">
        <v>18</v>
      </c>
      <c r="J4677" t="s">
        <v>18</v>
      </c>
      <c r="K4677" t="s">
        <v>18</v>
      </c>
      <c r="L4677" t="s">
        <v>18</v>
      </c>
      <c r="M4677" t="s">
        <v>18</v>
      </c>
      <c r="N4677" t="s">
        <v>18</v>
      </c>
      <c r="O4677" t="s">
        <v>22</v>
      </c>
      <c r="P4677" t="s">
        <v>26</v>
      </c>
      <c r="Q4677">
        <v>2</v>
      </c>
      <c r="R4677">
        <v>3</v>
      </c>
    </row>
    <row r="4678" spans="1:18" x14ac:dyDescent="0.25">
      <c r="A4678">
        <v>6499</v>
      </c>
      <c r="B4678" t="s">
        <v>17</v>
      </c>
      <c r="C4678" t="s">
        <v>18</v>
      </c>
      <c r="D4678" t="s">
        <v>18</v>
      </c>
      <c r="E4678" t="s">
        <v>18</v>
      </c>
      <c r="F4678" t="s">
        <v>19</v>
      </c>
      <c r="G4678" t="s">
        <v>18</v>
      </c>
      <c r="H4678" t="s">
        <v>27</v>
      </c>
      <c r="I4678" t="s">
        <v>18</v>
      </c>
      <c r="J4678" t="s">
        <v>19</v>
      </c>
      <c r="K4678" t="s">
        <v>19</v>
      </c>
      <c r="L4678" t="s">
        <v>18</v>
      </c>
      <c r="M4678" t="s">
        <v>18</v>
      </c>
      <c r="N4678" t="s">
        <v>18</v>
      </c>
      <c r="O4678" t="s">
        <v>22</v>
      </c>
      <c r="P4678" t="s">
        <v>26</v>
      </c>
      <c r="Q4678">
        <v>2</v>
      </c>
      <c r="R4678">
        <v>3</v>
      </c>
    </row>
    <row r="4679" spans="1:18" x14ac:dyDescent="0.25">
      <c r="A4679">
        <v>6503</v>
      </c>
      <c r="B4679" t="s">
        <v>17</v>
      </c>
      <c r="C4679" t="s">
        <v>18</v>
      </c>
      <c r="D4679" t="s">
        <v>19</v>
      </c>
      <c r="E4679" t="s">
        <v>19</v>
      </c>
      <c r="F4679" t="s">
        <v>19</v>
      </c>
      <c r="G4679" t="s">
        <v>18</v>
      </c>
      <c r="H4679" t="s">
        <v>21</v>
      </c>
      <c r="I4679" t="s">
        <v>19</v>
      </c>
      <c r="J4679" t="s">
        <v>18</v>
      </c>
      <c r="K4679" t="s">
        <v>18</v>
      </c>
      <c r="L4679" t="s">
        <v>19</v>
      </c>
      <c r="M4679" t="s">
        <v>18</v>
      </c>
      <c r="N4679" t="s">
        <v>18</v>
      </c>
      <c r="O4679" t="s">
        <v>25</v>
      </c>
      <c r="P4679" t="s">
        <v>26</v>
      </c>
      <c r="Q4679">
        <v>2</v>
      </c>
      <c r="R4679">
        <v>2</v>
      </c>
    </row>
    <row r="4680" spans="1:18" x14ac:dyDescent="0.25">
      <c r="A4680">
        <v>6505</v>
      </c>
      <c r="B4680" t="s">
        <v>24</v>
      </c>
      <c r="C4680" t="s">
        <v>18</v>
      </c>
      <c r="D4680" t="s">
        <v>18</v>
      </c>
      <c r="E4680" t="s">
        <v>18</v>
      </c>
      <c r="F4680" t="s">
        <v>19</v>
      </c>
      <c r="G4680" t="s">
        <v>18</v>
      </c>
      <c r="H4680" t="s">
        <v>27</v>
      </c>
      <c r="I4680" t="s">
        <v>18</v>
      </c>
      <c r="J4680" t="s">
        <v>18</v>
      </c>
      <c r="K4680" t="s">
        <v>18</v>
      </c>
      <c r="L4680" t="s">
        <v>18</v>
      </c>
      <c r="M4680" t="s">
        <v>19</v>
      </c>
      <c r="N4680" t="s">
        <v>18</v>
      </c>
      <c r="O4680" t="s">
        <v>22</v>
      </c>
      <c r="P4680" t="s">
        <v>26</v>
      </c>
      <c r="Q4680">
        <v>2</v>
      </c>
      <c r="R4680">
        <v>3</v>
      </c>
    </row>
    <row r="4681" spans="1:18" x14ac:dyDescent="0.25">
      <c r="A4681">
        <v>6506</v>
      </c>
      <c r="B4681" t="s">
        <v>24</v>
      </c>
      <c r="C4681" t="s">
        <v>18</v>
      </c>
      <c r="D4681" t="s">
        <v>19</v>
      </c>
      <c r="E4681" t="s">
        <v>19</v>
      </c>
      <c r="F4681" t="s">
        <v>19</v>
      </c>
      <c r="G4681" t="s">
        <v>18</v>
      </c>
      <c r="H4681" t="s">
        <v>21</v>
      </c>
      <c r="I4681" t="s">
        <v>19</v>
      </c>
      <c r="J4681" t="s">
        <v>19</v>
      </c>
      <c r="K4681" t="s">
        <v>19</v>
      </c>
      <c r="L4681" t="s">
        <v>18</v>
      </c>
      <c r="M4681" t="s">
        <v>18</v>
      </c>
      <c r="N4681" t="s">
        <v>18</v>
      </c>
      <c r="O4681" t="s">
        <v>30</v>
      </c>
      <c r="P4681" t="s">
        <v>26</v>
      </c>
      <c r="Q4681">
        <v>2</v>
      </c>
      <c r="R4681">
        <v>2</v>
      </c>
    </row>
    <row r="4682" spans="1:18" x14ac:dyDescent="0.25">
      <c r="A4682">
        <v>6507</v>
      </c>
      <c r="B4682" t="s">
        <v>17</v>
      </c>
      <c r="C4682" t="s">
        <v>18</v>
      </c>
      <c r="D4682" t="s">
        <v>18</v>
      </c>
      <c r="E4682" t="s">
        <v>18</v>
      </c>
      <c r="F4682" t="s">
        <v>19</v>
      </c>
      <c r="G4682" t="s">
        <v>19</v>
      </c>
      <c r="H4682" t="s">
        <v>27</v>
      </c>
      <c r="I4682" t="s">
        <v>18</v>
      </c>
      <c r="J4682" t="s">
        <v>18</v>
      </c>
      <c r="K4682" t="s">
        <v>18</v>
      </c>
      <c r="L4682" t="s">
        <v>18</v>
      </c>
      <c r="M4682" t="s">
        <v>18</v>
      </c>
      <c r="N4682" t="s">
        <v>19</v>
      </c>
      <c r="O4682" t="s">
        <v>29</v>
      </c>
      <c r="P4682" t="s">
        <v>26</v>
      </c>
      <c r="Q4682">
        <v>2</v>
      </c>
      <c r="R4682">
        <v>3</v>
      </c>
    </row>
    <row r="4683" spans="1:18" x14ac:dyDescent="0.25">
      <c r="A4683">
        <v>6512</v>
      </c>
      <c r="B4683" t="s">
        <v>17</v>
      </c>
      <c r="C4683" t="s">
        <v>18</v>
      </c>
      <c r="D4683" t="s">
        <v>19</v>
      </c>
      <c r="E4683" t="s">
        <v>19</v>
      </c>
      <c r="F4683" t="s">
        <v>19</v>
      </c>
      <c r="G4683" t="s">
        <v>18</v>
      </c>
      <c r="H4683" t="s">
        <v>21</v>
      </c>
      <c r="I4683" t="s">
        <v>19</v>
      </c>
      <c r="J4683" t="s">
        <v>18</v>
      </c>
      <c r="K4683" t="s">
        <v>18</v>
      </c>
      <c r="L4683" t="s">
        <v>18</v>
      </c>
      <c r="M4683" t="s">
        <v>18</v>
      </c>
      <c r="N4683" t="s">
        <v>18</v>
      </c>
      <c r="O4683" t="s">
        <v>30</v>
      </c>
      <c r="P4683" t="s">
        <v>23</v>
      </c>
      <c r="Q4683">
        <v>2</v>
      </c>
      <c r="R4683">
        <v>2</v>
      </c>
    </row>
    <row r="4684" spans="1:18" x14ac:dyDescent="0.25">
      <c r="A4684">
        <v>6513</v>
      </c>
      <c r="B4684" t="s">
        <v>24</v>
      </c>
      <c r="C4684" t="s">
        <v>18</v>
      </c>
      <c r="D4684" t="s">
        <v>18</v>
      </c>
      <c r="E4684" t="s">
        <v>18</v>
      </c>
      <c r="F4684" t="s">
        <v>19</v>
      </c>
      <c r="G4684" t="s">
        <v>18</v>
      </c>
      <c r="H4684" t="s">
        <v>21</v>
      </c>
      <c r="I4684" t="s">
        <v>18</v>
      </c>
      <c r="J4684" t="s">
        <v>19</v>
      </c>
      <c r="K4684" t="s">
        <v>19</v>
      </c>
      <c r="L4684" t="s">
        <v>19</v>
      </c>
      <c r="M4684" t="s">
        <v>18</v>
      </c>
      <c r="N4684" t="s">
        <v>18</v>
      </c>
      <c r="O4684" t="s">
        <v>22</v>
      </c>
      <c r="P4684" t="s">
        <v>26</v>
      </c>
      <c r="Q4684">
        <v>2</v>
      </c>
      <c r="R4684">
        <v>2</v>
      </c>
    </row>
    <row r="4685" spans="1:18" x14ac:dyDescent="0.25">
      <c r="A4685">
        <v>6514</v>
      </c>
      <c r="B4685" t="s">
        <v>24</v>
      </c>
      <c r="C4685" t="s">
        <v>18</v>
      </c>
      <c r="D4685" t="s">
        <v>19</v>
      </c>
      <c r="E4685" t="s">
        <v>19</v>
      </c>
      <c r="F4685" t="s">
        <v>19</v>
      </c>
      <c r="G4685" t="s">
        <v>19</v>
      </c>
      <c r="H4685" t="s">
        <v>21</v>
      </c>
      <c r="I4685" t="s">
        <v>18</v>
      </c>
      <c r="J4685" t="s">
        <v>18</v>
      </c>
      <c r="K4685" t="s">
        <v>19</v>
      </c>
      <c r="L4685" t="s">
        <v>19</v>
      </c>
      <c r="M4685" t="s">
        <v>18</v>
      </c>
      <c r="N4685" t="s">
        <v>18</v>
      </c>
      <c r="O4685" t="s">
        <v>29</v>
      </c>
      <c r="P4685" t="s">
        <v>26</v>
      </c>
      <c r="Q4685">
        <v>2</v>
      </c>
      <c r="R4685">
        <v>2</v>
      </c>
    </row>
    <row r="4686" spans="1:18" x14ac:dyDescent="0.25">
      <c r="A4686">
        <v>6517</v>
      </c>
      <c r="B4686" t="s">
        <v>24</v>
      </c>
      <c r="C4686" t="s">
        <v>18</v>
      </c>
      <c r="D4686" t="s">
        <v>18</v>
      </c>
      <c r="E4686" t="s">
        <v>19</v>
      </c>
      <c r="F4686" t="s">
        <v>19</v>
      </c>
      <c r="G4686" t="s">
        <v>18</v>
      </c>
      <c r="H4686" t="s">
        <v>21</v>
      </c>
      <c r="I4686" t="s">
        <v>18</v>
      </c>
      <c r="J4686" t="s">
        <v>18</v>
      </c>
      <c r="K4686" t="s">
        <v>19</v>
      </c>
      <c r="L4686" t="s">
        <v>18</v>
      </c>
      <c r="M4686" t="s">
        <v>18</v>
      </c>
      <c r="N4686" t="s">
        <v>18</v>
      </c>
      <c r="O4686" t="s">
        <v>22</v>
      </c>
      <c r="P4686" t="s">
        <v>23</v>
      </c>
      <c r="Q4686">
        <v>2</v>
      </c>
      <c r="R4686">
        <v>2</v>
      </c>
    </row>
    <row r="4687" spans="1:18" x14ac:dyDescent="0.25">
      <c r="A4687">
        <v>6518</v>
      </c>
      <c r="B4687" t="s">
        <v>17</v>
      </c>
      <c r="C4687" t="s">
        <v>18</v>
      </c>
      <c r="D4687" t="s">
        <v>19</v>
      </c>
      <c r="E4687" t="s">
        <v>19</v>
      </c>
      <c r="F4687" t="s">
        <v>19</v>
      </c>
      <c r="G4687" t="s">
        <v>18</v>
      </c>
      <c r="H4687" t="s">
        <v>21</v>
      </c>
      <c r="I4687" t="s">
        <v>18</v>
      </c>
      <c r="J4687" t="s">
        <v>18</v>
      </c>
      <c r="K4687" t="s">
        <v>18</v>
      </c>
      <c r="L4687" t="s">
        <v>18</v>
      </c>
      <c r="M4687" t="s">
        <v>19</v>
      </c>
      <c r="N4687" t="s">
        <v>18</v>
      </c>
      <c r="O4687" t="s">
        <v>22</v>
      </c>
      <c r="P4687" t="s">
        <v>26</v>
      </c>
      <c r="Q4687">
        <v>2</v>
      </c>
      <c r="R4687">
        <v>2</v>
      </c>
    </row>
    <row r="4688" spans="1:18" x14ac:dyDescent="0.25">
      <c r="A4688">
        <v>6519</v>
      </c>
      <c r="B4688" t="s">
        <v>24</v>
      </c>
      <c r="C4688" t="s">
        <v>18</v>
      </c>
      <c r="D4688" t="s">
        <v>18</v>
      </c>
      <c r="E4688" t="s">
        <v>18</v>
      </c>
      <c r="F4688" t="s">
        <v>19</v>
      </c>
      <c r="G4688" t="s">
        <v>18</v>
      </c>
      <c r="H4688" t="s">
        <v>21</v>
      </c>
      <c r="I4688" t="s">
        <v>18</v>
      </c>
      <c r="J4688" t="s">
        <v>18</v>
      </c>
      <c r="K4688" t="s">
        <v>18</v>
      </c>
      <c r="L4688" t="s">
        <v>18</v>
      </c>
      <c r="M4688" t="s">
        <v>18</v>
      </c>
      <c r="N4688" t="s">
        <v>18</v>
      </c>
      <c r="O4688" t="s">
        <v>22</v>
      </c>
      <c r="P4688" t="s">
        <v>23</v>
      </c>
      <c r="Q4688">
        <v>2</v>
      </c>
      <c r="R4688">
        <v>2</v>
      </c>
    </row>
    <row r="4689" spans="1:18" x14ac:dyDescent="0.25">
      <c r="A4689">
        <v>6528</v>
      </c>
      <c r="B4689" t="s">
        <v>24</v>
      </c>
      <c r="C4689" t="s">
        <v>18</v>
      </c>
      <c r="D4689" t="s">
        <v>19</v>
      </c>
      <c r="E4689" t="s">
        <v>19</v>
      </c>
      <c r="F4689" t="s">
        <v>19</v>
      </c>
      <c r="G4689" t="s">
        <v>18</v>
      </c>
      <c r="H4689" t="s">
        <v>21</v>
      </c>
      <c r="I4689" t="s">
        <v>18</v>
      </c>
      <c r="J4689" t="s">
        <v>19</v>
      </c>
      <c r="K4689" t="s">
        <v>19</v>
      </c>
      <c r="L4689" t="s">
        <v>18</v>
      </c>
      <c r="M4689" t="s">
        <v>18</v>
      </c>
      <c r="N4689" t="s">
        <v>18</v>
      </c>
      <c r="O4689" t="s">
        <v>22</v>
      </c>
      <c r="P4689" t="s">
        <v>26</v>
      </c>
      <c r="Q4689">
        <v>2</v>
      </c>
      <c r="R4689">
        <v>2</v>
      </c>
    </row>
    <row r="4690" spans="1:18" x14ac:dyDescent="0.25">
      <c r="A4690">
        <v>6530</v>
      </c>
      <c r="B4690" t="s">
        <v>24</v>
      </c>
      <c r="C4690" t="s">
        <v>19</v>
      </c>
      <c r="D4690" t="s">
        <v>18</v>
      </c>
      <c r="E4690" t="s">
        <v>18</v>
      </c>
      <c r="F4690" t="s">
        <v>19</v>
      </c>
      <c r="G4690" t="s">
        <v>19</v>
      </c>
      <c r="H4690" t="s">
        <v>27</v>
      </c>
      <c r="I4690" t="s">
        <v>18</v>
      </c>
      <c r="J4690" t="s">
        <v>18</v>
      </c>
      <c r="K4690" t="s">
        <v>18</v>
      </c>
      <c r="L4690" t="s">
        <v>18</v>
      </c>
      <c r="M4690" t="s">
        <v>18</v>
      </c>
      <c r="N4690" t="s">
        <v>18</v>
      </c>
      <c r="O4690" t="s">
        <v>22</v>
      </c>
      <c r="P4690" t="s">
        <v>26</v>
      </c>
      <c r="Q4690">
        <v>2</v>
      </c>
      <c r="R4690">
        <v>3</v>
      </c>
    </row>
    <row r="4691" spans="1:18" x14ac:dyDescent="0.25">
      <c r="A4691">
        <v>6532</v>
      </c>
      <c r="B4691" t="s">
        <v>17</v>
      </c>
      <c r="C4691" t="s">
        <v>18</v>
      </c>
      <c r="D4691" t="s">
        <v>18</v>
      </c>
      <c r="E4691" t="s">
        <v>18</v>
      </c>
      <c r="F4691" t="s">
        <v>19</v>
      </c>
      <c r="G4691" t="s">
        <v>18</v>
      </c>
      <c r="H4691" t="s">
        <v>21</v>
      </c>
      <c r="I4691" t="s">
        <v>18</v>
      </c>
      <c r="J4691" t="s">
        <v>19</v>
      </c>
      <c r="K4691" t="s">
        <v>18</v>
      </c>
      <c r="L4691" t="s">
        <v>19</v>
      </c>
      <c r="M4691" t="s">
        <v>18</v>
      </c>
      <c r="N4691" t="s">
        <v>19</v>
      </c>
      <c r="O4691" t="s">
        <v>25</v>
      </c>
      <c r="P4691" t="s">
        <v>26</v>
      </c>
      <c r="Q4691">
        <v>2</v>
      </c>
      <c r="R4691">
        <v>2</v>
      </c>
    </row>
    <row r="4692" spans="1:18" x14ac:dyDescent="0.25">
      <c r="A4692">
        <v>6539</v>
      </c>
      <c r="B4692" t="s">
        <v>24</v>
      </c>
      <c r="C4692" t="s">
        <v>18</v>
      </c>
      <c r="D4692" t="s">
        <v>18</v>
      </c>
      <c r="E4692" t="s">
        <v>18</v>
      </c>
      <c r="F4692" t="s">
        <v>19</v>
      </c>
      <c r="G4692" t="s">
        <v>18</v>
      </c>
      <c r="H4692" t="s">
        <v>27</v>
      </c>
      <c r="I4692" t="s">
        <v>18</v>
      </c>
      <c r="J4692" t="s">
        <v>18</v>
      </c>
      <c r="K4692" t="s">
        <v>19</v>
      </c>
      <c r="L4692" t="s">
        <v>19</v>
      </c>
      <c r="M4692" t="s">
        <v>18</v>
      </c>
      <c r="N4692" t="s">
        <v>18</v>
      </c>
      <c r="O4692" t="s">
        <v>22</v>
      </c>
      <c r="P4692" t="s">
        <v>26</v>
      </c>
      <c r="Q4692">
        <v>2</v>
      </c>
      <c r="R4692">
        <v>3</v>
      </c>
    </row>
    <row r="4693" spans="1:18" x14ac:dyDescent="0.25">
      <c r="A4693">
        <v>6540</v>
      </c>
      <c r="B4693" t="s">
        <v>17</v>
      </c>
      <c r="C4693" t="s">
        <v>18</v>
      </c>
      <c r="D4693" t="s">
        <v>19</v>
      </c>
      <c r="E4693" t="s">
        <v>18</v>
      </c>
      <c r="F4693" t="s">
        <v>19</v>
      </c>
      <c r="G4693" t="s">
        <v>18</v>
      </c>
      <c r="H4693" t="s">
        <v>21</v>
      </c>
      <c r="I4693" t="s">
        <v>18</v>
      </c>
      <c r="J4693" t="s">
        <v>19</v>
      </c>
      <c r="K4693" t="s">
        <v>18</v>
      </c>
      <c r="L4693" t="s">
        <v>19</v>
      </c>
      <c r="M4693" t="s">
        <v>19</v>
      </c>
      <c r="N4693" t="s">
        <v>19</v>
      </c>
      <c r="O4693" t="s">
        <v>25</v>
      </c>
      <c r="P4693" t="s">
        <v>26</v>
      </c>
      <c r="Q4693">
        <v>2</v>
      </c>
      <c r="R4693">
        <v>2</v>
      </c>
    </row>
    <row r="4694" spans="1:18" x14ac:dyDescent="0.25">
      <c r="A4694">
        <v>6541</v>
      </c>
      <c r="B4694" t="s">
        <v>17</v>
      </c>
      <c r="C4694" t="s">
        <v>18</v>
      </c>
      <c r="D4694" t="s">
        <v>18</v>
      </c>
      <c r="E4694" t="s">
        <v>18</v>
      </c>
      <c r="F4694" t="s">
        <v>19</v>
      </c>
      <c r="G4694" t="s">
        <v>18</v>
      </c>
      <c r="H4694" t="s">
        <v>21</v>
      </c>
      <c r="I4694" t="s">
        <v>19</v>
      </c>
      <c r="J4694" t="s">
        <v>19</v>
      </c>
      <c r="K4694" t="s">
        <v>18</v>
      </c>
      <c r="L4694" t="s">
        <v>18</v>
      </c>
      <c r="M4694" t="s">
        <v>18</v>
      </c>
      <c r="N4694" t="s">
        <v>19</v>
      </c>
      <c r="O4694" t="s">
        <v>25</v>
      </c>
      <c r="P4694" t="s">
        <v>26</v>
      </c>
      <c r="Q4694">
        <v>2</v>
      </c>
      <c r="R4694">
        <v>2</v>
      </c>
    </row>
    <row r="4695" spans="1:18" x14ac:dyDescent="0.25">
      <c r="A4695">
        <v>6543</v>
      </c>
      <c r="B4695" t="s">
        <v>24</v>
      </c>
      <c r="C4695" t="s">
        <v>18</v>
      </c>
      <c r="D4695" t="s">
        <v>18</v>
      </c>
      <c r="E4695" t="s">
        <v>18</v>
      </c>
      <c r="F4695" t="s">
        <v>19</v>
      </c>
      <c r="G4695" t="s">
        <v>19</v>
      </c>
      <c r="H4695" t="s">
        <v>27</v>
      </c>
      <c r="I4695" t="s">
        <v>18</v>
      </c>
      <c r="J4695" t="s">
        <v>18</v>
      </c>
      <c r="K4695" t="s">
        <v>18</v>
      </c>
      <c r="L4695" t="s">
        <v>18</v>
      </c>
      <c r="M4695" t="s">
        <v>18</v>
      </c>
      <c r="N4695" t="s">
        <v>18</v>
      </c>
      <c r="O4695" t="s">
        <v>29</v>
      </c>
      <c r="P4695" t="s">
        <v>26</v>
      </c>
      <c r="Q4695">
        <v>2</v>
      </c>
      <c r="R4695">
        <v>3</v>
      </c>
    </row>
    <row r="4696" spans="1:18" x14ac:dyDescent="0.25">
      <c r="A4696">
        <v>6544</v>
      </c>
      <c r="B4696" t="s">
        <v>17</v>
      </c>
      <c r="C4696" t="s">
        <v>18</v>
      </c>
      <c r="D4696" t="s">
        <v>19</v>
      </c>
      <c r="E4696" t="s">
        <v>19</v>
      </c>
      <c r="F4696" t="s">
        <v>19</v>
      </c>
      <c r="G4696" t="s">
        <v>18</v>
      </c>
      <c r="H4696" t="s">
        <v>21</v>
      </c>
      <c r="I4696" t="s">
        <v>19</v>
      </c>
      <c r="J4696" t="s">
        <v>18</v>
      </c>
      <c r="K4696" t="s">
        <v>19</v>
      </c>
      <c r="L4696" t="s">
        <v>18</v>
      </c>
      <c r="M4696" t="s">
        <v>18</v>
      </c>
      <c r="N4696" t="s">
        <v>18</v>
      </c>
      <c r="O4696" t="s">
        <v>30</v>
      </c>
      <c r="P4696" t="s">
        <v>26</v>
      </c>
      <c r="Q4696">
        <v>2</v>
      </c>
      <c r="R4696">
        <v>2</v>
      </c>
    </row>
    <row r="4697" spans="1:18" x14ac:dyDescent="0.25">
      <c r="A4697">
        <v>6546</v>
      </c>
      <c r="B4697" t="s">
        <v>17</v>
      </c>
      <c r="C4697" t="s">
        <v>18</v>
      </c>
      <c r="D4697" t="s">
        <v>18</v>
      </c>
      <c r="E4697" t="s">
        <v>18</v>
      </c>
      <c r="F4697" t="s">
        <v>19</v>
      </c>
      <c r="G4697" t="s">
        <v>18</v>
      </c>
      <c r="H4697" t="s">
        <v>21</v>
      </c>
      <c r="I4697" t="s">
        <v>19</v>
      </c>
      <c r="J4697" t="s">
        <v>19</v>
      </c>
      <c r="K4697" t="s">
        <v>18</v>
      </c>
      <c r="L4697" t="s">
        <v>18</v>
      </c>
      <c r="M4697" t="s">
        <v>19</v>
      </c>
      <c r="N4697" t="s">
        <v>19</v>
      </c>
      <c r="O4697" t="s">
        <v>22</v>
      </c>
      <c r="P4697" t="s">
        <v>26</v>
      </c>
      <c r="Q4697">
        <v>2</v>
      </c>
      <c r="R4697">
        <v>2</v>
      </c>
    </row>
    <row r="4698" spans="1:18" x14ac:dyDescent="0.25">
      <c r="A4698">
        <v>6547</v>
      </c>
      <c r="B4698" t="s">
        <v>24</v>
      </c>
      <c r="C4698" t="s">
        <v>18</v>
      </c>
      <c r="D4698" t="s">
        <v>18</v>
      </c>
      <c r="E4698" t="s">
        <v>18</v>
      </c>
      <c r="F4698" t="s">
        <v>19</v>
      </c>
      <c r="G4698" t="s">
        <v>18</v>
      </c>
      <c r="H4698" t="s">
        <v>21</v>
      </c>
      <c r="I4698" t="s">
        <v>19</v>
      </c>
      <c r="J4698" t="s">
        <v>18</v>
      </c>
      <c r="K4698" t="s">
        <v>18</v>
      </c>
      <c r="L4698" t="s">
        <v>18</v>
      </c>
      <c r="M4698" t="s">
        <v>18</v>
      </c>
      <c r="N4698" t="s">
        <v>18</v>
      </c>
      <c r="O4698" t="s">
        <v>25</v>
      </c>
      <c r="P4698" t="s">
        <v>23</v>
      </c>
      <c r="Q4698">
        <v>2</v>
      </c>
      <c r="R4698">
        <v>2</v>
      </c>
    </row>
    <row r="4699" spans="1:18" x14ac:dyDescent="0.25">
      <c r="A4699">
        <v>6549</v>
      </c>
      <c r="B4699" t="s">
        <v>24</v>
      </c>
      <c r="C4699" t="s">
        <v>18</v>
      </c>
      <c r="D4699" t="s">
        <v>19</v>
      </c>
      <c r="E4699" t="s">
        <v>19</v>
      </c>
      <c r="F4699" t="s">
        <v>19</v>
      </c>
      <c r="G4699" t="s">
        <v>18</v>
      </c>
      <c r="H4699" t="s">
        <v>21</v>
      </c>
      <c r="I4699" t="s">
        <v>18</v>
      </c>
      <c r="J4699" t="s">
        <v>18</v>
      </c>
      <c r="K4699" t="s">
        <v>19</v>
      </c>
      <c r="L4699" t="s">
        <v>19</v>
      </c>
      <c r="M4699" t="s">
        <v>18</v>
      </c>
      <c r="N4699" t="s">
        <v>18</v>
      </c>
      <c r="O4699" t="s">
        <v>25</v>
      </c>
      <c r="P4699" t="s">
        <v>26</v>
      </c>
      <c r="Q4699">
        <v>2</v>
      </c>
      <c r="R4699">
        <v>2</v>
      </c>
    </row>
    <row r="4700" spans="1:18" x14ac:dyDescent="0.25">
      <c r="A4700">
        <v>6550</v>
      </c>
      <c r="B4700" t="s">
        <v>17</v>
      </c>
      <c r="C4700" t="s">
        <v>18</v>
      </c>
      <c r="D4700" t="s">
        <v>18</v>
      </c>
      <c r="E4700" t="s">
        <v>18</v>
      </c>
      <c r="F4700" t="s">
        <v>19</v>
      </c>
      <c r="G4700" t="s">
        <v>18</v>
      </c>
      <c r="H4700" t="s">
        <v>21</v>
      </c>
      <c r="I4700" t="s">
        <v>18</v>
      </c>
      <c r="J4700" t="s">
        <v>18</v>
      </c>
      <c r="K4700" t="s">
        <v>18</v>
      </c>
      <c r="L4700" t="s">
        <v>18</v>
      </c>
      <c r="M4700" t="s">
        <v>18</v>
      </c>
      <c r="N4700" t="s">
        <v>19</v>
      </c>
      <c r="O4700" t="s">
        <v>22</v>
      </c>
      <c r="P4700" t="s">
        <v>26</v>
      </c>
      <c r="Q4700">
        <v>2</v>
      </c>
      <c r="R4700">
        <v>2</v>
      </c>
    </row>
    <row r="4701" spans="1:18" x14ac:dyDescent="0.25">
      <c r="A4701">
        <v>6553</v>
      </c>
      <c r="B4701" t="s">
        <v>17</v>
      </c>
      <c r="C4701" t="s">
        <v>19</v>
      </c>
      <c r="D4701" t="s">
        <v>18</v>
      </c>
      <c r="E4701" t="s">
        <v>18</v>
      </c>
      <c r="F4701" t="s">
        <v>19</v>
      </c>
      <c r="G4701" t="s">
        <v>18</v>
      </c>
      <c r="H4701" t="s">
        <v>27</v>
      </c>
      <c r="I4701" t="s">
        <v>18</v>
      </c>
      <c r="J4701" t="s">
        <v>18</v>
      </c>
      <c r="K4701" t="s">
        <v>18</v>
      </c>
      <c r="L4701" t="s">
        <v>18</v>
      </c>
      <c r="M4701" t="s">
        <v>18</v>
      </c>
      <c r="N4701" t="s">
        <v>19</v>
      </c>
      <c r="O4701" t="s">
        <v>22</v>
      </c>
      <c r="P4701" t="s">
        <v>26</v>
      </c>
      <c r="Q4701">
        <v>2</v>
      </c>
      <c r="R4701">
        <v>3</v>
      </c>
    </row>
    <row r="4702" spans="1:18" x14ac:dyDescent="0.25">
      <c r="A4702">
        <v>6555</v>
      </c>
      <c r="B4702" t="s">
        <v>17</v>
      </c>
      <c r="C4702" t="s">
        <v>18</v>
      </c>
      <c r="D4702" t="s">
        <v>18</v>
      </c>
      <c r="E4702" t="s">
        <v>18</v>
      </c>
      <c r="F4702" t="s">
        <v>19</v>
      </c>
      <c r="G4702" t="s">
        <v>18</v>
      </c>
      <c r="H4702" t="s">
        <v>27</v>
      </c>
      <c r="I4702" t="s">
        <v>18</v>
      </c>
      <c r="J4702" t="s">
        <v>18</v>
      </c>
      <c r="K4702" t="s">
        <v>18</v>
      </c>
      <c r="L4702" t="s">
        <v>18</v>
      </c>
      <c r="M4702" t="s">
        <v>18</v>
      </c>
      <c r="N4702" t="s">
        <v>18</v>
      </c>
      <c r="O4702" t="s">
        <v>22</v>
      </c>
      <c r="P4702" t="s">
        <v>26</v>
      </c>
      <c r="Q4702">
        <v>2</v>
      </c>
      <c r="R4702">
        <v>3</v>
      </c>
    </row>
    <row r="4703" spans="1:18" x14ac:dyDescent="0.25">
      <c r="A4703">
        <v>6562</v>
      </c>
      <c r="B4703" t="s">
        <v>24</v>
      </c>
      <c r="C4703" t="s">
        <v>18</v>
      </c>
      <c r="D4703" t="s">
        <v>18</v>
      </c>
      <c r="E4703" t="s">
        <v>18</v>
      </c>
      <c r="F4703" t="s">
        <v>19</v>
      </c>
      <c r="G4703" t="s">
        <v>18</v>
      </c>
      <c r="H4703" t="s">
        <v>27</v>
      </c>
      <c r="I4703" t="s">
        <v>18</v>
      </c>
      <c r="J4703" t="s">
        <v>18</v>
      </c>
      <c r="K4703" t="s">
        <v>19</v>
      </c>
      <c r="L4703" t="s">
        <v>18</v>
      </c>
      <c r="M4703" t="s">
        <v>18</v>
      </c>
      <c r="N4703" t="s">
        <v>18</v>
      </c>
      <c r="O4703" t="s">
        <v>22</v>
      </c>
      <c r="P4703" t="s">
        <v>26</v>
      </c>
      <c r="Q4703">
        <v>2</v>
      </c>
      <c r="R4703">
        <v>3</v>
      </c>
    </row>
    <row r="4704" spans="1:18" x14ac:dyDescent="0.25">
      <c r="A4704">
        <v>6564</v>
      </c>
      <c r="B4704" t="s">
        <v>24</v>
      </c>
      <c r="C4704" t="s">
        <v>18</v>
      </c>
      <c r="D4704" t="s">
        <v>19</v>
      </c>
      <c r="E4704" t="s">
        <v>19</v>
      </c>
      <c r="F4704" t="s">
        <v>19</v>
      </c>
      <c r="G4704" t="s">
        <v>19</v>
      </c>
      <c r="H4704" t="s">
        <v>27</v>
      </c>
      <c r="I4704" t="s">
        <v>18</v>
      </c>
      <c r="J4704" t="s">
        <v>18</v>
      </c>
      <c r="K4704" t="s">
        <v>18</v>
      </c>
      <c r="L4704" t="s">
        <v>18</v>
      </c>
      <c r="M4704" t="s">
        <v>18</v>
      </c>
      <c r="N4704" t="s">
        <v>18</v>
      </c>
      <c r="O4704" t="s">
        <v>29</v>
      </c>
      <c r="P4704" t="s">
        <v>26</v>
      </c>
      <c r="Q4704">
        <v>2</v>
      </c>
      <c r="R4704">
        <v>3</v>
      </c>
    </row>
    <row r="4705" spans="1:18" x14ac:dyDescent="0.25">
      <c r="A4705">
        <v>6572</v>
      </c>
      <c r="B4705" t="s">
        <v>17</v>
      </c>
      <c r="C4705" t="s">
        <v>18</v>
      </c>
      <c r="D4705" t="s">
        <v>18</v>
      </c>
      <c r="E4705" t="s">
        <v>18</v>
      </c>
      <c r="F4705" t="s">
        <v>19</v>
      </c>
      <c r="G4705" t="s">
        <v>18</v>
      </c>
      <c r="H4705" t="s">
        <v>21</v>
      </c>
      <c r="I4705" t="s">
        <v>19</v>
      </c>
      <c r="J4705" t="s">
        <v>19</v>
      </c>
      <c r="K4705" t="s">
        <v>18</v>
      </c>
      <c r="L4705" t="s">
        <v>18</v>
      </c>
      <c r="M4705" t="s">
        <v>18</v>
      </c>
      <c r="N4705" t="s">
        <v>18</v>
      </c>
      <c r="O4705" t="s">
        <v>25</v>
      </c>
      <c r="P4705" t="s">
        <v>26</v>
      </c>
      <c r="Q4705">
        <v>2</v>
      </c>
      <c r="R4705">
        <v>2</v>
      </c>
    </row>
    <row r="4706" spans="1:18" x14ac:dyDescent="0.25">
      <c r="A4706">
        <v>6573</v>
      </c>
      <c r="B4706" t="s">
        <v>24</v>
      </c>
      <c r="C4706" t="s">
        <v>18</v>
      </c>
      <c r="D4706" t="s">
        <v>19</v>
      </c>
      <c r="E4706" t="s">
        <v>18</v>
      </c>
      <c r="F4706" t="s">
        <v>19</v>
      </c>
      <c r="G4706" t="s">
        <v>19</v>
      </c>
      <c r="H4706" t="s">
        <v>21</v>
      </c>
      <c r="I4706" t="s">
        <v>19</v>
      </c>
      <c r="J4706" t="s">
        <v>19</v>
      </c>
      <c r="K4706" t="s">
        <v>19</v>
      </c>
      <c r="L4706" t="s">
        <v>19</v>
      </c>
      <c r="M4706" t="s">
        <v>19</v>
      </c>
      <c r="N4706" t="s">
        <v>19</v>
      </c>
      <c r="O4706" t="s">
        <v>30</v>
      </c>
      <c r="P4706" t="s">
        <v>28</v>
      </c>
      <c r="Q4706">
        <v>2</v>
      </c>
      <c r="R4706">
        <v>3</v>
      </c>
    </row>
    <row r="4707" spans="1:18" x14ac:dyDescent="0.25">
      <c r="A4707">
        <v>6576</v>
      </c>
      <c r="B4707" t="s">
        <v>17</v>
      </c>
      <c r="C4707" t="s">
        <v>18</v>
      </c>
      <c r="D4707" t="s">
        <v>18</v>
      </c>
      <c r="E4707" t="s">
        <v>18</v>
      </c>
      <c r="F4707" t="s">
        <v>19</v>
      </c>
      <c r="G4707" t="s">
        <v>19</v>
      </c>
      <c r="H4707" t="s">
        <v>21</v>
      </c>
      <c r="I4707" t="s">
        <v>19</v>
      </c>
      <c r="J4707" t="s">
        <v>18</v>
      </c>
      <c r="K4707" t="s">
        <v>18</v>
      </c>
      <c r="L4707" t="s">
        <v>19</v>
      </c>
      <c r="M4707" t="s">
        <v>18</v>
      </c>
      <c r="N4707" t="s">
        <v>18</v>
      </c>
      <c r="O4707" t="s">
        <v>29</v>
      </c>
      <c r="P4707" t="s">
        <v>26</v>
      </c>
      <c r="Q4707">
        <v>2</v>
      </c>
      <c r="R4707">
        <v>2</v>
      </c>
    </row>
    <row r="4708" spans="1:18" x14ac:dyDescent="0.25">
      <c r="A4708">
        <v>6578</v>
      </c>
      <c r="B4708" t="s">
        <v>24</v>
      </c>
      <c r="C4708" t="s">
        <v>18</v>
      </c>
      <c r="D4708" t="s">
        <v>19</v>
      </c>
      <c r="E4708" t="s">
        <v>18</v>
      </c>
      <c r="F4708" t="s">
        <v>19</v>
      </c>
      <c r="G4708" t="s">
        <v>19</v>
      </c>
      <c r="H4708" t="s">
        <v>21</v>
      </c>
      <c r="I4708" t="s">
        <v>18</v>
      </c>
      <c r="J4708" t="s">
        <v>19</v>
      </c>
      <c r="K4708" t="s">
        <v>19</v>
      </c>
      <c r="L4708" t="s">
        <v>19</v>
      </c>
      <c r="M4708" t="s">
        <v>19</v>
      </c>
      <c r="N4708" t="s">
        <v>18</v>
      </c>
      <c r="O4708" t="s">
        <v>30</v>
      </c>
      <c r="P4708" t="s">
        <v>26</v>
      </c>
      <c r="Q4708">
        <v>2</v>
      </c>
      <c r="R4708">
        <v>2</v>
      </c>
    </row>
    <row r="4709" spans="1:18" x14ac:dyDescent="0.25">
      <c r="A4709">
        <v>6579</v>
      </c>
      <c r="B4709" t="s">
        <v>17</v>
      </c>
      <c r="C4709" t="s">
        <v>18</v>
      </c>
      <c r="D4709" t="s">
        <v>18</v>
      </c>
      <c r="E4709" t="s">
        <v>19</v>
      </c>
      <c r="F4709" t="s">
        <v>19</v>
      </c>
      <c r="G4709" t="s">
        <v>19</v>
      </c>
      <c r="H4709" t="s">
        <v>21</v>
      </c>
      <c r="I4709" t="s">
        <v>19</v>
      </c>
      <c r="J4709" t="s">
        <v>18</v>
      </c>
      <c r="K4709" t="s">
        <v>19</v>
      </c>
      <c r="L4709" t="s">
        <v>19</v>
      </c>
      <c r="M4709" t="s">
        <v>18</v>
      </c>
      <c r="N4709" t="s">
        <v>19</v>
      </c>
      <c r="O4709" t="s">
        <v>22</v>
      </c>
      <c r="P4709" t="s">
        <v>26</v>
      </c>
      <c r="Q4709">
        <v>2</v>
      </c>
      <c r="R4709">
        <v>2</v>
      </c>
    </row>
    <row r="4710" spans="1:18" x14ac:dyDescent="0.25">
      <c r="A4710">
        <v>6581</v>
      </c>
      <c r="B4710" t="s">
        <v>17</v>
      </c>
      <c r="C4710" t="s">
        <v>18</v>
      </c>
      <c r="D4710" t="s">
        <v>19</v>
      </c>
      <c r="E4710" t="s">
        <v>19</v>
      </c>
      <c r="F4710" t="s">
        <v>19</v>
      </c>
      <c r="G4710" t="s">
        <v>18</v>
      </c>
      <c r="H4710" t="s">
        <v>21</v>
      </c>
      <c r="I4710" t="s">
        <v>18</v>
      </c>
      <c r="J4710" t="s">
        <v>19</v>
      </c>
      <c r="K4710" t="s">
        <v>19</v>
      </c>
      <c r="L4710" t="s">
        <v>18</v>
      </c>
      <c r="M4710" t="s">
        <v>19</v>
      </c>
      <c r="N4710" t="s">
        <v>19</v>
      </c>
      <c r="O4710" t="s">
        <v>30</v>
      </c>
      <c r="P4710" t="s">
        <v>26</v>
      </c>
      <c r="Q4710">
        <v>2</v>
      </c>
      <c r="R4710">
        <v>2</v>
      </c>
    </row>
    <row r="4711" spans="1:18" x14ac:dyDescent="0.25">
      <c r="A4711">
        <v>6582</v>
      </c>
      <c r="B4711" t="s">
        <v>17</v>
      </c>
      <c r="C4711" t="s">
        <v>19</v>
      </c>
      <c r="D4711" t="s">
        <v>18</v>
      </c>
      <c r="E4711" t="s">
        <v>18</v>
      </c>
      <c r="F4711" t="s">
        <v>19</v>
      </c>
      <c r="G4711" t="s">
        <v>19</v>
      </c>
      <c r="H4711" t="s">
        <v>21</v>
      </c>
      <c r="I4711" t="s">
        <v>18</v>
      </c>
      <c r="J4711" t="s">
        <v>19</v>
      </c>
      <c r="K4711" t="s">
        <v>18</v>
      </c>
      <c r="L4711" t="s">
        <v>19</v>
      </c>
      <c r="M4711" t="s">
        <v>19</v>
      </c>
      <c r="N4711" t="s">
        <v>18</v>
      </c>
      <c r="O4711" t="s">
        <v>30</v>
      </c>
      <c r="P4711" t="s">
        <v>26</v>
      </c>
      <c r="Q4711">
        <v>2</v>
      </c>
      <c r="R4711">
        <v>2</v>
      </c>
    </row>
    <row r="4712" spans="1:18" x14ac:dyDescent="0.25">
      <c r="A4712">
        <v>6591</v>
      </c>
      <c r="B4712" t="s">
        <v>17</v>
      </c>
      <c r="C4712" t="s">
        <v>18</v>
      </c>
      <c r="D4712" t="s">
        <v>18</v>
      </c>
      <c r="E4712" t="s">
        <v>18</v>
      </c>
      <c r="F4712" t="s">
        <v>19</v>
      </c>
      <c r="G4712" t="s">
        <v>18</v>
      </c>
      <c r="H4712" t="s">
        <v>27</v>
      </c>
      <c r="I4712" t="s">
        <v>18</v>
      </c>
      <c r="J4712" t="s">
        <v>18</v>
      </c>
      <c r="K4712" t="s">
        <v>18</v>
      </c>
      <c r="L4712" t="s">
        <v>18</v>
      </c>
      <c r="M4712" t="s">
        <v>18</v>
      </c>
      <c r="N4712" t="s">
        <v>18</v>
      </c>
      <c r="O4712" t="s">
        <v>22</v>
      </c>
      <c r="P4712" t="s">
        <v>26</v>
      </c>
      <c r="Q4712">
        <v>2</v>
      </c>
      <c r="R4712">
        <v>3</v>
      </c>
    </row>
    <row r="4713" spans="1:18" x14ac:dyDescent="0.25">
      <c r="A4713">
        <v>6592</v>
      </c>
      <c r="B4713" t="s">
        <v>24</v>
      </c>
      <c r="C4713" t="s">
        <v>18</v>
      </c>
      <c r="D4713" t="s">
        <v>18</v>
      </c>
      <c r="E4713" t="s">
        <v>18</v>
      </c>
      <c r="F4713" t="s">
        <v>19</v>
      </c>
      <c r="G4713" t="s">
        <v>18</v>
      </c>
      <c r="H4713" t="s">
        <v>27</v>
      </c>
      <c r="I4713" t="s">
        <v>18</v>
      </c>
      <c r="J4713" t="s">
        <v>18</v>
      </c>
      <c r="K4713" t="s">
        <v>18</v>
      </c>
      <c r="L4713" t="s">
        <v>18</v>
      </c>
      <c r="M4713" t="s">
        <v>18</v>
      </c>
      <c r="N4713" t="s">
        <v>18</v>
      </c>
      <c r="O4713" t="s">
        <v>22</v>
      </c>
      <c r="P4713" t="s">
        <v>26</v>
      </c>
      <c r="Q4713">
        <v>2</v>
      </c>
      <c r="R4713">
        <v>3</v>
      </c>
    </row>
    <row r="4714" spans="1:18" x14ac:dyDescent="0.25">
      <c r="A4714">
        <v>6593</v>
      </c>
      <c r="B4714" t="s">
        <v>24</v>
      </c>
      <c r="C4714" t="s">
        <v>18</v>
      </c>
      <c r="D4714" t="s">
        <v>18</v>
      </c>
      <c r="E4714" t="s">
        <v>18</v>
      </c>
      <c r="F4714" t="s">
        <v>19</v>
      </c>
      <c r="G4714" t="s">
        <v>18</v>
      </c>
      <c r="H4714" t="s">
        <v>21</v>
      </c>
      <c r="I4714" t="s">
        <v>18</v>
      </c>
      <c r="J4714" t="s">
        <v>18</v>
      </c>
      <c r="K4714" t="s">
        <v>18</v>
      </c>
      <c r="L4714" t="s">
        <v>19</v>
      </c>
      <c r="M4714" t="s">
        <v>19</v>
      </c>
      <c r="N4714" t="s">
        <v>18</v>
      </c>
      <c r="O4714" t="s">
        <v>25</v>
      </c>
      <c r="P4714" t="s">
        <v>26</v>
      </c>
      <c r="Q4714">
        <v>2</v>
      </c>
      <c r="R4714">
        <v>2</v>
      </c>
    </row>
    <row r="4715" spans="1:18" x14ac:dyDescent="0.25">
      <c r="A4715">
        <v>6596</v>
      </c>
      <c r="B4715" t="s">
        <v>24</v>
      </c>
      <c r="C4715" t="s">
        <v>18</v>
      </c>
      <c r="D4715" t="s">
        <v>19</v>
      </c>
      <c r="E4715" t="s">
        <v>18</v>
      </c>
      <c r="F4715" t="s">
        <v>19</v>
      </c>
      <c r="G4715" t="s">
        <v>18</v>
      </c>
      <c r="H4715" t="s">
        <v>21</v>
      </c>
      <c r="I4715" t="s">
        <v>19</v>
      </c>
      <c r="J4715" t="s">
        <v>18</v>
      </c>
      <c r="K4715" t="s">
        <v>19</v>
      </c>
      <c r="L4715" t="s">
        <v>19</v>
      </c>
      <c r="M4715" t="s">
        <v>19</v>
      </c>
      <c r="N4715" t="s">
        <v>19</v>
      </c>
      <c r="O4715" t="s">
        <v>30</v>
      </c>
      <c r="P4715" t="s">
        <v>26</v>
      </c>
      <c r="Q4715">
        <v>2</v>
      </c>
      <c r="R4715">
        <v>2</v>
      </c>
    </row>
    <row r="4716" spans="1:18" x14ac:dyDescent="0.25">
      <c r="A4716">
        <v>6597</v>
      </c>
      <c r="B4716" t="s">
        <v>24</v>
      </c>
      <c r="C4716" t="s">
        <v>18</v>
      </c>
      <c r="D4716" t="s">
        <v>18</v>
      </c>
      <c r="E4716" t="s">
        <v>18</v>
      </c>
      <c r="F4716" t="s">
        <v>19</v>
      </c>
      <c r="G4716" t="s">
        <v>19</v>
      </c>
      <c r="H4716" t="s">
        <v>21</v>
      </c>
      <c r="I4716" t="s">
        <v>19</v>
      </c>
      <c r="J4716" t="s">
        <v>19</v>
      </c>
      <c r="K4716" t="s">
        <v>19</v>
      </c>
      <c r="L4716" t="s">
        <v>19</v>
      </c>
      <c r="M4716" t="s">
        <v>19</v>
      </c>
      <c r="N4716" t="s">
        <v>18</v>
      </c>
      <c r="O4716" t="s">
        <v>30</v>
      </c>
      <c r="P4716" t="s">
        <v>26</v>
      </c>
      <c r="Q4716">
        <v>2</v>
      </c>
      <c r="R4716">
        <v>2</v>
      </c>
    </row>
    <row r="4717" spans="1:18" x14ac:dyDescent="0.25">
      <c r="A4717">
        <v>6598</v>
      </c>
      <c r="B4717" t="s">
        <v>17</v>
      </c>
      <c r="C4717" t="s">
        <v>18</v>
      </c>
      <c r="D4717" t="s">
        <v>18</v>
      </c>
      <c r="E4717" t="s">
        <v>18</v>
      </c>
      <c r="F4717" t="s">
        <v>19</v>
      </c>
      <c r="G4717" t="s">
        <v>18</v>
      </c>
      <c r="H4717" t="s">
        <v>21</v>
      </c>
      <c r="I4717" t="s">
        <v>18</v>
      </c>
      <c r="J4717" t="s">
        <v>18</v>
      </c>
      <c r="K4717" t="s">
        <v>18</v>
      </c>
      <c r="L4717" t="s">
        <v>19</v>
      </c>
      <c r="M4717" t="s">
        <v>19</v>
      </c>
      <c r="N4717" t="s">
        <v>19</v>
      </c>
      <c r="O4717" t="s">
        <v>22</v>
      </c>
      <c r="P4717" t="s">
        <v>26</v>
      </c>
      <c r="Q4717">
        <v>2</v>
      </c>
      <c r="R4717">
        <v>2</v>
      </c>
    </row>
    <row r="4718" spans="1:18" x14ac:dyDescent="0.25">
      <c r="A4718">
        <v>6599</v>
      </c>
      <c r="B4718" t="s">
        <v>17</v>
      </c>
      <c r="C4718" t="s">
        <v>18</v>
      </c>
      <c r="D4718" t="s">
        <v>18</v>
      </c>
      <c r="E4718" t="s">
        <v>18</v>
      </c>
      <c r="F4718" t="s">
        <v>19</v>
      </c>
      <c r="G4718" t="s">
        <v>18</v>
      </c>
      <c r="H4718" t="s">
        <v>21</v>
      </c>
      <c r="I4718" t="s">
        <v>19</v>
      </c>
      <c r="J4718" t="s">
        <v>19</v>
      </c>
      <c r="K4718" t="s">
        <v>19</v>
      </c>
      <c r="L4718" t="s">
        <v>19</v>
      </c>
      <c r="M4718" t="s">
        <v>19</v>
      </c>
      <c r="N4718" t="s">
        <v>18</v>
      </c>
      <c r="O4718" t="s">
        <v>30</v>
      </c>
      <c r="P4718" t="s">
        <v>26</v>
      </c>
      <c r="Q4718">
        <v>2</v>
      </c>
      <c r="R4718">
        <v>2</v>
      </c>
    </row>
    <row r="4719" spans="1:18" x14ac:dyDescent="0.25">
      <c r="A4719">
        <v>6604</v>
      </c>
      <c r="B4719" t="s">
        <v>24</v>
      </c>
      <c r="C4719" t="s">
        <v>18</v>
      </c>
      <c r="D4719" t="s">
        <v>19</v>
      </c>
      <c r="E4719" t="s">
        <v>18</v>
      </c>
      <c r="F4719" t="s">
        <v>19</v>
      </c>
      <c r="G4719" t="s">
        <v>19</v>
      </c>
      <c r="H4719" t="s">
        <v>21</v>
      </c>
      <c r="I4719" t="s">
        <v>18</v>
      </c>
      <c r="J4719" t="s">
        <v>18</v>
      </c>
      <c r="K4719" t="s">
        <v>18</v>
      </c>
      <c r="L4719" t="s">
        <v>19</v>
      </c>
      <c r="M4719" t="s">
        <v>19</v>
      </c>
      <c r="N4719" t="s">
        <v>18</v>
      </c>
      <c r="O4719" t="s">
        <v>29</v>
      </c>
      <c r="P4719" t="s">
        <v>26</v>
      </c>
      <c r="Q4719">
        <v>2</v>
      </c>
      <c r="R4719">
        <v>2</v>
      </c>
    </row>
    <row r="4720" spans="1:18" x14ac:dyDescent="0.25">
      <c r="A4720">
        <v>6605</v>
      </c>
      <c r="B4720" t="s">
        <v>24</v>
      </c>
      <c r="C4720" t="s">
        <v>18</v>
      </c>
      <c r="D4720" t="s">
        <v>19</v>
      </c>
      <c r="E4720" t="s">
        <v>19</v>
      </c>
      <c r="F4720" t="s">
        <v>19</v>
      </c>
      <c r="G4720" t="s">
        <v>18</v>
      </c>
      <c r="H4720" t="s">
        <v>21</v>
      </c>
      <c r="I4720" t="s">
        <v>18</v>
      </c>
      <c r="J4720" t="s">
        <v>18</v>
      </c>
      <c r="K4720" t="s">
        <v>18</v>
      </c>
      <c r="L4720" t="s">
        <v>18</v>
      </c>
      <c r="M4720" t="s">
        <v>18</v>
      </c>
      <c r="N4720" t="s">
        <v>18</v>
      </c>
      <c r="O4720" t="s">
        <v>22</v>
      </c>
      <c r="P4720" t="s">
        <v>23</v>
      </c>
      <c r="Q4720">
        <v>2</v>
      </c>
      <c r="R4720">
        <v>2</v>
      </c>
    </row>
    <row r="4721" spans="1:18" x14ac:dyDescent="0.25">
      <c r="A4721">
        <v>6609</v>
      </c>
      <c r="B4721" t="s">
        <v>24</v>
      </c>
      <c r="C4721" t="s">
        <v>18</v>
      </c>
      <c r="D4721" t="s">
        <v>18</v>
      </c>
      <c r="E4721" t="s">
        <v>18</v>
      </c>
      <c r="F4721" t="s">
        <v>19</v>
      </c>
      <c r="G4721" t="s">
        <v>18</v>
      </c>
      <c r="H4721" t="s">
        <v>21</v>
      </c>
      <c r="I4721" t="s">
        <v>18</v>
      </c>
      <c r="J4721" t="s">
        <v>19</v>
      </c>
      <c r="K4721" t="s">
        <v>18</v>
      </c>
      <c r="L4721" t="s">
        <v>19</v>
      </c>
      <c r="M4721" t="s">
        <v>18</v>
      </c>
      <c r="N4721" t="s">
        <v>18</v>
      </c>
      <c r="O4721" t="s">
        <v>29</v>
      </c>
      <c r="P4721" t="s">
        <v>26</v>
      </c>
      <c r="Q4721">
        <v>2</v>
      </c>
      <c r="R4721">
        <v>2</v>
      </c>
    </row>
    <row r="4722" spans="1:18" x14ac:dyDescent="0.25">
      <c r="A4722">
        <v>6611</v>
      </c>
      <c r="B4722" t="s">
        <v>24</v>
      </c>
      <c r="C4722" t="s">
        <v>18</v>
      </c>
      <c r="D4722" t="s">
        <v>18</v>
      </c>
      <c r="E4722" t="s">
        <v>18</v>
      </c>
      <c r="F4722" t="s">
        <v>19</v>
      </c>
      <c r="G4722" t="s">
        <v>18</v>
      </c>
      <c r="H4722" t="s">
        <v>27</v>
      </c>
      <c r="I4722" t="s">
        <v>18</v>
      </c>
      <c r="J4722" t="s">
        <v>18</v>
      </c>
      <c r="K4722" t="s">
        <v>18</v>
      </c>
      <c r="L4722" t="s">
        <v>18</v>
      </c>
      <c r="M4722" t="s">
        <v>19</v>
      </c>
      <c r="N4722" t="s">
        <v>18</v>
      </c>
      <c r="O4722" t="s">
        <v>22</v>
      </c>
      <c r="P4722" t="s">
        <v>26</v>
      </c>
      <c r="Q4722">
        <v>2</v>
      </c>
      <c r="R4722">
        <v>3</v>
      </c>
    </row>
    <row r="4723" spans="1:18" x14ac:dyDescent="0.25">
      <c r="A4723">
        <v>6612</v>
      </c>
      <c r="B4723" t="s">
        <v>24</v>
      </c>
      <c r="C4723" t="s">
        <v>18</v>
      </c>
      <c r="D4723" t="s">
        <v>19</v>
      </c>
      <c r="E4723" t="s">
        <v>19</v>
      </c>
      <c r="F4723" t="s">
        <v>19</v>
      </c>
      <c r="G4723" t="s">
        <v>19</v>
      </c>
      <c r="H4723" t="s">
        <v>21</v>
      </c>
      <c r="I4723" t="s">
        <v>19</v>
      </c>
      <c r="J4723" t="s">
        <v>18</v>
      </c>
      <c r="K4723" t="s">
        <v>18</v>
      </c>
      <c r="L4723" t="s">
        <v>19</v>
      </c>
      <c r="M4723" t="s">
        <v>19</v>
      </c>
      <c r="N4723" t="s">
        <v>18</v>
      </c>
      <c r="O4723" t="s">
        <v>25</v>
      </c>
      <c r="P4723" t="s">
        <v>26</v>
      </c>
      <c r="Q4723">
        <v>2</v>
      </c>
      <c r="R4723">
        <v>2</v>
      </c>
    </row>
    <row r="4724" spans="1:18" x14ac:dyDescent="0.25">
      <c r="A4724">
        <v>6613</v>
      </c>
      <c r="B4724" t="s">
        <v>24</v>
      </c>
      <c r="C4724" t="s">
        <v>18</v>
      </c>
      <c r="D4724" t="s">
        <v>19</v>
      </c>
      <c r="E4724" t="s">
        <v>19</v>
      </c>
      <c r="F4724" t="s">
        <v>19</v>
      </c>
      <c r="G4724" t="s">
        <v>18</v>
      </c>
      <c r="H4724" t="s">
        <v>27</v>
      </c>
      <c r="I4724" t="s">
        <v>18</v>
      </c>
      <c r="J4724" t="s">
        <v>18</v>
      </c>
      <c r="K4724" t="s">
        <v>18</v>
      </c>
      <c r="L4724" t="s">
        <v>18</v>
      </c>
      <c r="M4724" t="s">
        <v>18</v>
      </c>
      <c r="N4724" t="s">
        <v>18</v>
      </c>
      <c r="O4724" t="s">
        <v>22</v>
      </c>
      <c r="P4724" t="s">
        <v>26</v>
      </c>
      <c r="Q4724">
        <v>2</v>
      </c>
      <c r="R4724">
        <v>3</v>
      </c>
    </row>
    <row r="4725" spans="1:18" x14ac:dyDescent="0.25">
      <c r="A4725">
        <v>6616</v>
      </c>
      <c r="B4725" t="s">
        <v>24</v>
      </c>
      <c r="C4725" t="s">
        <v>18</v>
      </c>
      <c r="D4725" t="s">
        <v>18</v>
      </c>
      <c r="E4725" t="s">
        <v>19</v>
      </c>
      <c r="F4725" t="s">
        <v>19</v>
      </c>
      <c r="G4725" t="s">
        <v>18</v>
      </c>
      <c r="H4725" t="s">
        <v>21</v>
      </c>
      <c r="I4725" t="s">
        <v>18</v>
      </c>
      <c r="J4725" t="s">
        <v>19</v>
      </c>
      <c r="K4725" t="s">
        <v>18</v>
      </c>
      <c r="L4725" t="s">
        <v>18</v>
      </c>
      <c r="M4725" t="s">
        <v>18</v>
      </c>
      <c r="N4725" t="s">
        <v>18</v>
      </c>
      <c r="O4725" t="s">
        <v>22</v>
      </c>
      <c r="P4725" t="s">
        <v>23</v>
      </c>
      <c r="Q4725">
        <v>2</v>
      </c>
      <c r="R4725">
        <v>2</v>
      </c>
    </row>
    <row r="4726" spans="1:18" x14ac:dyDescent="0.25">
      <c r="A4726">
        <v>6618</v>
      </c>
      <c r="B4726" t="s">
        <v>17</v>
      </c>
      <c r="C4726" t="s">
        <v>18</v>
      </c>
      <c r="D4726" t="s">
        <v>18</v>
      </c>
      <c r="E4726" t="s">
        <v>18</v>
      </c>
      <c r="F4726" t="s">
        <v>19</v>
      </c>
      <c r="G4726" t="s">
        <v>19</v>
      </c>
      <c r="H4726" t="s">
        <v>21</v>
      </c>
      <c r="I4726" t="s">
        <v>19</v>
      </c>
      <c r="J4726" t="s">
        <v>19</v>
      </c>
      <c r="K4726" t="s">
        <v>19</v>
      </c>
      <c r="L4726" t="s">
        <v>18</v>
      </c>
      <c r="M4726" t="s">
        <v>19</v>
      </c>
      <c r="N4726" t="s">
        <v>19</v>
      </c>
      <c r="O4726" t="s">
        <v>30</v>
      </c>
      <c r="P4726" t="s">
        <v>26</v>
      </c>
      <c r="Q4726">
        <v>2</v>
      </c>
      <c r="R4726">
        <v>3</v>
      </c>
    </row>
    <row r="4727" spans="1:18" x14ac:dyDescent="0.25">
      <c r="A4727">
        <v>6621</v>
      </c>
      <c r="B4727" t="s">
        <v>24</v>
      </c>
      <c r="C4727" t="s">
        <v>18</v>
      </c>
      <c r="D4727" t="s">
        <v>18</v>
      </c>
      <c r="E4727" t="s">
        <v>18</v>
      </c>
      <c r="F4727" t="s">
        <v>19</v>
      </c>
      <c r="G4727" t="s">
        <v>18</v>
      </c>
      <c r="H4727" t="s">
        <v>27</v>
      </c>
      <c r="I4727" t="s">
        <v>18</v>
      </c>
      <c r="J4727" t="s">
        <v>18</v>
      </c>
      <c r="K4727" t="s">
        <v>18</v>
      </c>
      <c r="L4727" t="s">
        <v>18</v>
      </c>
      <c r="M4727" t="s">
        <v>18</v>
      </c>
      <c r="N4727" t="s">
        <v>19</v>
      </c>
      <c r="O4727" t="s">
        <v>22</v>
      </c>
      <c r="P4727" t="s">
        <v>26</v>
      </c>
      <c r="Q4727">
        <v>2</v>
      </c>
      <c r="R4727">
        <v>3</v>
      </c>
    </row>
    <row r="4728" spans="1:18" x14ac:dyDescent="0.25">
      <c r="A4728">
        <v>6623</v>
      </c>
      <c r="B4728" t="s">
        <v>24</v>
      </c>
      <c r="C4728" t="s">
        <v>18</v>
      </c>
      <c r="D4728" t="s">
        <v>18</v>
      </c>
      <c r="E4728" t="s">
        <v>18</v>
      </c>
      <c r="F4728" t="s">
        <v>19</v>
      </c>
      <c r="G4728" t="s">
        <v>19</v>
      </c>
      <c r="H4728" t="s">
        <v>21</v>
      </c>
      <c r="I4728" t="s">
        <v>18</v>
      </c>
      <c r="J4728" t="s">
        <v>18</v>
      </c>
      <c r="K4728" t="s">
        <v>18</v>
      </c>
      <c r="L4728" t="s">
        <v>18</v>
      </c>
      <c r="M4728" t="s">
        <v>18</v>
      </c>
      <c r="N4728" t="s">
        <v>19</v>
      </c>
      <c r="O4728" t="s">
        <v>22</v>
      </c>
      <c r="P4728" t="s">
        <v>26</v>
      </c>
      <c r="Q4728">
        <v>2</v>
      </c>
      <c r="R4728">
        <v>2</v>
      </c>
    </row>
    <row r="4729" spans="1:18" x14ac:dyDescent="0.25">
      <c r="A4729">
        <v>6624</v>
      </c>
      <c r="B4729" t="s">
        <v>24</v>
      </c>
      <c r="C4729" t="s">
        <v>19</v>
      </c>
      <c r="D4729" t="s">
        <v>18</v>
      </c>
      <c r="E4729" t="s">
        <v>18</v>
      </c>
      <c r="F4729" t="s">
        <v>19</v>
      </c>
      <c r="G4729" t="s">
        <v>19</v>
      </c>
      <c r="H4729" t="s">
        <v>27</v>
      </c>
      <c r="I4729" t="s">
        <v>18</v>
      </c>
      <c r="J4729" t="s">
        <v>18</v>
      </c>
      <c r="K4729" t="s">
        <v>18</v>
      </c>
      <c r="L4729" t="s">
        <v>18</v>
      </c>
      <c r="M4729" t="s">
        <v>18</v>
      </c>
      <c r="N4729" t="s">
        <v>18</v>
      </c>
      <c r="O4729" t="s">
        <v>22</v>
      </c>
      <c r="P4729" t="s">
        <v>26</v>
      </c>
      <c r="Q4729">
        <v>2</v>
      </c>
      <c r="R4729">
        <v>3</v>
      </c>
    </row>
    <row r="4730" spans="1:18" x14ac:dyDescent="0.25">
      <c r="A4730">
        <v>6630</v>
      </c>
      <c r="B4730" t="s">
        <v>17</v>
      </c>
      <c r="C4730" t="s">
        <v>19</v>
      </c>
      <c r="D4730" t="s">
        <v>19</v>
      </c>
      <c r="E4730" t="s">
        <v>18</v>
      </c>
      <c r="F4730" t="s">
        <v>19</v>
      </c>
      <c r="G4730" t="s">
        <v>19</v>
      </c>
      <c r="H4730" t="s">
        <v>21</v>
      </c>
      <c r="I4730" t="s">
        <v>19</v>
      </c>
      <c r="J4730" t="s">
        <v>19</v>
      </c>
      <c r="K4730" t="s">
        <v>19</v>
      </c>
      <c r="L4730" t="s">
        <v>18</v>
      </c>
      <c r="M4730" t="s">
        <v>19</v>
      </c>
      <c r="N4730" t="s">
        <v>19</v>
      </c>
      <c r="O4730" t="s">
        <v>30</v>
      </c>
      <c r="P4730" t="s">
        <v>26</v>
      </c>
      <c r="Q4730">
        <v>2</v>
      </c>
      <c r="R4730">
        <v>3</v>
      </c>
    </row>
    <row r="4731" spans="1:18" x14ac:dyDescent="0.25">
      <c r="A4731">
        <v>6631</v>
      </c>
      <c r="B4731" t="s">
        <v>24</v>
      </c>
      <c r="C4731" t="s">
        <v>19</v>
      </c>
      <c r="D4731" t="s">
        <v>18</v>
      </c>
      <c r="E4731" t="s">
        <v>18</v>
      </c>
      <c r="F4731" t="s">
        <v>19</v>
      </c>
      <c r="G4731" t="s">
        <v>18</v>
      </c>
      <c r="H4731" t="s">
        <v>27</v>
      </c>
      <c r="I4731" t="s">
        <v>18</v>
      </c>
      <c r="J4731" t="s">
        <v>18</v>
      </c>
      <c r="K4731" t="s">
        <v>18</v>
      </c>
      <c r="L4731" t="s">
        <v>18</v>
      </c>
      <c r="M4731" t="s">
        <v>18</v>
      </c>
      <c r="N4731" t="s">
        <v>19</v>
      </c>
      <c r="O4731" t="s">
        <v>29</v>
      </c>
      <c r="P4731" t="s">
        <v>26</v>
      </c>
      <c r="Q4731">
        <v>2</v>
      </c>
      <c r="R4731">
        <v>3</v>
      </c>
    </row>
    <row r="4732" spans="1:18" x14ac:dyDescent="0.25">
      <c r="A4732">
        <v>6632</v>
      </c>
      <c r="B4732" t="s">
        <v>24</v>
      </c>
      <c r="C4732" t="s">
        <v>18</v>
      </c>
      <c r="D4732" t="s">
        <v>19</v>
      </c>
      <c r="E4732" t="s">
        <v>18</v>
      </c>
      <c r="F4732" t="s">
        <v>19</v>
      </c>
      <c r="G4732" t="s">
        <v>19</v>
      </c>
      <c r="H4732" t="s">
        <v>21</v>
      </c>
      <c r="I4732" t="s">
        <v>18</v>
      </c>
      <c r="J4732" t="s">
        <v>18</v>
      </c>
      <c r="K4732" t="s">
        <v>19</v>
      </c>
      <c r="L4732" t="s">
        <v>18</v>
      </c>
      <c r="M4732" t="s">
        <v>18</v>
      </c>
      <c r="N4732" t="s">
        <v>18</v>
      </c>
      <c r="O4732" t="s">
        <v>25</v>
      </c>
      <c r="P4732" t="s">
        <v>26</v>
      </c>
      <c r="Q4732">
        <v>2</v>
      </c>
      <c r="R4732">
        <v>2</v>
      </c>
    </row>
    <row r="4733" spans="1:18" x14ac:dyDescent="0.25">
      <c r="A4733">
        <v>6633</v>
      </c>
      <c r="B4733" t="s">
        <v>17</v>
      </c>
      <c r="C4733" t="s">
        <v>18</v>
      </c>
      <c r="D4733" t="s">
        <v>19</v>
      </c>
      <c r="E4733" t="s">
        <v>18</v>
      </c>
      <c r="F4733" t="s">
        <v>19</v>
      </c>
      <c r="G4733" t="s">
        <v>19</v>
      </c>
      <c r="H4733" t="s">
        <v>21</v>
      </c>
      <c r="I4733" t="s">
        <v>19</v>
      </c>
      <c r="J4733" t="s">
        <v>19</v>
      </c>
      <c r="K4733" t="s">
        <v>18</v>
      </c>
      <c r="L4733" t="s">
        <v>19</v>
      </c>
      <c r="M4733" t="s">
        <v>18</v>
      </c>
      <c r="N4733" t="s">
        <v>18</v>
      </c>
      <c r="O4733" t="s">
        <v>25</v>
      </c>
      <c r="P4733" t="s">
        <v>26</v>
      </c>
      <c r="Q4733">
        <v>2</v>
      </c>
      <c r="R4733">
        <v>2</v>
      </c>
    </row>
    <row r="4734" spans="1:18" x14ac:dyDescent="0.25">
      <c r="A4734">
        <v>6634</v>
      </c>
      <c r="B4734" t="s">
        <v>17</v>
      </c>
      <c r="C4734" t="s">
        <v>18</v>
      </c>
      <c r="D4734" t="s">
        <v>18</v>
      </c>
      <c r="E4734" t="s">
        <v>18</v>
      </c>
      <c r="F4734" t="s">
        <v>19</v>
      </c>
      <c r="G4734" t="s">
        <v>19</v>
      </c>
      <c r="H4734" t="s">
        <v>27</v>
      </c>
      <c r="I4734" t="s">
        <v>18</v>
      </c>
      <c r="J4734" t="s">
        <v>18</v>
      </c>
      <c r="K4734" t="s">
        <v>18</v>
      </c>
      <c r="L4734" t="s">
        <v>18</v>
      </c>
      <c r="M4734" t="s">
        <v>18</v>
      </c>
      <c r="N4734" t="s">
        <v>18</v>
      </c>
      <c r="O4734" t="s">
        <v>22</v>
      </c>
      <c r="P4734" t="s">
        <v>26</v>
      </c>
      <c r="Q4734">
        <v>2</v>
      </c>
      <c r="R4734">
        <v>3</v>
      </c>
    </row>
    <row r="4735" spans="1:18" x14ac:dyDescent="0.25">
      <c r="A4735">
        <v>6637</v>
      </c>
      <c r="B4735" t="s">
        <v>17</v>
      </c>
      <c r="C4735" t="s">
        <v>18</v>
      </c>
      <c r="D4735" t="s">
        <v>19</v>
      </c>
      <c r="E4735" t="s">
        <v>19</v>
      </c>
      <c r="F4735" t="s">
        <v>19</v>
      </c>
      <c r="G4735" t="s">
        <v>19</v>
      </c>
      <c r="H4735" t="s">
        <v>21</v>
      </c>
      <c r="I4735" t="s">
        <v>19</v>
      </c>
      <c r="J4735" t="s">
        <v>19</v>
      </c>
      <c r="K4735" t="s">
        <v>18</v>
      </c>
      <c r="L4735" t="s">
        <v>18</v>
      </c>
      <c r="M4735" t="s">
        <v>19</v>
      </c>
      <c r="N4735" t="s">
        <v>18</v>
      </c>
      <c r="O4735" t="s">
        <v>22</v>
      </c>
      <c r="P4735" t="s">
        <v>26</v>
      </c>
      <c r="Q4735">
        <v>2</v>
      </c>
      <c r="R4735">
        <v>2</v>
      </c>
    </row>
    <row r="4736" spans="1:18" x14ac:dyDescent="0.25">
      <c r="A4736">
        <v>6638</v>
      </c>
      <c r="B4736" t="s">
        <v>24</v>
      </c>
      <c r="C4736" t="s">
        <v>18</v>
      </c>
      <c r="D4736" t="s">
        <v>19</v>
      </c>
      <c r="E4736" t="s">
        <v>18</v>
      </c>
      <c r="F4736" t="s">
        <v>19</v>
      </c>
      <c r="G4736" t="s">
        <v>18</v>
      </c>
      <c r="H4736" t="s">
        <v>21</v>
      </c>
      <c r="I4736" t="s">
        <v>19</v>
      </c>
      <c r="J4736" t="s">
        <v>19</v>
      </c>
      <c r="K4736" t="s">
        <v>18</v>
      </c>
      <c r="L4736" t="s">
        <v>18</v>
      </c>
      <c r="M4736" t="s">
        <v>18</v>
      </c>
      <c r="N4736" t="s">
        <v>18</v>
      </c>
      <c r="O4736" t="s">
        <v>30</v>
      </c>
      <c r="P4736" t="s">
        <v>26</v>
      </c>
      <c r="Q4736">
        <v>2</v>
      </c>
      <c r="R4736">
        <v>2</v>
      </c>
    </row>
    <row r="4737" spans="1:18" x14ac:dyDescent="0.25">
      <c r="A4737">
        <v>6642</v>
      </c>
      <c r="B4737" t="s">
        <v>17</v>
      </c>
      <c r="C4737" t="s">
        <v>18</v>
      </c>
      <c r="D4737" t="s">
        <v>18</v>
      </c>
      <c r="E4737" t="s">
        <v>18</v>
      </c>
      <c r="F4737" t="s">
        <v>19</v>
      </c>
      <c r="G4737" t="s">
        <v>18</v>
      </c>
      <c r="H4737" t="s">
        <v>21</v>
      </c>
      <c r="I4737" t="s">
        <v>19</v>
      </c>
      <c r="J4737" t="s">
        <v>18</v>
      </c>
      <c r="K4737" t="s">
        <v>18</v>
      </c>
      <c r="L4737" t="s">
        <v>18</v>
      </c>
      <c r="M4737" t="s">
        <v>18</v>
      </c>
      <c r="N4737" t="s">
        <v>18</v>
      </c>
      <c r="O4737" t="s">
        <v>29</v>
      </c>
      <c r="P4737" t="s">
        <v>23</v>
      </c>
      <c r="Q4737">
        <v>2</v>
      </c>
      <c r="R4737">
        <v>2</v>
      </c>
    </row>
    <row r="4738" spans="1:18" x14ac:dyDescent="0.25">
      <c r="A4738">
        <v>6643</v>
      </c>
      <c r="B4738" t="s">
        <v>24</v>
      </c>
      <c r="C4738" t="s">
        <v>18</v>
      </c>
      <c r="D4738" t="s">
        <v>18</v>
      </c>
      <c r="E4738" t="s">
        <v>18</v>
      </c>
      <c r="F4738" t="s">
        <v>19</v>
      </c>
      <c r="G4738" t="s">
        <v>18</v>
      </c>
      <c r="H4738" t="s">
        <v>21</v>
      </c>
      <c r="I4738" t="s">
        <v>19</v>
      </c>
      <c r="J4738" t="s">
        <v>19</v>
      </c>
      <c r="K4738" t="s">
        <v>18</v>
      </c>
      <c r="L4738" t="s">
        <v>19</v>
      </c>
      <c r="M4738" t="s">
        <v>19</v>
      </c>
      <c r="N4738" t="s">
        <v>19</v>
      </c>
      <c r="O4738" t="s">
        <v>25</v>
      </c>
      <c r="P4738" t="s">
        <v>26</v>
      </c>
      <c r="Q4738">
        <v>2</v>
      </c>
      <c r="R4738">
        <v>2</v>
      </c>
    </row>
    <row r="4739" spans="1:18" x14ac:dyDescent="0.25">
      <c r="A4739">
        <v>6644</v>
      </c>
      <c r="B4739" t="s">
        <v>17</v>
      </c>
      <c r="C4739" t="s">
        <v>19</v>
      </c>
      <c r="D4739" t="s">
        <v>19</v>
      </c>
      <c r="E4739" t="s">
        <v>18</v>
      </c>
      <c r="F4739" t="s">
        <v>19</v>
      </c>
      <c r="G4739" t="s">
        <v>18</v>
      </c>
      <c r="H4739" t="s">
        <v>27</v>
      </c>
      <c r="I4739" t="s">
        <v>18</v>
      </c>
      <c r="J4739" t="s">
        <v>19</v>
      </c>
      <c r="K4739" t="s">
        <v>18</v>
      </c>
      <c r="L4739" t="s">
        <v>18</v>
      </c>
      <c r="M4739" t="s">
        <v>18</v>
      </c>
      <c r="N4739" t="s">
        <v>18</v>
      </c>
      <c r="O4739" t="s">
        <v>22</v>
      </c>
      <c r="P4739" t="s">
        <v>26</v>
      </c>
      <c r="Q4739">
        <v>2</v>
      </c>
      <c r="R4739">
        <v>3</v>
      </c>
    </row>
    <row r="4740" spans="1:18" x14ac:dyDescent="0.25">
      <c r="A4740">
        <v>6648</v>
      </c>
      <c r="B4740" t="s">
        <v>17</v>
      </c>
      <c r="C4740" t="s">
        <v>18</v>
      </c>
      <c r="D4740" t="s">
        <v>19</v>
      </c>
      <c r="E4740" t="s">
        <v>19</v>
      </c>
      <c r="F4740" t="s">
        <v>19</v>
      </c>
      <c r="G4740" t="s">
        <v>18</v>
      </c>
      <c r="H4740" t="s">
        <v>21</v>
      </c>
      <c r="I4740" t="s">
        <v>19</v>
      </c>
      <c r="J4740" t="s">
        <v>18</v>
      </c>
      <c r="K4740" t="s">
        <v>19</v>
      </c>
      <c r="L4740" t="s">
        <v>18</v>
      </c>
      <c r="M4740" t="s">
        <v>19</v>
      </c>
      <c r="N4740" t="s">
        <v>19</v>
      </c>
      <c r="O4740" t="s">
        <v>30</v>
      </c>
      <c r="P4740" t="s">
        <v>26</v>
      </c>
      <c r="Q4740">
        <v>2</v>
      </c>
      <c r="R4740">
        <v>2</v>
      </c>
    </row>
    <row r="4741" spans="1:18" x14ac:dyDescent="0.25">
      <c r="A4741">
        <v>6652</v>
      </c>
      <c r="B4741" t="s">
        <v>17</v>
      </c>
      <c r="C4741" t="s">
        <v>18</v>
      </c>
      <c r="D4741" t="s">
        <v>18</v>
      </c>
      <c r="E4741" t="s">
        <v>18</v>
      </c>
      <c r="F4741" t="s">
        <v>19</v>
      </c>
      <c r="G4741" t="s">
        <v>19</v>
      </c>
      <c r="H4741" t="s">
        <v>21</v>
      </c>
      <c r="I4741" t="s">
        <v>19</v>
      </c>
      <c r="J4741" t="s">
        <v>19</v>
      </c>
      <c r="K4741" t="s">
        <v>18</v>
      </c>
      <c r="L4741" t="s">
        <v>19</v>
      </c>
      <c r="M4741" t="s">
        <v>18</v>
      </c>
      <c r="N4741" t="s">
        <v>18</v>
      </c>
      <c r="O4741" t="s">
        <v>25</v>
      </c>
      <c r="P4741" t="s">
        <v>26</v>
      </c>
      <c r="Q4741">
        <v>2</v>
      </c>
      <c r="R4741">
        <v>2</v>
      </c>
    </row>
    <row r="4742" spans="1:18" x14ac:dyDescent="0.25">
      <c r="A4742">
        <v>6655</v>
      </c>
      <c r="B4742" t="s">
        <v>17</v>
      </c>
      <c r="C4742" t="s">
        <v>18</v>
      </c>
      <c r="D4742" t="s">
        <v>19</v>
      </c>
      <c r="E4742" t="s">
        <v>18</v>
      </c>
      <c r="F4742" t="s">
        <v>19</v>
      </c>
      <c r="G4742" t="s">
        <v>19</v>
      </c>
      <c r="H4742" t="s">
        <v>27</v>
      </c>
      <c r="I4742" t="s">
        <v>18</v>
      </c>
      <c r="J4742" t="s">
        <v>18</v>
      </c>
      <c r="K4742" t="s">
        <v>18</v>
      </c>
      <c r="L4742" t="s">
        <v>18</v>
      </c>
      <c r="M4742" t="s">
        <v>19</v>
      </c>
      <c r="N4742" t="s">
        <v>18</v>
      </c>
      <c r="O4742" t="s">
        <v>22</v>
      </c>
      <c r="P4742" t="s">
        <v>28</v>
      </c>
      <c r="Q4742">
        <v>2</v>
      </c>
      <c r="R4742">
        <v>3</v>
      </c>
    </row>
    <row r="4743" spans="1:18" x14ac:dyDescent="0.25">
      <c r="A4743">
        <v>6659</v>
      </c>
      <c r="B4743" t="s">
        <v>24</v>
      </c>
      <c r="C4743" t="s">
        <v>19</v>
      </c>
      <c r="D4743" t="s">
        <v>18</v>
      </c>
      <c r="E4743" t="s">
        <v>18</v>
      </c>
      <c r="F4743" t="s">
        <v>19</v>
      </c>
      <c r="G4743" t="s">
        <v>19</v>
      </c>
      <c r="H4743" t="s">
        <v>27</v>
      </c>
      <c r="I4743" t="s">
        <v>18</v>
      </c>
      <c r="J4743" t="s">
        <v>19</v>
      </c>
      <c r="K4743" t="s">
        <v>18</v>
      </c>
      <c r="L4743" t="s">
        <v>18</v>
      </c>
      <c r="M4743" t="s">
        <v>18</v>
      </c>
      <c r="N4743" t="s">
        <v>18</v>
      </c>
      <c r="O4743" t="s">
        <v>25</v>
      </c>
      <c r="P4743" t="s">
        <v>26</v>
      </c>
      <c r="Q4743">
        <v>2</v>
      </c>
      <c r="R4743">
        <v>3</v>
      </c>
    </row>
    <row r="4744" spans="1:18" x14ac:dyDescent="0.25">
      <c r="A4744">
        <v>6660</v>
      </c>
      <c r="B4744" t="s">
        <v>24</v>
      </c>
      <c r="C4744" t="s">
        <v>18</v>
      </c>
      <c r="D4744" t="s">
        <v>19</v>
      </c>
      <c r="E4744" t="s">
        <v>18</v>
      </c>
      <c r="F4744" t="s">
        <v>19</v>
      </c>
      <c r="G4744" t="s">
        <v>19</v>
      </c>
      <c r="H4744" t="s">
        <v>21</v>
      </c>
      <c r="I4744" t="s">
        <v>19</v>
      </c>
      <c r="J4744" t="s">
        <v>19</v>
      </c>
      <c r="K4744" t="s">
        <v>19</v>
      </c>
      <c r="L4744" t="s">
        <v>19</v>
      </c>
      <c r="M4744" t="s">
        <v>19</v>
      </c>
      <c r="N4744" t="s">
        <v>19</v>
      </c>
      <c r="O4744" t="s">
        <v>30</v>
      </c>
      <c r="P4744" t="s">
        <v>28</v>
      </c>
      <c r="Q4744">
        <v>2</v>
      </c>
      <c r="R4744">
        <v>3</v>
      </c>
    </row>
    <row r="4745" spans="1:18" x14ac:dyDescent="0.25">
      <c r="A4745">
        <v>6661</v>
      </c>
      <c r="B4745" t="s">
        <v>24</v>
      </c>
      <c r="C4745" t="s">
        <v>18</v>
      </c>
      <c r="D4745" t="s">
        <v>19</v>
      </c>
      <c r="E4745" t="s">
        <v>18</v>
      </c>
      <c r="F4745" t="s">
        <v>19</v>
      </c>
      <c r="G4745" t="s">
        <v>18</v>
      </c>
      <c r="H4745" t="s">
        <v>27</v>
      </c>
      <c r="I4745" t="s">
        <v>18</v>
      </c>
      <c r="J4745" t="s">
        <v>18</v>
      </c>
      <c r="K4745" t="s">
        <v>18</v>
      </c>
      <c r="L4745" t="s">
        <v>18</v>
      </c>
      <c r="M4745" t="s">
        <v>18</v>
      </c>
      <c r="N4745" t="s">
        <v>18</v>
      </c>
      <c r="O4745" t="s">
        <v>22</v>
      </c>
      <c r="P4745" t="s">
        <v>26</v>
      </c>
      <c r="Q4745">
        <v>2</v>
      </c>
      <c r="R4745">
        <v>3</v>
      </c>
    </row>
    <row r="4746" spans="1:18" x14ac:dyDescent="0.25">
      <c r="A4746">
        <v>6664</v>
      </c>
      <c r="B4746" t="s">
        <v>17</v>
      </c>
      <c r="C4746" t="s">
        <v>18</v>
      </c>
      <c r="D4746" t="s">
        <v>18</v>
      </c>
      <c r="E4746" t="s">
        <v>18</v>
      </c>
      <c r="F4746" t="s">
        <v>19</v>
      </c>
      <c r="G4746" t="s">
        <v>18</v>
      </c>
      <c r="H4746" t="s">
        <v>21</v>
      </c>
      <c r="I4746" t="s">
        <v>18</v>
      </c>
      <c r="J4746" t="s">
        <v>18</v>
      </c>
      <c r="K4746" t="s">
        <v>18</v>
      </c>
      <c r="L4746" t="s">
        <v>18</v>
      </c>
      <c r="M4746" t="s">
        <v>19</v>
      </c>
      <c r="N4746" t="s">
        <v>18</v>
      </c>
      <c r="O4746" t="s">
        <v>22</v>
      </c>
      <c r="P4746" t="s">
        <v>26</v>
      </c>
      <c r="Q4746">
        <v>2</v>
      </c>
      <c r="R4746">
        <v>2</v>
      </c>
    </row>
    <row r="4747" spans="1:18" x14ac:dyDescent="0.25">
      <c r="A4747">
        <v>6667</v>
      </c>
      <c r="B4747" t="s">
        <v>17</v>
      </c>
      <c r="C4747" t="s">
        <v>19</v>
      </c>
      <c r="D4747" t="s">
        <v>19</v>
      </c>
      <c r="E4747" t="s">
        <v>18</v>
      </c>
      <c r="F4747" t="s">
        <v>19</v>
      </c>
      <c r="G4747" t="s">
        <v>19</v>
      </c>
      <c r="H4747" t="s">
        <v>21</v>
      </c>
      <c r="I4747" t="s">
        <v>18</v>
      </c>
      <c r="J4747" t="s">
        <v>19</v>
      </c>
      <c r="K4747" t="s">
        <v>19</v>
      </c>
      <c r="L4747" t="s">
        <v>19</v>
      </c>
      <c r="M4747" t="s">
        <v>19</v>
      </c>
      <c r="N4747" t="s">
        <v>19</v>
      </c>
      <c r="O4747" t="s">
        <v>25</v>
      </c>
      <c r="P4747" t="s">
        <v>26</v>
      </c>
      <c r="Q4747">
        <v>2</v>
      </c>
      <c r="R4747">
        <v>3</v>
      </c>
    </row>
    <row r="4748" spans="1:18" x14ac:dyDescent="0.25">
      <c r="A4748">
        <v>6668</v>
      </c>
      <c r="B4748" t="s">
        <v>17</v>
      </c>
      <c r="C4748" t="s">
        <v>18</v>
      </c>
      <c r="D4748" t="s">
        <v>18</v>
      </c>
      <c r="E4748" t="s">
        <v>18</v>
      </c>
      <c r="F4748" t="s">
        <v>19</v>
      </c>
      <c r="G4748" t="s">
        <v>18</v>
      </c>
      <c r="H4748" t="s">
        <v>27</v>
      </c>
      <c r="I4748" t="s">
        <v>18</v>
      </c>
      <c r="J4748" t="s">
        <v>18</v>
      </c>
      <c r="K4748" t="s">
        <v>18</v>
      </c>
      <c r="L4748" t="s">
        <v>18</v>
      </c>
      <c r="M4748" t="s">
        <v>18</v>
      </c>
      <c r="N4748" t="s">
        <v>19</v>
      </c>
      <c r="O4748" t="s">
        <v>22</v>
      </c>
      <c r="P4748" t="s">
        <v>26</v>
      </c>
      <c r="Q4748">
        <v>2</v>
      </c>
      <c r="R4748">
        <v>3</v>
      </c>
    </row>
    <row r="4749" spans="1:18" x14ac:dyDescent="0.25">
      <c r="A4749">
        <v>6671</v>
      </c>
      <c r="B4749" t="s">
        <v>17</v>
      </c>
      <c r="C4749" t="s">
        <v>18</v>
      </c>
      <c r="D4749" t="s">
        <v>19</v>
      </c>
      <c r="E4749" t="s">
        <v>19</v>
      </c>
      <c r="F4749" t="s">
        <v>19</v>
      </c>
      <c r="G4749" t="s">
        <v>19</v>
      </c>
      <c r="H4749" t="s">
        <v>21</v>
      </c>
      <c r="I4749" t="s">
        <v>18</v>
      </c>
      <c r="J4749" t="s">
        <v>19</v>
      </c>
      <c r="K4749" t="s">
        <v>19</v>
      </c>
      <c r="L4749" t="s">
        <v>19</v>
      </c>
      <c r="M4749" t="s">
        <v>19</v>
      </c>
      <c r="N4749" t="s">
        <v>18</v>
      </c>
      <c r="O4749" t="s">
        <v>22</v>
      </c>
      <c r="P4749" t="s">
        <v>26</v>
      </c>
      <c r="Q4749">
        <v>2</v>
      </c>
      <c r="R4749">
        <v>2</v>
      </c>
    </row>
    <row r="4750" spans="1:18" x14ac:dyDescent="0.25">
      <c r="A4750">
        <v>6674</v>
      </c>
      <c r="B4750" t="s">
        <v>17</v>
      </c>
      <c r="C4750" t="s">
        <v>19</v>
      </c>
      <c r="D4750" t="s">
        <v>18</v>
      </c>
      <c r="E4750" t="s">
        <v>18</v>
      </c>
      <c r="F4750" t="s">
        <v>19</v>
      </c>
      <c r="G4750" t="s">
        <v>18</v>
      </c>
      <c r="H4750" t="s">
        <v>21</v>
      </c>
      <c r="I4750" t="s">
        <v>18</v>
      </c>
      <c r="J4750" t="s">
        <v>18</v>
      </c>
      <c r="K4750" t="s">
        <v>18</v>
      </c>
      <c r="L4750" t="s">
        <v>18</v>
      </c>
      <c r="M4750" t="s">
        <v>18</v>
      </c>
      <c r="N4750" t="s">
        <v>18</v>
      </c>
      <c r="O4750" t="s">
        <v>22</v>
      </c>
      <c r="P4750" t="s">
        <v>23</v>
      </c>
      <c r="Q4750">
        <v>2</v>
      </c>
      <c r="R4750">
        <v>2</v>
      </c>
    </row>
    <row r="4751" spans="1:18" x14ac:dyDescent="0.25">
      <c r="A4751">
        <v>6676</v>
      </c>
      <c r="B4751" t="s">
        <v>17</v>
      </c>
      <c r="C4751" t="s">
        <v>18</v>
      </c>
      <c r="D4751" t="s">
        <v>18</v>
      </c>
      <c r="E4751" t="s">
        <v>18</v>
      </c>
      <c r="F4751" t="s">
        <v>19</v>
      </c>
      <c r="G4751" t="s">
        <v>19</v>
      </c>
      <c r="H4751" t="s">
        <v>21</v>
      </c>
      <c r="I4751" t="s">
        <v>18</v>
      </c>
      <c r="J4751" t="s">
        <v>19</v>
      </c>
      <c r="K4751" t="s">
        <v>18</v>
      </c>
      <c r="L4751" t="s">
        <v>19</v>
      </c>
      <c r="M4751" t="s">
        <v>18</v>
      </c>
      <c r="N4751" t="s">
        <v>19</v>
      </c>
      <c r="O4751" t="s">
        <v>25</v>
      </c>
      <c r="P4751" t="s">
        <v>26</v>
      </c>
      <c r="Q4751">
        <v>2</v>
      </c>
      <c r="R4751">
        <v>2</v>
      </c>
    </row>
    <row r="4752" spans="1:18" x14ac:dyDescent="0.25">
      <c r="A4752">
        <v>6686</v>
      </c>
      <c r="B4752" t="s">
        <v>17</v>
      </c>
      <c r="C4752" t="s">
        <v>18</v>
      </c>
      <c r="D4752" t="s">
        <v>19</v>
      </c>
      <c r="E4752" t="s">
        <v>18</v>
      </c>
      <c r="F4752" t="s">
        <v>19</v>
      </c>
      <c r="G4752" t="s">
        <v>18</v>
      </c>
      <c r="H4752" t="s">
        <v>21</v>
      </c>
      <c r="I4752" t="s">
        <v>18</v>
      </c>
      <c r="J4752" t="s">
        <v>18</v>
      </c>
      <c r="K4752" t="s">
        <v>19</v>
      </c>
      <c r="L4752" t="s">
        <v>18</v>
      </c>
      <c r="M4752" t="s">
        <v>18</v>
      </c>
      <c r="N4752" t="s">
        <v>18</v>
      </c>
      <c r="O4752" t="s">
        <v>25</v>
      </c>
      <c r="P4752" t="s">
        <v>23</v>
      </c>
      <c r="Q4752">
        <v>2</v>
      </c>
      <c r="R4752">
        <v>2</v>
      </c>
    </row>
    <row r="4753" spans="1:18" x14ac:dyDescent="0.25">
      <c r="A4753">
        <v>6688</v>
      </c>
      <c r="B4753" t="s">
        <v>17</v>
      </c>
      <c r="C4753" t="s">
        <v>19</v>
      </c>
      <c r="D4753" t="s">
        <v>19</v>
      </c>
      <c r="E4753" t="s">
        <v>18</v>
      </c>
      <c r="F4753" t="s">
        <v>19</v>
      </c>
      <c r="G4753" t="s">
        <v>19</v>
      </c>
      <c r="H4753" t="s">
        <v>27</v>
      </c>
      <c r="I4753" t="s">
        <v>18</v>
      </c>
      <c r="J4753" t="s">
        <v>18</v>
      </c>
      <c r="K4753" t="s">
        <v>19</v>
      </c>
      <c r="L4753" t="s">
        <v>18</v>
      </c>
      <c r="M4753" t="s">
        <v>18</v>
      </c>
      <c r="N4753" t="s">
        <v>18</v>
      </c>
      <c r="O4753" t="s">
        <v>22</v>
      </c>
      <c r="P4753" t="s">
        <v>26</v>
      </c>
      <c r="Q4753">
        <v>2</v>
      </c>
      <c r="R4753">
        <v>3</v>
      </c>
    </row>
    <row r="4754" spans="1:18" x14ac:dyDescent="0.25">
      <c r="A4754">
        <v>6693</v>
      </c>
      <c r="B4754" t="s">
        <v>17</v>
      </c>
      <c r="C4754" t="s">
        <v>18</v>
      </c>
      <c r="D4754" t="s">
        <v>18</v>
      </c>
      <c r="E4754" t="s">
        <v>18</v>
      </c>
      <c r="F4754" t="s">
        <v>19</v>
      </c>
      <c r="G4754" t="s">
        <v>19</v>
      </c>
      <c r="H4754" t="s">
        <v>21</v>
      </c>
      <c r="I4754" t="s">
        <v>19</v>
      </c>
      <c r="J4754" t="s">
        <v>18</v>
      </c>
      <c r="K4754" t="s">
        <v>19</v>
      </c>
      <c r="L4754" t="s">
        <v>19</v>
      </c>
      <c r="M4754" t="s">
        <v>18</v>
      </c>
      <c r="N4754" t="s">
        <v>19</v>
      </c>
      <c r="O4754" t="s">
        <v>25</v>
      </c>
      <c r="P4754" t="s">
        <v>26</v>
      </c>
      <c r="Q4754">
        <v>2</v>
      </c>
      <c r="R4754">
        <v>2</v>
      </c>
    </row>
    <row r="4755" spans="1:18" x14ac:dyDescent="0.25">
      <c r="A4755">
        <v>6695</v>
      </c>
      <c r="B4755" t="s">
        <v>24</v>
      </c>
      <c r="C4755" t="s">
        <v>18</v>
      </c>
      <c r="D4755" t="s">
        <v>19</v>
      </c>
      <c r="E4755" t="s">
        <v>19</v>
      </c>
      <c r="F4755" t="s">
        <v>19</v>
      </c>
      <c r="G4755" t="s">
        <v>19</v>
      </c>
      <c r="H4755" t="s">
        <v>21</v>
      </c>
      <c r="I4755" t="s">
        <v>19</v>
      </c>
      <c r="J4755" t="s">
        <v>19</v>
      </c>
      <c r="K4755" t="s">
        <v>18</v>
      </c>
      <c r="L4755" t="s">
        <v>19</v>
      </c>
      <c r="M4755" t="s">
        <v>18</v>
      </c>
      <c r="N4755" t="s">
        <v>19</v>
      </c>
      <c r="O4755" t="s">
        <v>22</v>
      </c>
      <c r="P4755" t="s">
        <v>26</v>
      </c>
      <c r="Q4755">
        <v>2</v>
      </c>
      <c r="R4755">
        <v>2</v>
      </c>
    </row>
    <row r="4756" spans="1:18" x14ac:dyDescent="0.25">
      <c r="A4756">
        <v>6696</v>
      </c>
      <c r="B4756" t="s">
        <v>17</v>
      </c>
      <c r="C4756" t="s">
        <v>18</v>
      </c>
      <c r="D4756" t="s">
        <v>19</v>
      </c>
      <c r="E4756" t="s">
        <v>19</v>
      </c>
      <c r="F4756" t="s">
        <v>19</v>
      </c>
      <c r="G4756" t="s">
        <v>19</v>
      </c>
      <c r="H4756" t="s">
        <v>21</v>
      </c>
      <c r="I4756" t="s">
        <v>19</v>
      </c>
      <c r="J4756" t="s">
        <v>19</v>
      </c>
      <c r="K4756" t="s">
        <v>19</v>
      </c>
      <c r="L4756" t="s">
        <v>19</v>
      </c>
      <c r="M4756" t="s">
        <v>18</v>
      </c>
      <c r="N4756" t="s">
        <v>18</v>
      </c>
      <c r="O4756" t="s">
        <v>30</v>
      </c>
      <c r="P4756" t="s">
        <v>26</v>
      </c>
      <c r="Q4756">
        <v>2</v>
      </c>
      <c r="R4756">
        <v>2</v>
      </c>
    </row>
    <row r="4757" spans="1:18" x14ac:dyDescent="0.25">
      <c r="A4757">
        <v>6698</v>
      </c>
      <c r="B4757" t="s">
        <v>17</v>
      </c>
      <c r="C4757" t="s">
        <v>18</v>
      </c>
      <c r="D4757" t="s">
        <v>18</v>
      </c>
      <c r="E4757" t="s">
        <v>18</v>
      </c>
      <c r="F4757" t="s">
        <v>19</v>
      </c>
      <c r="G4757" t="s">
        <v>19</v>
      </c>
      <c r="H4757" t="s">
        <v>21</v>
      </c>
      <c r="I4757" t="s">
        <v>19</v>
      </c>
      <c r="J4757" t="s">
        <v>18</v>
      </c>
      <c r="K4757" t="s">
        <v>19</v>
      </c>
      <c r="L4757" t="s">
        <v>18</v>
      </c>
      <c r="M4757" t="s">
        <v>19</v>
      </c>
      <c r="N4757" t="s">
        <v>19</v>
      </c>
      <c r="O4757" t="s">
        <v>25</v>
      </c>
      <c r="P4757" t="s">
        <v>26</v>
      </c>
      <c r="Q4757">
        <v>2</v>
      </c>
      <c r="R4757">
        <v>2</v>
      </c>
    </row>
    <row r="4758" spans="1:18" x14ac:dyDescent="0.25">
      <c r="A4758">
        <v>6706</v>
      </c>
      <c r="B4758" t="s">
        <v>24</v>
      </c>
      <c r="C4758" t="s">
        <v>18</v>
      </c>
      <c r="D4758" t="s">
        <v>19</v>
      </c>
      <c r="E4758" t="s">
        <v>19</v>
      </c>
      <c r="F4758" t="s">
        <v>19</v>
      </c>
      <c r="G4758" t="s">
        <v>18</v>
      </c>
      <c r="H4758" t="s">
        <v>21</v>
      </c>
      <c r="I4758" t="s">
        <v>18</v>
      </c>
      <c r="J4758" t="s">
        <v>18</v>
      </c>
      <c r="K4758" t="s">
        <v>18</v>
      </c>
      <c r="L4758" t="s">
        <v>19</v>
      </c>
      <c r="M4758" t="s">
        <v>18</v>
      </c>
      <c r="N4758" t="s">
        <v>18</v>
      </c>
      <c r="O4758" t="s">
        <v>29</v>
      </c>
      <c r="P4758" t="s">
        <v>23</v>
      </c>
      <c r="Q4758">
        <v>2</v>
      </c>
      <c r="R4758">
        <v>2</v>
      </c>
    </row>
    <row r="4759" spans="1:18" x14ac:dyDescent="0.25">
      <c r="A4759">
        <v>6709</v>
      </c>
      <c r="B4759" t="s">
        <v>17</v>
      </c>
      <c r="C4759" t="s">
        <v>19</v>
      </c>
      <c r="D4759" t="s">
        <v>18</v>
      </c>
      <c r="E4759" t="s">
        <v>18</v>
      </c>
      <c r="F4759" t="s">
        <v>19</v>
      </c>
      <c r="G4759" t="s">
        <v>19</v>
      </c>
      <c r="H4759" t="s">
        <v>27</v>
      </c>
      <c r="I4759" t="s">
        <v>18</v>
      </c>
      <c r="J4759" t="s">
        <v>18</v>
      </c>
      <c r="K4759" t="s">
        <v>18</v>
      </c>
      <c r="L4759" t="s">
        <v>18</v>
      </c>
      <c r="M4759" t="s">
        <v>18</v>
      </c>
      <c r="N4759" t="s">
        <v>18</v>
      </c>
      <c r="O4759" t="s">
        <v>29</v>
      </c>
      <c r="P4759" t="s">
        <v>26</v>
      </c>
      <c r="Q4759">
        <v>2</v>
      </c>
      <c r="R4759">
        <v>3</v>
      </c>
    </row>
    <row r="4760" spans="1:18" x14ac:dyDescent="0.25">
      <c r="A4760">
        <v>6711</v>
      </c>
      <c r="B4760" t="s">
        <v>17</v>
      </c>
      <c r="C4760" t="s">
        <v>18</v>
      </c>
      <c r="D4760" t="s">
        <v>19</v>
      </c>
      <c r="E4760" t="s">
        <v>19</v>
      </c>
      <c r="F4760" t="s">
        <v>19</v>
      </c>
      <c r="G4760" t="s">
        <v>18</v>
      </c>
      <c r="H4760" t="s">
        <v>21</v>
      </c>
      <c r="I4760" t="s">
        <v>19</v>
      </c>
      <c r="J4760" t="s">
        <v>18</v>
      </c>
      <c r="K4760" t="s">
        <v>19</v>
      </c>
      <c r="L4760" t="s">
        <v>19</v>
      </c>
      <c r="M4760" t="s">
        <v>19</v>
      </c>
      <c r="N4760" t="s">
        <v>18</v>
      </c>
      <c r="O4760" t="s">
        <v>30</v>
      </c>
      <c r="P4760" t="s">
        <v>26</v>
      </c>
      <c r="Q4760">
        <v>2</v>
      </c>
      <c r="R4760">
        <v>2</v>
      </c>
    </row>
    <row r="4761" spans="1:18" x14ac:dyDescent="0.25">
      <c r="A4761">
        <v>6717</v>
      </c>
      <c r="B4761" t="s">
        <v>17</v>
      </c>
      <c r="C4761" t="s">
        <v>18</v>
      </c>
      <c r="D4761" t="s">
        <v>19</v>
      </c>
      <c r="E4761" t="s">
        <v>18</v>
      </c>
      <c r="F4761" t="s">
        <v>19</v>
      </c>
      <c r="G4761" t="s">
        <v>19</v>
      </c>
      <c r="H4761" t="s">
        <v>27</v>
      </c>
      <c r="I4761" t="s">
        <v>18</v>
      </c>
      <c r="J4761" t="s">
        <v>18</v>
      </c>
      <c r="K4761" t="s">
        <v>18</v>
      </c>
      <c r="L4761" t="s">
        <v>18</v>
      </c>
      <c r="M4761" t="s">
        <v>18</v>
      </c>
      <c r="N4761" t="s">
        <v>18</v>
      </c>
      <c r="O4761" t="s">
        <v>22</v>
      </c>
      <c r="P4761" t="s">
        <v>26</v>
      </c>
      <c r="Q4761">
        <v>2</v>
      </c>
      <c r="R4761">
        <v>3</v>
      </c>
    </row>
    <row r="4762" spans="1:18" x14ac:dyDescent="0.25">
      <c r="A4762">
        <v>6719</v>
      </c>
      <c r="B4762" t="s">
        <v>24</v>
      </c>
      <c r="C4762" t="s">
        <v>18</v>
      </c>
      <c r="D4762" t="s">
        <v>18</v>
      </c>
      <c r="E4762" t="s">
        <v>18</v>
      </c>
      <c r="F4762" t="s">
        <v>19</v>
      </c>
      <c r="G4762" t="s">
        <v>19</v>
      </c>
      <c r="H4762" t="s">
        <v>27</v>
      </c>
      <c r="I4762" t="s">
        <v>18</v>
      </c>
      <c r="J4762" t="s">
        <v>18</v>
      </c>
      <c r="K4762" t="s">
        <v>18</v>
      </c>
      <c r="L4762" t="s">
        <v>18</v>
      </c>
      <c r="M4762" t="s">
        <v>18</v>
      </c>
      <c r="N4762" t="s">
        <v>18</v>
      </c>
      <c r="O4762" t="s">
        <v>22</v>
      </c>
      <c r="P4762" t="s">
        <v>26</v>
      </c>
      <c r="Q4762">
        <v>2</v>
      </c>
      <c r="R4762">
        <v>3</v>
      </c>
    </row>
    <row r="4763" spans="1:18" x14ac:dyDescent="0.25">
      <c r="A4763">
        <v>6721</v>
      </c>
      <c r="B4763" t="s">
        <v>24</v>
      </c>
      <c r="C4763" t="s">
        <v>18</v>
      </c>
      <c r="D4763" t="s">
        <v>19</v>
      </c>
      <c r="E4763" t="s">
        <v>19</v>
      </c>
      <c r="F4763" t="s">
        <v>19</v>
      </c>
      <c r="G4763" t="s">
        <v>19</v>
      </c>
      <c r="H4763" t="s">
        <v>21</v>
      </c>
      <c r="I4763" t="s">
        <v>18</v>
      </c>
      <c r="J4763" t="s">
        <v>19</v>
      </c>
      <c r="K4763" t="s">
        <v>19</v>
      </c>
      <c r="L4763" t="s">
        <v>19</v>
      </c>
      <c r="M4763" t="s">
        <v>19</v>
      </c>
      <c r="N4763" t="s">
        <v>19</v>
      </c>
      <c r="O4763" t="s">
        <v>30</v>
      </c>
      <c r="P4763" t="s">
        <v>26</v>
      </c>
      <c r="Q4763">
        <v>2</v>
      </c>
      <c r="R4763">
        <v>3</v>
      </c>
    </row>
    <row r="4764" spans="1:18" x14ac:dyDescent="0.25">
      <c r="A4764">
        <v>6722</v>
      </c>
      <c r="B4764" t="s">
        <v>17</v>
      </c>
      <c r="C4764" t="s">
        <v>18</v>
      </c>
      <c r="D4764" t="s">
        <v>19</v>
      </c>
      <c r="E4764" t="s">
        <v>19</v>
      </c>
      <c r="F4764" t="s">
        <v>19</v>
      </c>
      <c r="G4764" t="s">
        <v>19</v>
      </c>
      <c r="H4764" t="s">
        <v>21</v>
      </c>
      <c r="I4764" t="s">
        <v>18</v>
      </c>
      <c r="J4764" t="s">
        <v>19</v>
      </c>
      <c r="K4764" t="s">
        <v>18</v>
      </c>
      <c r="L4764" t="s">
        <v>19</v>
      </c>
      <c r="M4764" t="s">
        <v>19</v>
      </c>
      <c r="N4764" t="s">
        <v>19</v>
      </c>
      <c r="O4764" t="s">
        <v>30</v>
      </c>
      <c r="P4764" t="s">
        <v>26</v>
      </c>
      <c r="Q4764">
        <v>2</v>
      </c>
      <c r="R4764">
        <v>2</v>
      </c>
    </row>
    <row r="4765" spans="1:18" x14ac:dyDescent="0.25">
      <c r="A4765">
        <v>6725</v>
      </c>
      <c r="B4765" t="s">
        <v>17</v>
      </c>
      <c r="C4765" t="s">
        <v>19</v>
      </c>
      <c r="D4765" t="s">
        <v>18</v>
      </c>
      <c r="E4765" t="s">
        <v>18</v>
      </c>
      <c r="F4765" t="s">
        <v>19</v>
      </c>
      <c r="G4765" t="s">
        <v>18</v>
      </c>
      <c r="H4765" t="s">
        <v>21</v>
      </c>
      <c r="I4765" t="s">
        <v>19</v>
      </c>
      <c r="J4765" t="s">
        <v>19</v>
      </c>
      <c r="K4765" t="s">
        <v>18</v>
      </c>
      <c r="L4765" t="s">
        <v>19</v>
      </c>
      <c r="M4765" t="s">
        <v>19</v>
      </c>
      <c r="N4765" t="s">
        <v>18</v>
      </c>
      <c r="O4765" t="s">
        <v>30</v>
      </c>
      <c r="P4765" t="s">
        <v>26</v>
      </c>
      <c r="Q4765">
        <v>2</v>
      </c>
      <c r="R4765">
        <v>2</v>
      </c>
    </row>
    <row r="4766" spans="1:18" x14ac:dyDescent="0.25">
      <c r="A4766">
        <v>6727</v>
      </c>
      <c r="B4766" t="s">
        <v>17</v>
      </c>
      <c r="C4766" t="s">
        <v>19</v>
      </c>
      <c r="D4766" t="s">
        <v>18</v>
      </c>
      <c r="E4766" t="s">
        <v>18</v>
      </c>
      <c r="F4766" t="s">
        <v>19</v>
      </c>
      <c r="G4766" t="s">
        <v>18</v>
      </c>
      <c r="H4766" t="s">
        <v>27</v>
      </c>
      <c r="I4766" t="s">
        <v>18</v>
      </c>
      <c r="J4766" t="s">
        <v>18</v>
      </c>
      <c r="K4766" t="s">
        <v>18</v>
      </c>
      <c r="L4766" t="s">
        <v>18</v>
      </c>
      <c r="M4766" t="s">
        <v>18</v>
      </c>
      <c r="N4766" t="s">
        <v>18</v>
      </c>
      <c r="O4766" t="s">
        <v>22</v>
      </c>
      <c r="P4766" t="s">
        <v>26</v>
      </c>
      <c r="Q4766">
        <v>2</v>
      </c>
      <c r="R4766">
        <v>3</v>
      </c>
    </row>
    <row r="4767" spans="1:18" x14ac:dyDescent="0.25">
      <c r="A4767">
        <v>6730</v>
      </c>
      <c r="B4767" t="s">
        <v>24</v>
      </c>
      <c r="C4767" t="s">
        <v>18</v>
      </c>
      <c r="D4767" t="s">
        <v>19</v>
      </c>
      <c r="E4767" t="s">
        <v>19</v>
      </c>
      <c r="F4767" t="s">
        <v>19</v>
      </c>
      <c r="G4767" t="s">
        <v>18</v>
      </c>
      <c r="H4767" t="s">
        <v>21</v>
      </c>
      <c r="I4767" t="s">
        <v>18</v>
      </c>
      <c r="J4767" t="s">
        <v>18</v>
      </c>
      <c r="K4767" t="s">
        <v>19</v>
      </c>
      <c r="L4767" t="s">
        <v>19</v>
      </c>
      <c r="M4767" t="s">
        <v>19</v>
      </c>
      <c r="N4767" t="s">
        <v>19</v>
      </c>
      <c r="O4767" t="s">
        <v>30</v>
      </c>
      <c r="P4767" t="s">
        <v>26</v>
      </c>
      <c r="Q4767">
        <v>2</v>
      </c>
      <c r="R4767">
        <v>2</v>
      </c>
    </row>
    <row r="4768" spans="1:18" x14ac:dyDescent="0.25">
      <c r="A4768">
        <v>6733</v>
      </c>
      <c r="B4768" t="s">
        <v>17</v>
      </c>
      <c r="C4768" t="s">
        <v>18</v>
      </c>
      <c r="D4768" t="s">
        <v>18</v>
      </c>
      <c r="E4768" t="s">
        <v>18</v>
      </c>
      <c r="F4768" t="s">
        <v>19</v>
      </c>
      <c r="G4768" t="s">
        <v>19</v>
      </c>
      <c r="H4768" t="s">
        <v>27</v>
      </c>
      <c r="I4768" t="s">
        <v>18</v>
      </c>
      <c r="J4768" t="s">
        <v>18</v>
      </c>
      <c r="K4768" t="s">
        <v>18</v>
      </c>
      <c r="L4768" t="s">
        <v>19</v>
      </c>
      <c r="M4768" t="s">
        <v>18</v>
      </c>
      <c r="N4768" t="s">
        <v>19</v>
      </c>
      <c r="O4768" t="s">
        <v>25</v>
      </c>
      <c r="P4768" t="s">
        <v>28</v>
      </c>
      <c r="Q4768">
        <v>2</v>
      </c>
      <c r="R4768">
        <v>3</v>
      </c>
    </row>
    <row r="4769" spans="1:18" x14ac:dyDescent="0.25">
      <c r="A4769">
        <v>6734</v>
      </c>
      <c r="B4769" t="s">
        <v>24</v>
      </c>
      <c r="C4769" t="s">
        <v>18</v>
      </c>
      <c r="D4769" t="s">
        <v>18</v>
      </c>
      <c r="E4769" t="s">
        <v>18</v>
      </c>
      <c r="F4769" t="s">
        <v>19</v>
      </c>
      <c r="G4769" t="s">
        <v>18</v>
      </c>
      <c r="H4769" t="s">
        <v>21</v>
      </c>
      <c r="I4769" t="s">
        <v>19</v>
      </c>
      <c r="J4769" t="s">
        <v>18</v>
      </c>
      <c r="K4769" t="s">
        <v>18</v>
      </c>
      <c r="L4769" t="s">
        <v>18</v>
      </c>
      <c r="M4769" t="s">
        <v>18</v>
      </c>
      <c r="N4769" t="s">
        <v>18</v>
      </c>
      <c r="O4769" t="s">
        <v>25</v>
      </c>
      <c r="P4769" t="s">
        <v>23</v>
      </c>
      <c r="Q4769">
        <v>2</v>
      </c>
      <c r="R4769">
        <v>2</v>
      </c>
    </row>
    <row r="4770" spans="1:18" x14ac:dyDescent="0.25">
      <c r="A4770">
        <v>6735</v>
      </c>
      <c r="B4770" t="s">
        <v>24</v>
      </c>
      <c r="C4770" t="s">
        <v>18</v>
      </c>
      <c r="D4770" t="s">
        <v>18</v>
      </c>
      <c r="E4770" t="s">
        <v>18</v>
      </c>
      <c r="F4770" t="s">
        <v>19</v>
      </c>
      <c r="G4770" t="s">
        <v>18</v>
      </c>
      <c r="H4770" t="s">
        <v>21</v>
      </c>
      <c r="I4770" t="s">
        <v>18</v>
      </c>
      <c r="J4770" t="s">
        <v>18</v>
      </c>
      <c r="K4770" t="s">
        <v>18</v>
      </c>
      <c r="L4770" t="s">
        <v>19</v>
      </c>
      <c r="M4770" t="s">
        <v>18</v>
      </c>
      <c r="N4770" t="s">
        <v>18</v>
      </c>
      <c r="O4770" t="s">
        <v>29</v>
      </c>
      <c r="P4770" t="s">
        <v>23</v>
      </c>
      <c r="Q4770">
        <v>2</v>
      </c>
      <c r="R4770">
        <v>2</v>
      </c>
    </row>
    <row r="4771" spans="1:18" x14ac:dyDescent="0.25">
      <c r="A4771">
        <v>6736</v>
      </c>
      <c r="B4771" t="s">
        <v>17</v>
      </c>
      <c r="C4771" t="s">
        <v>18</v>
      </c>
      <c r="D4771" t="s">
        <v>19</v>
      </c>
      <c r="E4771" t="s">
        <v>19</v>
      </c>
      <c r="F4771" t="s">
        <v>19</v>
      </c>
      <c r="G4771" t="s">
        <v>18</v>
      </c>
      <c r="H4771" t="s">
        <v>21</v>
      </c>
      <c r="I4771" t="s">
        <v>19</v>
      </c>
      <c r="J4771" t="s">
        <v>19</v>
      </c>
      <c r="K4771" t="s">
        <v>19</v>
      </c>
      <c r="L4771" t="s">
        <v>19</v>
      </c>
      <c r="M4771" t="s">
        <v>19</v>
      </c>
      <c r="N4771" t="s">
        <v>19</v>
      </c>
      <c r="O4771" t="s">
        <v>30</v>
      </c>
      <c r="P4771" t="s">
        <v>28</v>
      </c>
      <c r="Q4771">
        <v>2</v>
      </c>
      <c r="R4771">
        <v>3</v>
      </c>
    </row>
    <row r="4772" spans="1:18" x14ac:dyDescent="0.25">
      <c r="A4772">
        <v>6740</v>
      </c>
      <c r="B4772" t="s">
        <v>24</v>
      </c>
      <c r="C4772" t="s">
        <v>18</v>
      </c>
      <c r="D4772" t="s">
        <v>18</v>
      </c>
      <c r="E4772" t="s">
        <v>18</v>
      </c>
      <c r="F4772" t="s">
        <v>19</v>
      </c>
      <c r="G4772" t="s">
        <v>18</v>
      </c>
      <c r="H4772" t="s">
        <v>21</v>
      </c>
      <c r="I4772" t="s">
        <v>18</v>
      </c>
      <c r="J4772" t="s">
        <v>18</v>
      </c>
      <c r="K4772" t="s">
        <v>18</v>
      </c>
      <c r="L4772" t="s">
        <v>18</v>
      </c>
      <c r="M4772" t="s">
        <v>18</v>
      </c>
      <c r="N4772" t="s">
        <v>19</v>
      </c>
      <c r="O4772" t="s">
        <v>22</v>
      </c>
      <c r="P4772" t="s">
        <v>26</v>
      </c>
      <c r="Q4772">
        <v>2</v>
      </c>
      <c r="R4772">
        <v>2</v>
      </c>
    </row>
    <row r="4773" spans="1:18" x14ac:dyDescent="0.25">
      <c r="A4773">
        <v>6741</v>
      </c>
      <c r="B4773" t="s">
        <v>17</v>
      </c>
      <c r="C4773" t="s">
        <v>19</v>
      </c>
      <c r="D4773" t="s">
        <v>18</v>
      </c>
      <c r="E4773" t="s">
        <v>18</v>
      </c>
      <c r="F4773" t="s">
        <v>19</v>
      </c>
      <c r="G4773" t="s">
        <v>18</v>
      </c>
      <c r="H4773" t="s">
        <v>27</v>
      </c>
      <c r="I4773" t="s">
        <v>19</v>
      </c>
      <c r="J4773" t="s">
        <v>19</v>
      </c>
      <c r="K4773" t="s">
        <v>18</v>
      </c>
      <c r="L4773" t="s">
        <v>18</v>
      </c>
      <c r="M4773" t="s">
        <v>18</v>
      </c>
      <c r="N4773" t="s">
        <v>18</v>
      </c>
      <c r="O4773" t="s">
        <v>25</v>
      </c>
      <c r="P4773" t="s">
        <v>26</v>
      </c>
      <c r="Q4773">
        <v>2</v>
      </c>
      <c r="R4773">
        <v>3</v>
      </c>
    </row>
    <row r="4774" spans="1:18" x14ac:dyDescent="0.25">
      <c r="A4774">
        <v>6746</v>
      </c>
      <c r="B4774" t="s">
        <v>17</v>
      </c>
      <c r="C4774" t="s">
        <v>18</v>
      </c>
      <c r="D4774" t="s">
        <v>18</v>
      </c>
      <c r="E4774" t="s">
        <v>18</v>
      </c>
      <c r="F4774" t="s">
        <v>19</v>
      </c>
      <c r="G4774" t="s">
        <v>19</v>
      </c>
      <c r="H4774" t="s">
        <v>27</v>
      </c>
      <c r="I4774" t="s">
        <v>18</v>
      </c>
      <c r="J4774" t="s">
        <v>18</v>
      </c>
      <c r="K4774" t="s">
        <v>18</v>
      </c>
      <c r="L4774" t="s">
        <v>19</v>
      </c>
      <c r="M4774" t="s">
        <v>19</v>
      </c>
      <c r="N4774" t="s">
        <v>19</v>
      </c>
      <c r="O4774" t="s">
        <v>30</v>
      </c>
      <c r="P4774" t="s">
        <v>28</v>
      </c>
      <c r="Q4774">
        <v>2</v>
      </c>
      <c r="R4774">
        <v>3</v>
      </c>
    </row>
    <row r="4775" spans="1:18" x14ac:dyDescent="0.25">
      <c r="A4775">
        <v>6747</v>
      </c>
      <c r="B4775" t="s">
        <v>17</v>
      </c>
      <c r="C4775" t="s">
        <v>18</v>
      </c>
      <c r="D4775" t="s">
        <v>19</v>
      </c>
      <c r="E4775" t="s">
        <v>19</v>
      </c>
      <c r="F4775" t="s">
        <v>19</v>
      </c>
      <c r="G4775" t="s">
        <v>18</v>
      </c>
      <c r="H4775" t="s">
        <v>21</v>
      </c>
      <c r="I4775" t="s">
        <v>18</v>
      </c>
      <c r="J4775" t="s">
        <v>19</v>
      </c>
      <c r="K4775" t="s">
        <v>18</v>
      </c>
      <c r="L4775" t="s">
        <v>19</v>
      </c>
      <c r="M4775" t="s">
        <v>18</v>
      </c>
      <c r="N4775" t="s">
        <v>18</v>
      </c>
      <c r="O4775" t="s">
        <v>22</v>
      </c>
      <c r="P4775" t="s">
        <v>26</v>
      </c>
      <c r="Q4775">
        <v>2</v>
      </c>
      <c r="R4775">
        <v>2</v>
      </c>
    </row>
    <row r="4776" spans="1:18" x14ac:dyDescent="0.25">
      <c r="A4776">
        <v>6749</v>
      </c>
      <c r="B4776" t="s">
        <v>17</v>
      </c>
      <c r="C4776" t="s">
        <v>19</v>
      </c>
      <c r="D4776" t="s">
        <v>18</v>
      </c>
      <c r="E4776" t="s">
        <v>18</v>
      </c>
      <c r="F4776" t="s">
        <v>19</v>
      </c>
      <c r="G4776" t="s">
        <v>18</v>
      </c>
      <c r="H4776" t="s">
        <v>27</v>
      </c>
      <c r="I4776" t="s">
        <v>18</v>
      </c>
      <c r="J4776" t="s">
        <v>18</v>
      </c>
      <c r="K4776" t="s">
        <v>19</v>
      </c>
      <c r="L4776" t="s">
        <v>18</v>
      </c>
      <c r="M4776" t="s">
        <v>18</v>
      </c>
      <c r="N4776" t="s">
        <v>19</v>
      </c>
      <c r="O4776" t="s">
        <v>22</v>
      </c>
      <c r="P4776" t="s">
        <v>26</v>
      </c>
      <c r="Q4776">
        <v>2</v>
      </c>
      <c r="R4776">
        <v>3</v>
      </c>
    </row>
    <row r="4777" spans="1:18" x14ac:dyDescent="0.25">
      <c r="A4777">
        <v>6750</v>
      </c>
      <c r="B4777" t="s">
        <v>24</v>
      </c>
      <c r="C4777" t="s">
        <v>18</v>
      </c>
      <c r="D4777" t="s">
        <v>19</v>
      </c>
      <c r="E4777" t="s">
        <v>18</v>
      </c>
      <c r="F4777" t="s">
        <v>19</v>
      </c>
      <c r="G4777" t="s">
        <v>19</v>
      </c>
      <c r="H4777" t="s">
        <v>21</v>
      </c>
      <c r="I4777" t="s">
        <v>19</v>
      </c>
      <c r="J4777" t="s">
        <v>19</v>
      </c>
      <c r="K4777" t="s">
        <v>19</v>
      </c>
      <c r="L4777" t="s">
        <v>19</v>
      </c>
      <c r="M4777" t="s">
        <v>19</v>
      </c>
      <c r="N4777" t="s">
        <v>18</v>
      </c>
      <c r="O4777" t="s">
        <v>30</v>
      </c>
      <c r="P4777" t="s">
        <v>26</v>
      </c>
      <c r="Q4777">
        <v>2</v>
      </c>
      <c r="R4777">
        <v>2</v>
      </c>
    </row>
    <row r="4778" spans="1:18" x14ac:dyDescent="0.25">
      <c r="A4778">
        <v>6754</v>
      </c>
      <c r="B4778" t="s">
        <v>17</v>
      </c>
      <c r="C4778" t="s">
        <v>18</v>
      </c>
      <c r="D4778" t="s">
        <v>19</v>
      </c>
      <c r="E4778" t="s">
        <v>19</v>
      </c>
      <c r="F4778" t="s">
        <v>19</v>
      </c>
      <c r="G4778" t="s">
        <v>19</v>
      </c>
      <c r="H4778" t="s">
        <v>21</v>
      </c>
      <c r="I4778" t="s">
        <v>19</v>
      </c>
      <c r="J4778" t="s">
        <v>19</v>
      </c>
      <c r="K4778" t="s">
        <v>18</v>
      </c>
      <c r="L4778" t="s">
        <v>18</v>
      </c>
      <c r="M4778" t="s">
        <v>18</v>
      </c>
      <c r="N4778" t="s">
        <v>19</v>
      </c>
      <c r="O4778" t="s">
        <v>30</v>
      </c>
      <c r="P4778" t="s">
        <v>26</v>
      </c>
      <c r="Q4778">
        <v>2</v>
      </c>
      <c r="R4778">
        <v>2</v>
      </c>
    </row>
    <row r="4779" spans="1:18" x14ac:dyDescent="0.25">
      <c r="A4779">
        <v>6755</v>
      </c>
      <c r="B4779" t="s">
        <v>24</v>
      </c>
      <c r="C4779" t="s">
        <v>18</v>
      </c>
      <c r="D4779" t="s">
        <v>18</v>
      </c>
      <c r="E4779" t="s">
        <v>19</v>
      </c>
      <c r="F4779" t="s">
        <v>19</v>
      </c>
      <c r="G4779" t="s">
        <v>19</v>
      </c>
      <c r="H4779" t="s">
        <v>21</v>
      </c>
      <c r="I4779" t="s">
        <v>19</v>
      </c>
      <c r="J4779" t="s">
        <v>19</v>
      </c>
      <c r="K4779" t="s">
        <v>18</v>
      </c>
      <c r="L4779" t="s">
        <v>19</v>
      </c>
      <c r="M4779" t="s">
        <v>18</v>
      </c>
      <c r="N4779" t="s">
        <v>18</v>
      </c>
      <c r="O4779" t="s">
        <v>22</v>
      </c>
      <c r="P4779" t="s">
        <v>26</v>
      </c>
      <c r="Q4779">
        <v>2</v>
      </c>
      <c r="R4779">
        <v>2</v>
      </c>
    </row>
    <row r="4780" spans="1:18" x14ac:dyDescent="0.25">
      <c r="A4780">
        <v>6756</v>
      </c>
      <c r="B4780" t="s">
        <v>24</v>
      </c>
      <c r="C4780" t="s">
        <v>18</v>
      </c>
      <c r="D4780" t="s">
        <v>18</v>
      </c>
      <c r="E4780" t="s">
        <v>18</v>
      </c>
      <c r="F4780" t="s">
        <v>19</v>
      </c>
      <c r="G4780" t="s">
        <v>19</v>
      </c>
      <c r="H4780" t="s">
        <v>27</v>
      </c>
      <c r="I4780" t="s">
        <v>18</v>
      </c>
      <c r="J4780" t="s">
        <v>18</v>
      </c>
      <c r="K4780" t="s">
        <v>19</v>
      </c>
      <c r="L4780" t="s">
        <v>18</v>
      </c>
      <c r="M4780" t="s">
        <v>18</v>
      </c>
      <c r="N4780" t="s">
        <v>18</v>
      </c>
      <c r="O4780" t="s">
        <v>25</v>
      </c>
      <c r="P4780" t="s">
        <v>26</v>
      </c>
      <c r="Q4780">
        <v>2</v>
      </c>
      <c r="R4780">
        <v>3</v>
      </c>
    </row>
    <row r="4781" spans="1:18" x14ac:dyDescent="0.25">
      <c r="A4781">
        <v>6761</v>
      </c>
      <c r="B4781" t="s">
        <v>24</v>
      </c>
      <c r="C4781" t="s">
        <v>18</v>
      </c>
      <c r="D4781" t="s">
        <v>18</v>
      </c>
      <c r="E4781" t="s">
        <v>19</v>
      </c>
      <c r="F4781" t="s">
        <v>19</v>
      </c>
      <c r="G4781" t="s">
        <v>18</v>
      </c>
      <c r="H4781" t="s">
        <v>21</v>
      </c>
      <c r="I4781" t="s">
        <v>19</v>
      </c>
      <c r="J4781" t="s">
        <v>18</v>
      </c>
      <c r="K4781" t="s">
        <v>18</v>
      </c>
      <c r="L4781" t="s">
        <v>18</v>
      </c>
      <c r="M4781" t="s">
        <v>18</v>
      </c>
      <c r="N4781" t="s">
        <v>18</v>
      </c>
      <c r="O4781" t="s">
        <v>22</v>
      </c>
      <c r="P4781" t="s">
        <v>23</v>
      </c>
      <c r="Q4781">
        <v>2</v>
      </c>
      <c r="R4781">
        <v>2</v>
      </c>
    </row>
    <row r="4782" spans="1:18" x14ac:dyDescent="0.25">
      <c r="A4782">
        <v>6763</v>
      </c>
      <c r="B4782" t="s">
        <v>24</v>
      </c>
      <c r="C4782" t="s">
        <v>18</v>
      </c>
      <c r="D4782" t="s">
        <v>18</v>
      </c>
      <c r="E4782" t="s">
        <v>18</v>
      </c>
      <c r="F4782" t="s">
        <v>19</v>
      </c>
      <c r="G4782" t="s">
        <v>18</v>
      </c>
      <c r="H4782" t="s">
        <v>21</v>
      </c>
      <c r="I4782" t="s">
        <v>18</v>
      </c>
      <c r="J4782" t="s">
        <v>18</v>
      </c>
      <c r="K4782" t="s">
        <v>18</v>
      </c>
      <c r="L4782" t="s">
        <v>18</v>
      </c>
      <c r="M4782" t="s">
        <v>19</v>
      </c>
      <c r="N4782" t="s">
        <v>18</v>
      </c>
      <c r="O4782" t="s">
        <v>25</v>
      </c>
      <c r="P4782" t="s">
        <v>26</v>
      </c>
      <c r="Q4782">
        <v>2</v>
      </c>
      <c r="R4782">
        <v>2</v>
      </c>
    </row>
    <row r="4783" spans="1:18" x14ac:dyDescent="0.25">
      <c r="A4783">
        <v>6764</v>
      </c>
      <c r="B4783" t="s">
        <v>24</v>
      </c>
      <c r="C4783" t="s">
        <v>19</v>
      </c>
      <c r="D4783" t="s">
        <v>19</v>
      </c>
      <c r="E4783" t="s">
        <v>19</v>
      </c>
      <c r="F4783" t="s">
        <v>19</v>
      </c>
      <c r="G4783" t="s">
        <v>19</v>
      </c>
      <c r="H4783" t="s">
        <v>21</v>
      </c>
      <c r="I4783" t="s">
        <v>18</v>
      </c>
      <c r="J4783" t="s">
        <v>19</v>
      </c>
      <c r="K4783" t="s">
        <v>19</v>
      </c>
      <c r="L4783" t="s">
        <v>19</v>
      </c>
      <c r="M4783" t="s">
        <v>18</v>
      </c>
      <c r="N4783" t="s">
        <v>19</v>
      </c>
      <c r="O4783" t="s">
        <v>30</v>
      </c>
      <c r="P4783" t="s">
        <v>26</v>
      </c>
      <c r="Q4783">
        <v>2</v>
      </c>
      <c r="R4783">
        <v>2</v>
      </c>
    </row>
    <row r="4784" spans="1:18" x14ac:dyDescent="0.25">
      <c r="A4784">
        <v>6765</v>
      </c>
      <c r="B4784" t="s">
        <v>17</v>
      </c>
      <c r="C4784" t="s">
        <v>18</v>
      </c>
      <c r="D4784" t="s">
        <v>18</v>
      </c>
      <c r="E4784" t="s">
        <v>18</v>
      </c>
      <c r="F4784" t="s">
        <v>19</v>
      </c>
      <c r="G4784" t="s">
        <v>18</v>
      </c>
      <c r="H4784" t="s">
        <v>27</v>
      </c>
      <c r="I4784" t="s">
        <v>18</v>
      </c>
      <c r="J4784" t="s">
        <v>18</v>
      </c>
      <c r="K4784" t="s">
        <v>18</v>
      </c>
      <c r="L4784" t="s">
        <v>18</v>
      </c>
      <c r="M4784" t="s">
        <v>18</v>
      </c>
      <c r="N4784" t="s">
        <v>18</v>
      </c>
      <c r="O4784" t="s">
        <v>22</v>
      </c>
      <c r="P4784" t="s">
        <v>26</v>
      </c>
      <c r="Q4784">
        <v>2</v>
      </c>
      <c r="R4784">
        <v>3</v>
      </c>
    </row>
    <row r="4785" spans="1:18" x14ac:dyDescent="0.25">
      <c r="A4785">
        <v>6768</v>
      </c>
      <c r="B4785" t="s">
        <v>24</v>
      </c>
      <c r="C4785" t="s">
        <v>18</v>
      </c>
      <c r="D4785" t="s">
        <v>19</v>
      </c>
      <c r="E4785" t="s">
        <v>18</v>
      </c>
      <c r="F4785" t="s">
        <v>19</v>
      </c>
      <c r="G4785" t="s">
        <v>18</v>
      </c>
      <c r="H4785" t="s">
        <v>21</v>
      </c>
      <c r="I4785" t="s">
        <v>19</v>
      </c>
      <c r="J4785" t="s">
        <v>18</v>
      </c>
      <c r="K4785" t="s">
        <v>18</v>
      </c>
      <c r="L4785" t="s">
        <v>19</v>
      </c>
      <c r="M4785" t="s">
        <v>18</v>
      </c>
      <c r="N4785" t="s">
        <v>18</v>
      </c>
      <c r="O4785" t="s">
        <v>30</v>
      </c>
      <c r="P4785" t="s">
        <v>26</v>
      </c>
      <c r="Q4785">
        <v>2</v>
      </c>
      <c r="R4785">
        <v>2</v>
      </c>
    </row>
    <row r="4786" spans="1:18" x14ac:dyDescent="0.25">
      <c r="A4786">
        <v>6771</v>
      </c>
      <c r="B4786" t="s">
        <v>17</v>
      </c>
      <c r="C4786" t="s">
        <v>18</v>
      </c>
      <c r="D4786" t="s">
        <v>19</v>
      </c>
      <c r="E4786" t="s">
        <v>19</v>
      </c>
      <c r="F4786" t="s">
        <v>19</v>
      </c>
      <c r="G4786" t="s">
        <v>18</v>
      </c>
      <c r="H4786" t="s">
        <v>27</v>
      </c>
      <c r="I4786" t="s">
        <v>18</v>
      </c>
      <c r="J4786" t="s">
        <v>18</v>
      </c>
      <c r="K4786" t="s">
        <v>18</v>
      </c>
      <c r="L4786" t="s">
        <v>18</v>
      </c>
      <c r="M4786" t="s">
        <v>19</v>
      </c>
      <c r="N4786" t="s">
        <v>18</v>
      </c>
      <c r="O4786" t="s">
        <v>22</v>
      </c>
      <c r="P4786" t="s">
        <v>26</v>
      </c>
      <c r="Q4786">
        <v>2</v>
      </c>
      <c r="R4786">
        <v>3</v>
      </c>
    </row>
    <row r="4787" spans="1:18" x14ac:dyDescent="0.25">
      <c r="A4787">
        <v>6773</v>
      </c>
      <c r="B4787" t="s">
        <v>24</v>
      </c>
      <c r="C4787" t="s">
        <v>18</v>
      </c>
      <c r="D4787" t="s">
        <v>18</v>
      </c>
      <c r="E4787" t="s">
        <v>18</v>
      </c>
      <c r="F4787" t="s">
        <v>19</v>
      </c>
      <c r="G4787" t="s">
        <v>18</v>
      </c>
      <c r="H4787" t="s">
        <v>21</v>
      </c>
      <c r="I4787" t="s">
        <v>18</v>
      </c>
      <c r="J4787" t="s">
        <v>18</v>
      </c>
      <c r="K4787" t="s">
        <v>19</v>
      </c>
      <c r="L4787" t="s">
        <v>19</v>
      </c>
      <c r="M4787" t="s">
        <v>18</v>
      </c>
      <c r="N4787" t="s">
        <v>19</v>
      </c>
      <c r="O4787" t="s">
        <v>25</v>
      </c>
      <c r="P4787" t="s">
        <v>26</v>
      </c>
      <c r="Q4787">
        <v>2</v>
      </c>
      <c r="R4787">
        <v>2</v>
      </c>
    </row>
    <row r="4788" spans="1:18" x14ac:dyDescent="0.25">
      <c r="A4788">
        <v>6777</v>
      </c>
      <c r="B4788" t="s">
        <v>17</v>
      </c>
      <c r="C4788" t="s">
        <v>19</v>
      </c>
      <c r="D4788" t="s">
        <v>19</v>
      </c>
      <c r="E4788" t="s">
        <v>18</v>
      </c>
      <c r="F4788" t="s">
        <v>19</v>
      </c>
      <c r="G4788" t="s">
        <v>18</v>
      </c>
      <c r="H4788" t="s">
        <v>21</v>
      </c>
      <c r="I4788" t="s">
        <v>19</v>
      </c>
      <c r="J4788" t="s">
        <v>18</v>
      </c>
      <c r="K4788" t="s">
        <v>19</v>
      </c>
      <c r="L4788" t="s">
        <v>19</v>
      </c>
      <c r="M4788" t="s">
        <v>19</v>
      </c>
      <c r="N4788" t="s">
        <v>19</v>
      </c>
      <c r="O4788" t="s">
        <v>30</v>
      </c>
      <c r="P4788" t="s">
        <v>26</v>
      </c>
      <c r="Q4788">
        <v>2</v>
      </c>
      <c r="R4788">
        <v>2</v>
      </c>
    </row>
    <row r="4789" spans="1:18" x14ac:dyDescent="0.25">
      <c r="A4789">
        <v>6781</v>
      </c>
      <c r="B4789" t="s">
        <v>24</v>
      </c>
      <c r="C4789" t="s">
        <v>18</v>
      </c>
      <c r="D4789" t="s">
        <v>19</v>
      </c>
      <c r="E4789" t="s">
        <v>19</v>
      </c>
      <c r="F4789" t="s">
        <v>19</v>
      </c>
      <c r="G4789" t="s">
        <v>18</v>
      </c>
      <c r="H4789" t="s">
        <v>21</v>
      </c>
      <c r="I4789" t="s">
        <v>18</v>
      </c>
      <c r="J4789" t="s">
        <v>18</v>
      </c>
      <c r="K4789" t="s">
        <v>18</v>
      </c>
      <c r="L4789" t="s">
        <v>18</v>
      </c>
      <c r="M4789" t="s">
        <v>18</v>
      </c>
      <c r="N4789" t="s">
        <v>18</v>
      </c>
      <c r="O4789" t="s">
        <v>29</v>
      </c>
      <c r="P4789" t="s">
        <v>23</v>
      </c>
      <c r="Q4789">
        <v>2</v>
      </c>
      <c r="R4789">
        <v>2</v>
      </c>
    </row>
    <row r="4790" spans="1:18" x14ac:dyDescent="0.25">
      <c r="A4790">
        <v>6782</v>
      </c>
      <c r="B4790" t="s">
        <v>24</v>
      </c>
      <c r="C4790" t="s">
        <v>18</v>
      </c>
      <c r="D4790" t="s">
        <v>18</v>
      </c>
      <c r="E4790" t="s">
        <v>19</v>
      </c>
      <c r="F4790" t="s">
        <v>19</v>
      </c>
      <c r="G4790" t="s">
        <v>18</v>
      </c>
      <c r="H4790" t="s">
        <v>27</v>
      </c>
      <c r="I4790" t="s">
        <v>18</v>
      </c>
      <c r="J4790" t="s">
        <v>18</v>
      </c>
      <c r="K4790" t="s">
        <v>18</v>
      </c>
      <c r="L4790" t="s">
        <v>18</v>
      </c>
      <c r="M4790" t="s">
        <v>18</v>
      </c>
      <c r="N4790" t="s">
        <v>18</v>
      </c>
      <c r="O4790" t="s">
        <v>22</v>
      </c>
      <c r="P4790" t="s">
        <v>26</v>
      </c>
      <c r="Q4790">
        <v>2</v>
      </c>
      <c r="R4790">
        <v>3</v>
      </c>
    </row>
    <row r="4791" spans="1:18" x14ac:dyDescent="0.25">
      <c r="A4791">
        <v>6783</v>
      </c>
      <c r="B4791" t="s">
        <v>17</v>
      </c>
      <c r="C4791" t="s">
        <v>18</v>
      </c>
      <c r="D4791" t="s">
        <v>18</v>
      </c>
      <c r="E4791" t="s">
        <v>18</v>
      </c>
      <c r="F4791" t="s">
        <v>19</v>
      </c>
      <c r="G4791" t="s">
        <v>18</v>
      </c>
      <c r="H4791" t="s">
        <v>21</v>
      </c>
      <c r="I4791" t="s">
        <v>18</v>
      </c>
      <c r="J4791" t="s">
        <v>19</v>
      </c>
      <c r="K4791" t="s">
        <v>18</v>
      </c>
      <c r="L4791" t="s">
        <v>18</v>
      </c>
      <c r="M4791" t="s">
        <v>18</v>
      </c>
      <c r="N4791" t="s">
        <v>18</v>
      </c>
      <c r="O4791" t="s">
        <v>22</v>
      </c>
      <c r="P4791" t="s">
        <v>23</v>
      </c>
      <c r="Q4791">
        <v>2</v>
      </c>
      <c r="R4791">
        <v>2</v>
      </c>
    </row>
    <row r="4792" spans="1:18" x14ac:dyDescent="0.25">
      <c r="A4792">
        <v>6787</v>
      </c>
      <c r="B4792" t="s">
        <v>17</v>
      </c>
      <c r="C4792" t="s">
        <v>18</v>
      </c>
      <c r="D4792" t="s">
        <v>18</v>
      </c>
      <c r="E4792" t="s">
        <v>18</v>
      </c>
      <c r="F4792" t="s">
        <v>19</v>
      </c>
      <c r="G4792" t="s">
        <v>18</v>
      </c>
      <c r="H4792" t="s">
        <v>21</v>
      </c>
      <c r="I4792" t="s">
        <v>19</v>
      </c>
      <c r="J4792" t="s">
        <v>18</v>
      </c>
      <c r="K4792" t="s">
        <v>18</v>
      </c>
      <c r="L4792" t="s">
        <v>18</v>
      </c>
      <c r="M4792" t="s">
        <v>18</v>
      </c>
      <c r="N4792" t="s">
        <v>18</v>
      </c>
      <c r="O4792" t="s">
        <v>22</v>
      </c>
      <c r="P4792" t="s">
        <v>23</v>
      </c>
      <c r="Q4792">
        <v>2</v>
      </c>
      <c r="R4792">
        <v>2</v>
      </c>
    </row>
    <row r="4793" spans="1:18" x14ac:dyDescent="0.25">
      <c r="A4793">
        <v>6796</v>
      </c>
      <c r="B4793" t="s">
        <v>17</v>
      </c>
      <c r="C4793" t="s">
        <v>18</v>
      </c>
      <c r="D4793" t="s">
        <v>19</v>
      </c>
      <c r="E4793" t="s">
        <v>19</v>
      </c>
      <c r="F4793" t="s">
        <v>19</v>
      </c>
      <c r="G4793" t="s">
        <v>19</v>
      </c>
      <c r="H4793" t="s">
        <v>27</v>
      </c>
      <c r="I4793" t="s">
        <v>19</v>
      </c>
      <c r="J4793" t="s">
        <v>19</v>
      </c>
      <c r="K4793" t="s">
        <v>18</v>
      </c>
      <c r="L4793" t="s">
        <v>18</v>
      </c>
      <c r="M4793" t="s">
        <v>18</v>
      </c>
      <c r="N4793" t="s">
        <v>18</v>
      </c>
      <c r="O4793" t="s">
        <v>30</v>
      </c>
      <c r="P4793" t="s">
        <v>26</v>
      </c>
      <c r="Q4793">
        <v>2</v>
      </c>
      <c r="R4793">
        <v>3</v>
      </c>
    </row>
    <row r="4794" spans="1:18" x14ac:dyDescent="0.25">
      <c r="A4794">
        <v>6797</v>
      </c>
      <c r="B4794" t="s">
        <v>24</v>
      </c>
      <c r="C4794" t="s">
        <v>18</v>
      </c>
      <c r="D4794" t="s">
        <v>19</v>
      </c>
      <c r="E4794" t="s">
        <v>19</v>
      </c>
      <c r="F4794" t="s">
        <v>19</v>
      </c>
      <c r="G4794" t="s">
        <v>19</v>
      </c>
      <c r="H4794" t="s">
        <v>21</v>
      </c>
      <c r="I4794" t="s">
        <v>19</v>
      </c>
      <c r="J4794" t="s">
        <v>18</v>
      </c>
      <c r="K4794" t="s">
        <v>18</v>
      </c>
      <c r="L4794" t="s">
        <v>18</v>
      </c>
      <c r="M4794" t="s">
        <v>18</v>
      </c>
      <c r="N4794" t="s">
        <v>18</v>
      </c>
      <c r="O4794" t="s">
        <v>22</v>
      </c>
      <c r="P4794" t="s">
        <v>26</v>
      </c>
      <c r="Q4794">
        <v>2</v>
      </c>
      <c r="R4794">
        <v>2</v>
      </c>
    </row>
    <row r="4795" spans="1:18" x14ac:dyDescent="0.25">
      <c r="A4795">
        <v>6798</v>
      </c>
      <c r="B4795" t="s">
        <v>24</v>
      </c>
      <c r="C4795" t="s">
        <v>18</v>
      </c>
      <c r="D4795" t="s">
        <v>18</v>
      </c>
      <c r="E4795" t="s">
        <v>18</v>
      </c>
      <c r="F4795" t="s">
        <v>19</v>
      </c>
      <c r="G4795" t="s">
        <v>18</v>
      </c>
      <c r="H4795" t="s">
        <v>27</v>
      </c>
      <c r="I4795" t="s">
        <v>18</v>
      </c>
      <c r="J4795" t="s">
        <v>18</v>
      </c>
      <c r="K4795" t="s">
        <v>18</v>
      </c>
      <c r="L4795" t="s">
        <v>18</v>
      </c>
      <c r="M4795" t="s">
        <v>18</v>
      </c>
      <c r="N4795" t="s">
        <v>18</v>
      </c>
      <c r="O4795" t="s">
        <v>25</v>
      </c>
      <c r="P4795" t="s">
        <v>26</v>
      </c>
      <c r="Q4795">
        <v>2</v>
      </c>
      <c r="R4795">
        <v>3</v>
      </c>
    </row>
    <row r="4796" spans="1:18" x14ac:dyDescent="0.25">
      <c r="A4796">
        <v>6799</v>
      </c>
      <c r="B4796" t="s">
        <v>17</v>
      </c>
      <c r="C4796" t="s">
        <v>18</v>
      </c>
      <c r="D4796" t="s">
        <v>18</v>
      </c>
      <c r="E4796" t="s">
        <v>18</v>
      </c>
      <c r="F4796" t="s">
        <v>19</v>
      </c>
      <c r="G4796" t="s">
        <v>18</v>
      </c>
      <c r="H4796" t="s">
        <v>27</v>
      </c>
      <c r="I4796" t="s">
        <v>18</v>
      </c>
      <c r="J4796" t="s">
        <v>18</v>
      </c>
      <c r="K4796" t="s">
        <v>18</v>
      </c>
      <c r="L4796" t="s">
        <v>18</v>
      </c>
      <c r="M4796" t="s">
        <v>18</v>
      </c>
      <c r="N4796" t="s">
        <v>18</v>
      </c>
      <c r="O4796" t="s">
        <v>29</v>
      </c>
      <c r="P4796" t="s">
        <v>26</v>
      </c>
      <c r="Q4796">
        <v>2</v>
      </c>
      <c r="R4796">
        <v>3</v>
      </c>
    </row>
    <row r="4797" spans="1:18" x14ac:dyDescent="0.25">
      <c r="A4797">
        <v>6804</v>
      </c>
      <c r="B4797" t="s">
        <v>24</v>
      </c>
      <c r="C4797" t="s">
        <v>18</v>
      </c>
      <c r="D4797" t="s">
        <v>19</v>
      </c>
      <c r="E4797" t="s">
        <v>19</v>
      </c>
      <c r="F4797" t="s">
        <v>19</v>
      </c>
      <c r="G4797" t="s">
        <v>19</v>
      </c>
      <c r="H4797" t="s">
        <v>27</v>
      </c>
      <c r="I4797" t="s">
        <v>19</v>
      </c>
      <c r="J4797" t="s">
        <v>18</v>
      </c>
      <c r="K4797" t="s">
        <v>19</v>
      </c>
      <c r="L4797" t="s">
        <v>19</v>
      </c>
      <c r="M4797" t="s">
        <v>18</v>
      </c>
      <c r="N4797" t="s">
        <v>18</v>
      </c>
      <c r="O4797" t="s">
        <v>25</v>
      </c>
      <c r="P4797" t="s">
        <v>28</v>
      </c>
      <c r="Q4797">
        <v>2</v>
      </c>
      <c r="R4797">
        <v>3</v>
      </c>
    </row>
    <row r="4798" spans="1:18" x14ac:dyDescent="0.25">
      <c r="A4798">
        <v>6810</v>
      </c>
      <c r="B4798" t="s">
        <v>24</v>
      </c>
      <c r="C4798" t="s">
        <v>19</v>
      </c>
      <c r="D4798" t="s">
        <v>19</v>
      </c>
      <c r="E4798" t="s">
        <v>18</v>
      </c>
      <c r="F4798" t="s">
        <v>19</v>
      </c>
      <c r="G4798" t="s">
        <v>19</v>
      </c>
      <c r="H4798" t="s">
        <v>27</v>
      </c>
      <c r="I4798" t="s">
        <v>18</v>
      </c>
      <c r="J4798" t="s">
        <v>18</v>
      </c>
      <c r="K4798" t="s">
        <v>18</v>
      </c>
      <c r="L4798" t="s">
        <v>18</v>
      </c>
      <c r="M4798" t="s">
        <v>18</v>
      </c>
      <c r="N4798" t="s">
        <v>18</v>
      </c>
      <c r="O4798" t="s">
        <v>22</v>
      </c>
      <c r="P4798" t="s">
        <v>26</v>
      </c>
      <c r="Q4798">
        <v>2</v>
      </c>
      <c r="R4798">
        <v>3</v>
      </c>
    </row>
    <row r="4799" spans="1:18" x14ac:dyDescent="0.25">
      <c r="A4799">
        <v>6813</v>
      </c>
      <c r="B4799" t="s">
        <v>17</v>
      </c>
      <c r="C4799" t="s">
        <v>19</v>
      </c>
      <c r="D4799" t="s">
        <v>18</v>
      </c>
      <c r="E4799" t="s">
        <v>18</v>
      </c>
      <c r="F4799" t="s">
        <v>19</v>
      </c>
      <c r="G4799" t="s">
        <v>18</v>
      </c>
      <c r="H4799" t="s">
        <v>27</v>
      </c>
      <c r="I4799" t="s">
        <v>19</v>
      </c>
      <c r="J4799" t="s">
        <v>19</v>
      </c>
      <c r="K4799" t="s">
        <v>18</v>
      </c>
      <c r="L4799" t="s">
        <v>19</v>
      </c>
      <c r="M4799" t="s">
        <v>18</v>
      </c>
      <c r="N4799" t="s">
        <v>18</v>
      </c>
      <c r="O4799" t="s">
        <v>25</v>
      </c>
      <c r="P4799" t="s">
        <v>28</v>
      </c>
      <c r="Q4799">
        <v>2</v>
      </c>
      <c r="R4799">
        <v>3</v>
      </c>
    </row>
    <row r="4800" spans="1:18" x14ac:dyDescent="0.25">
      <c r="A4800">
        <v>6816</v>
      </c>
      <c r="B4800" t="s">
        <v>24</v>
      </c>
      <c r="C4800" t="s">
        <v>18</v>
      </c>
      <c r="D4800" t="s">
        <v>19</v>
      </c>
      <c r="E4800" t="s">
        <v>19</v>
      </c>
      <c r="F4800" t="s">
        <v>19</v>
      </c>
      <c r="G4800" t="s">
        <v>19</v>
      </c>
      <c r="H4800" t="s">
        <v>21</v>
      </c>
      <c r="I4800" t="s">
        <v>19</v>
      </c>
      <c r="J4800" t="s">
        <v>19</v>
      </c>
      <c r="K4800" t="s">
        <v>19</v>
      </c>
      <c r="L4800" t="s">
        <v>19</v>
      </c>
      <c r="M4800" t="s">
        <v>18</v>
      </c>
      <c r="N4800" t="s">
        <v>18</v>
      </c>
      <c r="O4800" t="s">
        <v>30</v>
      </c>
      <c r="P4800" t="s">
        <v>26</v>
      </c>
      <c r="Q4800">
        <v>2</v>
      </c>
      <c r="R4800">
        <v>2</v>
      </c>
    </row>
    <row r="4801" spans="1:18" x14ac:dyDescent="0.25">
      <c r="A4801">
        <v>6817</v>
      </c>
      <c r="B4801" t="s">
        <v>24</v>
      </c>
      <c r="C4801" t="s">
        <v>18</v>
      </c>
      <c r="D4801" t="s">
        <v>18</v>
      </c>
      <c r="E4801" t="s">
        <v>18</v>
      </c>
      <c r="F4801" t="s">
        <v>19</v>
      </c>
      <c r="G4801" t="s">
        <v>18</v>
      </c>
      <c r="H4801" t="s">
        <v>27</v>
      </c>
      <c r="I4801" t="s">
        <v>18</v>
      </c>
      <c r="J4801" t="s">
        <v>18</v>
      </c>
      <c r="K4801" t="s">
        <v>18</v>
      </c>
      <c r="L4801" t="s">
        <v>18</v>
      </c>
      <c r="M4801" t="s">
        <v>18</v>
      </c>
      <c r="N4801" t="s">
        <v>18</v>
      </c>
      <c r="O4801" t="s">
        <v>22</v>
      </c>
      <c r="P4801" t="s">
        <v>26</v>
      </c>
      <c r="Q4801">
        <v>2</v>
      </c>
      <c r="R4801">
        <v>3</v>
      </c>
    </row>
    <row r="4802" spans="1:18" x14ac:dyDescent="0.25">
      <c r="A4802">
        <v>6819</v>
      </c>
      <c r="B4802" t="s">
        <v>17</v>
      </c>
      <c r="C4802" t="s">
        <v>18</v>
      </c>
      <c r="D4802" t="s">
        <v>18</v>
      </c>
      <c r="E4802" t="s">
        <v>18</v>
      </c>
      <c r="F4802" t="s">
        <v>19</v>
      </c>
      <c r="G4802" t="s">
        <v>18</v>
      </c>
      <c r="H4802" t="s">
        <v>21</v>
      </c>
      <c r="I4802" t="s">
        <v>19</v>
      </c>
      <c r="J4802" t="s">
        <v>19</v>
      </c>
      <c r="K4802" t="s">
        <v>18</v>
      </c>
      <c r="L4802" t="s">
        <v>19</v>
      </c>
      <c r="M4802" t="s">
        <v>18</v>
      </c>
      <c r="N4802" t="s">
        <v>19</v>
      </c>
      <c r="O4802" t="s">
        <v>22</v>
      </c>
      <c r="P4802" t="s">
        <v>26</v>
      </c>
      <c r="Q4802">
        <v>2</v>
      </c>
      <c r="R4802">
        <v>2</v>
      </c>
    </row>
    <row r="4803" spans="1:18" x14ac:dyDescent="0.25">
      <c r="A4803">
        <v>6822</v>
      </c>
      <c r="B4803" t="s">
        <v>17</v>
      </c>
      <c r="C4803" t="s">
        <v>18</v>
      </c>
      <c r="D4803" t="s">
        <v>18</v>
      </c>
      <c r="E4803" t="s">
        <v>18</v>
      </c>
      <c r="F4803" t="s">
        <v>19</v>
      </c>
      <c r="G4803" t="s">
        <v>19</v>
      </c>
      <c r="H4803" t="s">
        <v>27</v>
      </c>
      <c r="I4803" t="s">
        <v>18</v>
      </c>
      <c r="J4803" t="s">
        <v>18</v>
      </c>
      <c r="K4803" t="s">
        <v>18</v>
      </c>
      <c r="L4803" t="s">
        <v>19</v>
      </c>
      <c r="M4803" t="s">
        <v>19</v>
      </c>
      <c r="N4803" t="s">
        <v>19</v>
      </c>
      <c r="O4803" t="s">
        <v>29</v>
      </c>
      <c r="P4803" t="s">
        <v>28</v>
      </c>
      <c r="Q4803">
        <v>2</v>
      </c>
      <c r="R4803">
        <v>3</v>
      </c>
    </row>
    <row r="4804" spans="1:18" x14ac:dyDescent="0.25">
      <c r="A4804">
        <v>6823</v>
      </c>
      <c r="B4804" t="s">
        <v>24</v>
      </c>
      <c r="C4804" t="s">
        <v>19</v>
      </c>
      <c r="D4804" t="s">
        <v>19</v>
      </c>
      <c r="E4804" t="s">
        <v>18</v>
      </c>
      <c r="F4804" t="s">
        <v>19</v>
      </c>
      <c r="G4804" t="s">
        <v>18</v>
      </c>
      <c r="H4804" t="s">
        <v>27</v>
      </c>
      <c r="I4804" t="s">
        <v>18</v>
      </c>
      <c r="J4804" t="s">
        <v>18</v>
      </c>
      <c r="K4804" t="s">
        <v>18</v>
      </c>
      <c r="L4804" t="s">
        <v>18</v>
      </c>
      <c r="M4804" t="s">
        <v>18</v>
      </c>
      <c r="N4804" t="s">
        <v>19</v>
      </c>
      <c r="O4804" t="s">
        <v>25</v>
      </c>
      <c r="P4804" t="s">
        <v>26</v>
      </c>
      <c r="Q4804">
        <v>2</v>
      </c>
      <c r="R4804">
        <v>3</v>
      </c>
    </row>
    <row r="4805" spans="1:18" x14ac:dyDescent="0.25">
      <c r="A4805">
        <v>6824</v>
      </c>
      <c r="B4805" t="s">
        <v>17</v>
      </c>
      <c r="C4805" t="s">
        <v>18</v>
      </c>
      <c r="D4805" t="s">
        <v>18</v>
      </c>
      <c r="E4805" t="s">
        <v>18</v>
      </c>
      <c r="F4805" t="s">
        <v>19</v>
      </c>
      <c r="G4805" t="s">
        <v>18</v>
      </c>
      <c r="H4805" t="s">
        <v>21</v>
      </c>
      <c r="I4805" t="s">
        <v>19</v>
      </c>
      <c r="J4805" t="s">
        <v>18</v>
      </c>
      <c r="K4805" t="s">
        <v>18</v>
      </c>
      <c r="L4805" t="s">
        <v>18</v>
      </c>
      <c r="M4805" t="s">
        <v>18</v>
      </c>
      <c r="N4805" t="s">
        <v>18</v>
      </c>
      <c r="O4805" t="s">
        <v>22</v>
      </c>
      <c r="P4805" t="s">
        <v>23</v>
      </c>
      <c r="Q4805">
        <v>2</v>
      </c>
      <c r="R4805">
        <v>2</v>
      </c>
    </row>
    <row r="4806" spans="1:18" x14ac:dyDescent="0.25">
      <c r="A4806">
        <v>6825</v>
      </c>
      <c r="B4806" t="s">
        <v>17</v>
      </c>
      <c r="C4806" t="s">
        <v>19</v>
      </c>
      <c r="D4806" t="s">
        <v>18</v>
      </c>
      <c r="E4806" t="s">
        <v>18</v>
      </c>
      <c r="F4806" t="s">
        <v>19</v>
      </c>
      <c r="G4806" t="s">
        <v>19</v>
      </c>
      <c r="H4806" t="s">
        <v>27</v>
      </c>
      <c r="I4806" t="s">
        <v>18</v>
      </c>
      <c r="J4806" t="s">
        <v>19</v>
      </c>
      <c r="K4806" t="s">
        <v>18</v>
      </c>
      <c r="L4806" t="s">
        <v>18</v>
      </c>
      <c r="M4806" t="s">
        <v>18</v>
      </c>
      <c r="N4806" t="s">
        <v>18</v>
      </c>
      <c r="O4806" t="s">
        <v>30</v>
      </c>
      <c r="P4806" t="s">
        <v>26</v>
      </c>
      <c r="Q4806">
        <v>2</v>
      </c>
      <c r="R4806">
        <v>3</v>
      </c>
    </row>
    <row r="4807" spans="1:18" x14ac:dyDescent="0.25">
      <c r="A4807">
        <v>6826</v>
      </c>
      <c r="B4807" t="s">
        <v>24</v>
      </c>
      <c r="C4807" t="s">
        <v>18</v>
      </c>
      <c r="D4807" t="s">
        <v>18</v>
      </c>
      <c r="E4807" t="s">
        <v>18</v>
      </c>
      <c r="F4807" t="s">
        <v>19</v>
      </c>
      <c r="G4807" t="s">
        <v>19</v>
      </c>
      <c r="H4807" t="s">
        <v>27</v>
      </c>
      <c r="I4807" t="s">
        <v>18</v>
      </c>
      <c r="J4807" t="s">
        <v>18</v>
      </c>
      <c r="K4807" t="s">
        <v>19</v>
      </c>
      <c r="L4807" t="s">
        <v>18</v>
      </c>
      <c r="M4807" t="s">
        <v>18</v>
      </c>
      <c r="N4807" t="s">
        <v>18</v>
      </c>
      <c r="O4807" t="s">
        <v>25</v>
      </c>
      <c r="P4807" t="s">
        <v>26</v>
      </c>
      <c r="Q4807">
        <v>2</v>
      </c>
      <c r="R4807">
        <v>3</v>
      </c>
    </row>
    <row r="4808" spans="1:18" x14ac:dyDescent="0.25">
      <c r="A4808">
        <v>6828</v>
      </c>
      <c r="B4808" t="s">
        <v>24</v>
      </c>
      <c r="C4808" t="s">
        <v>18</v>
      </c>
      <c r="D4808" t="s">
        <v>19</v>
      </c>
      <c r="E4808" t="s">
        <v>19</v>
      </c>
      <c r="F4808" t="s">
        <v>19</v>
      </c>
      <c r="G4808" t="s">
        <v>18</v>
      </c>
      <c r="H4808" t="s">
        <v>21</v>
      </c>
      <c r="I4808" t="s">
        <v>19</v>
      </c>
      <c r="J4808" t="s">
        <v>19</v>
      </c>
      <c r="K4808" t="s">
        <v>18</v>
      </c>
      <c r="L4808" t="s">
        <v>19</v>
      </c>
      <c r="M4808" t="s">
        <v>19</v>
      </c>
      <c r="N4808" t="s">
        <v>19</v>
      </c>
      <c r="O4808" t="s">
        <v>30</v>
      </c>
      <c r="P4808" t="s">
        <v>26</v>
      </c>
      <c r="Q4808">
        <v>2</v>
      </c>
      <c r="R4808">
        <v>2</v>
      </c>
    </row>
    <row r="4809" spans="1:18" x14ac:dyDescent="0.25">
      <c r="A4809">
        <v>6837</v>
      </c>
      <c r="B4809" t="s">
        <v>24</v>
      </c>
      <c r="C4809" t="s">
        <v>19</v>
      </c>
      <c r="D4809" t="s">
        <v>19</v>
      </c>
      <c r="E4809" t="s">
        <v>18</v>
      </c>
      <c r="F4809" t="s">
        <v>19</v>
      </c>
      <c r="G4809" t="s">
        <v>18</v>
      </c>
      <c r="H4809" t="s">
        <v>27</v>
      </c>
      <c r="I4809" t="s">
        <v>18</v>
      </c>
      <c r="J4809" t="s">
        <v>19</v>
      </c>
      <c r="K4809" t="s">
        <v>18</v>
      </c>
      <c r="L4809" t="s">
        <v>18</v>
      </c>
      <c r="M4809" t="s">
        <v>18</v>
      </c>
      <c r="N4809" t="s">
        <v>19</v>
      </c>
      <c r="O4809" t="s">
        <v>22</v>
      </c>
      <c r="P4809" t="s">
        <v>26</v>
      </c>
      <c r="Q4809">
        <v>2</v>
      </c>
      <c r="R4809">
        <v>3</v>
      </c>
    </row>
    <row r="4810" spans="1:18" x14ac:dyDescent="0.25">
      <c r="A4810">
        <v>6838</v>
      </c>
      <c r="B4810" t="s">
        <v>24</v>
      </c>
      <c r="C4810" t="s">
        <v>19</v>
      </c>
      <c r="D4810" t="s">
        <v>18</v>
      </c>
      <c r="E4810" t="s">
        <v>18</v>
      </c>
      <c r="F4810" t="s">
        <v>19</v>
      </c>
      <c r="G4810" t="s">
        <v>18</v>
      </c>
      <c r="H4810" t="s">
        <v>27</v>
      </c>
      <c r="I4810" t="s">
        <v>18</v>
      </c>
      <c r="J4810" t="s">
        <v>18</v>
      </c>
      <c r="K4810" t="s">
        <v>18</v>
      </c>
      <c r="L4810" t="s">
        <v>18</v>
      </c>
      <c r="M4810" t="s">
        <v>19</v>
      </c>
      <c r="N4810" t="s">
        <v>18</v>
      </c>
      <c r="O4810" t="s">
        <v>22</v>
      </c>
      <c r="P4810" t="s">
        <v>26</v>
      </c>
      <c r="Q4810">
        <v>2</v>
      </c>
      <c r="R4810">
        <v>3</v>
      </c>
    </row>
    <row r="4811" spans="1:18" x14ac:dyDescent="0.25">
      <c r="A4811">
        <v>6842</v>
      </c>
      <c r="B4811" t="s">
        <v>24</v>
      </c>
      <c r="C4811" t="s">
        <v>18</v>
      </c>
      <c r="D4811" t="s">
        <v>18</v>
      </c>
      <c r="E4811" t="s">
        <v>18</v>
      </c>
      <c r="F4811" t="s">
        <v>19</v>
      </c>
      <c r="G4811" t="s">
        <v>18</v>
      </c>
      <c r="H4811" t="s">
        <v>21</v>
      </c>
      <c r="I4811" t="s">
        <v>19</v>
      </c>
      <c r="J4811" t="s">
        <v>18</v>
      </c>
      <c r="K4811" t="s">
        <v>18</v>
      </c>
      <c r="L4811" t="s">
        <v>19</v>
      </c>
      <c r="M4811" t="s">
        <v>18</v>
      </c>
      <c r="N4811" t="s">
        <v>18</v>
      </c>
      <c r="O4811" t="s">
        <v>22</v>
      </c>
      <c r="P4811" t="s">
        <v>26</v>
      </c>
      <c r="Q4811">
        <v>2</v>
      </c>
      <c r="R4811">
        <v>2</v>
      </c>
    </row>
    <row r="4812" spans="1:18" x14ac:dyDescent="0.25">
      <c r="A4812">
        <v>6846</v>
      </c>
      <c r="B4812" t="s">
        <v>24</v>
      </c>
      <c r="C4812" t="s">
        <v>19</v>
      </c>
      <c r="D4812" t="s">
        <v>18</v>
      </c>
      <c r="E4812" t="s">
        <v>18</v>
      </c>
      <c r="F4812" t="s">
        <v>19</v>
      </c>
      <c r="G4812" t="s">
        <v>18</v>
      </c>
      <c r="H4812" t="s">
        <v>21</v>
      </c>
      <c r="I4812" t="s">
        <v>18</v>
      </c>
      <c r="J4812" t="s">
        <v>18</v>
      </c>
      <c r="K4812" t="s">
        <v>18</v>
      </c>
      <c r="L4812" t="s">
        <v>18</v>
      </c>
      <c r="M4812" t="s">
        <v>18</v>
      </c>
      <c r="N4812" t="s">
        <v>18</v>
      </c>
      <c r="O4812" t="s">
        <v>22</v>
      </c>
      <c r="P4812" t="s">
        <v>23</v>
      </c>
      <c r="Q4812">
        <v>2</v>
      </c>
      <c r="R4812">
        <v>2</v>
      </c>
    </row>
    <row r="4813" spans="1:18" x14ac:dyDescent="0.25">
      <c r="A4813">
        <v>6847</v>
      </c>
      <c r="B4813" t="s">
        <v>17</v>
      </c>
      <c r="C4813" t="s">
        <v>18</v>
      </c>
      <c r="D4813" t="s">
        <v>18</v>
      </c>
      <c r="E4813" t="s">
        <v>18</v>
      </c>
      <c r="F4813" t="s">
        <v>19</v>
      </c>
      <c r="G4813" t="s">
        <v>19</v>
      </c>
      <c r="H4813" t="s">
        <v>27</v>
      </c>
      <c r="I4813" t="s">
        <v>18</v>
      </c>
      <c r="J4813" t="s">
        <v>18</v>
      </c>
      <c r="K4813" t="s">
        <v>19</v>
      </c>
      <c r="L4813" t="s">
        <v>18</v>
      </c>
      <c r="M4813" t="s">
        <v>18</v>
      </c>
      <c r="N4813" t="s">
        <v>18</v>
      </c>
      <c r="O4813" t="s">
        <v>22</v>
      </c>
      <c r="P4813" t="s">
        <v>26</v>
      </c>
      <c r="Q4813">
        <v>2</v>
      </c>
      <c r="R4813">
        <v>3</v>
      </c>
    </row>
    <row r="4814" spans="1:18" x14ac:dyDescent="0.25">
      <c r="A4814">
        <v>6848</v>
      </c>
      <c r="B4814" t="s">
        <v>17</v>
      </c>
      <c r="C4814" t="s">
        <v>18</v>
      </c>
      <c r="D4814" t="s">
        <v>19</v>
      </c>
      <c r="E4814" t="s">
        <v>19</v>
      </c>
      <c r="F4814" t="s">
        <v>19</v>
      </c>
      <c r="G4814" t="s">
        <v>18</v>
      </c>
      <c r="H4814" t="s">
        <v>21</v>
      </c>
      <c r="I4814" t="s">
        <v>18</v>
      </c>
      <c r="J4814" t="s">
        <v>18</v>
      </c>
      <c r="K4814" t="s">
        <v>18</v>
      </c>
      <c r="L4814" t="s">
        <v>18</v>
      </c>
      <c r="M4814" t="s">
        <v>19</v>
      </c>
      <c r="N4814" t="s">
        <v>18</v>
      </c>
      <c r="O4814" t="s">
        <v>29</v>
      </c>
      <c r="P4814" t="s">
        <v>26</v>
      </c>
      <c r="Q4814">
        <v>2</v>
      </c>
      <c r="R4814">
        <v>2</v>
      </c>
    </row>
    <row r="4815" spans="1:18" x14ac:dyDescent="0.25">
      <c r="A4815">
        <v>6849</v>
      </c>
      <c r="B4815" t="s">
        <v>17</v>
      </c>
      <c r="C4815" t="s">
        <v>18</v>
      </c>
      <c r="D4815" t="s">
        <v>19</v>
      </c>
      <c r="E4815" t="s">
        <v>18</v>
      </c>
      <c r="F4815" t="s">
        <v>19</v>
      </c>
      <c r="G4815" t="s">
        <v>18</v>
      </c>
      <c r="H4815" t="s">
        <v>21</v>
      </c>
      <c r="I4815" t="s">
        <v>18</v>
      </c>
      <c r="J4815" t="s">
        <v>18</v>
      </c>
      <c r="K4815" t="s">
        <v>19</v>
      </c>
      <c r="L4815" t="s">
        <v>18</v>
      </c>
      <c r="M4815" t="s">
        <v>19</v>
      </c>
      <c r="N4815" t="s">
        <v>19</v>
      </c>
      <c r="O4815" t="s">
        <v>22</v>
      </c>
      <c r="P4815" t="s">
        <v>26</v>
      </c>
      <c r="Q4815">
        <v>2</v>
      </c>
      <c r="R4815">
        <v>2</v>
      </c>
    </row>
    <row r="4816" spans="1:18" x14ac:dyDescent="0.25">
      <c r="A4816">
        <v>6850</v>
      </c>
      <c r="B4816" t="s">
        <v>24</v>
      </c>
      <c r="C4816" t="s">
        <v>18</v>
      </c>
      <c r="D4816" t="s">
        <v>19</v>
      </c>
      <c r="E4816" t="s">
        <v>19</v>
      </c>
      <c r="F4816" t="s">
        <v>19</v>
      </c>
      <c r="G4816" t="s">
        <v>19</v>
      </c>
      <c r="H4816" t="s">
        <v>27</v>
      </c>
      <c r="I4816" t="s">
        <v>18</v>
      </c>
      <c r="J4816" t="s">
        <v>19</v>
      </c>
      <c r="K4816" t="s">
        <v>18</v>
      </c>
      <c r="L4816" t="s">
        <v>19</v>
      </c>
      <c r="M4816" t="s">
        <v>18</v>
      </c>
      <c r="N4816" t="s">
        <v>18</v>
      </c>
      <c r="O4816" t="s">
        <v>25</v>
      </c>
      <c r="P4816" t="s">
        <v>26</v>
      </c>
      <c r="Q4816">
        <v>2</v>
      </c>
      <c r="R4816">
        <v>3</v>
      </c>
    </row>
    <row r="4817" spans="1:18" x14ac:dyDescent="0.25">
      <c r="A4817">
        <v>6851</v>
      </c>
      <c r="B4817" t="s">
        <v>24</v>
      </c>
      <c r="C4817" t="s">
        <v>18</v>
      </c>
      <c r="D4817" t="s">
        <v>18</v>
      </c>
      <c r="E4817" t="s">
        <v>19</v>
      </c>
      <c r="F4817" t="s">
        <v>19</v>
      </c>
      <c r="G4817" t="s">
        <v>19</v>
      </c>
      <c r="H4817" t="s">
        <v>21</v>
      </c>
      <c r="I4817" t="s">
        <v>19</v>
      </c>
      <c r="J4817" t="s">
        <v>19</v>
      </c>
      <c r="K4817" t="s">
        <v>18</v>
      </c>
      <c r="L4817" t="s">
        <v>19</v>
      </c>
      <c r="M4817" t="s">
        <v>18</v>
      </c>
      <c r="N4817" t="s">
        <v>18</v>
      </c>
      <c r="O4817" t="s">
        <v>30</v>
      </c>
      <c r="P4817" t="s">
        <v>26</v>
      </c>
      <c r="Q4817">
        <v>2</v>
      </c>
      <c r="R4817">
        <v>2</v>
      </c>
    </row>
    <row r="4818" spans="1:18" x14ac:dyDescent="0.25">
      <c r="A4818">
        <v>6853</v>
      </c>
      <c r="B4818" t="s">
        <v>24</v>
      </c>
      <c r="C4818" t="s">
        <v>18</v>
      </c>
      <c r="D4818" t="s">
        <v>19</v>
      </c>
      <c r="E4818" t="s">
        <v>19</v>
      </c>
      <c r="F4818" t="s">
        <v>19</v>
      </c>
      <c r="G4818" t="s">
        <v>18</v>
      </c>
      <c r="H4818" t="s">
        <v>21</v>
      </c>
      <c r="I4818" t="s">
        <v>18</v>
      </c>
      <c r="J4818" t="s">
        <v>19</v>
      </c>
      <c r="K4818" t="s">
        <v>19</v>
      </c>
      <c r="L4818" t="s">
        <v>19</v>
      </c>
      <c r="M4818" t="s">
        <v>18</v>
      </c>
      <c r="N4818" t="s">
        <v>18</v>
      </c>
      <c r="O4818" t="s">
        <v>25</v>
      </c>
      <c r="P4818" t="s">
        <v>26</v>
      </c>
      <c r="Q4818">
        <v>2</v>
      </c>
      <c r="R4818">
        <v>2</v>
      </c>
    </row>
    <row r="4819" spans="1:18" x14ac:dyDescent="0.25">
      <c r="A4819">
        <v>6856</v>
      </c>
      <c r="B4819" t="s">
        <v>17</v>
      </c>
      <c r="C4819" t="s">
        <v>18</v>
      </c>
      <c r="D4819" t="s">
        <v>18</v>
      </c>
      <c r="E4819" t="s">
        <v>18</v>
      </c>
      <c r="F4819" t="s">
        <v>19</v>
      </c>
      <c r="G4819" t="s">
        <v>18</v>
      </c>
      <c r="H4819" t="s">
        <v>21</v>
      </c>
      <c r="I4819" t="s">
        <v>19</v>
      </c>
      <c r="J4819" t="s">
        <v>19</v>
      </c>
      <c r="K4819" t="s">
        <v>18</v>
      </c>
      <c r="L4819" t="s">
        <v>19</v>
      </c>
      <c r="M4819" t="s">
        <v>18</v>
      </c>
      <c r="N4819" t="s">
        <v>19</v>
      </c>
      <c r="O4819" t="s">
        <v>25</v>
      </c>
      <c r="P4819" t="s">
        <v>26</v>
      </c>
      <c r="Q4819">
        <v>2</v>
      </c>
      <c r="R4819">
        <v>2</v>
      </c>
    </row>
    <row r="4820" spans="1:18" x14ac:dyDescent="0.25">
      <c r="A4820">
        <v>6864</v>
      </c>
      <c r="B4820" t="s">
        <v>17</v>
      </c>
      <c r="C4820" t="s">
        <v>18</v>
      </c>
      <c r="D4820" t="s">
        <v>19</v>
      </c>
      <c r="E4820" t="s">
        <v>18</v>
      </c>
      <c r="F4820" t="s">
        <v>19</v>
      </c>
      <c r="G4820" t="s">
        <v>19</v>
      </c>
      <c r="H4820" t="s">
        <v>21</v>
      </c>
      <c r="I4820" t="s">
        <v>19</v>
      </c>
      <c r="J4820" t="s">
        <v>18</v>
      </c>
      <c r="K4820" t="s">
        <v>18</v>
      </c>
      <c r="L4820" t="s">
        <v>19</v>
      </c>
      <c r="M4820" t="s">
        <v>18</v>
      </c>
      <c r="N4820" t="s">
        <v>18</v>
      </c>
      <c r="O4820" t="s">
        <v>30</v>
      </c>
      <c r="P4820" t="s">
        <v>26</v>
      </c>
      <c r="Q4820">
        <v>2</v>
      </c>
      <c r="R4820">
        <v>2</v>
      </c>
    </row>
    <row r="4821" spans="1:18" x14ac:dyDescent="0.25">
      <c r="A4821">
        <v>6866</v>
      </c>
      <c r="B4821" t="s">
        <v>17</v>
      </c>
      <c r="C4821" t="s">
        <v>18</v>
      </c>
      <c r="D4821" t="s">
        <v>19</v>
      </c>
      <c r="E4821" t="s">
        <v>18</v>
      </c>
      <c r="F4821" t="s">
        <v>19</v>
      </c>
      <c r="G4821" t="s">
        <v>18</v>
      </c>
      <c r="H4821" t="s">
        <v>21</v>
      </c>
      <c r="I4821" t="s">
        <v>19</v>
      </c>
      <c r="J4821" t="s">
        <v>18</v>
      </c>
      <c r="K4821" t="s">
        <v>18</v>
      </c>
      <c r="L4821" t="s">
        <v>19</v>
      </c>
      <c r="M4821" t="s">
        <v>18</v>
      </c>
      <c r="N4821" t="s">
        <v>19</v>
      </c>
      <c r="O4821" t="s">
        <v>22</v>
      </c>
      <c r="P4821" t="s">
        <v>26</v>
      </c>
      <c r="Q4821">
        <v>2</v>
      </c>
      <c r="R4821">
        <v>2</v>
      </c>
    </row>
    <row r="4822" spans="1:18" x14ac:dyDescent="0.25">
      <c r="A4822">
        <v>6870</v>
      </c>
      <c r="B4822" t="s">
        <v>17</v>
      </c>
      <c r="C4822" t="s">
        <v>18</v>
      </c>
      <c r="D4822" t="s">
        <v>19</v>
      </c>
      <c r="E4822" t="s">
        <v>19</v>
      </c>
      <c r="F4822" t="s">
        <v>19</v>
      </c>
      <c r="G4822" t="s">
        <v>18</v>
      </c>
      <c r="H4822" t="s">
        <v>21</v>
      </c>
      <c r="I4822" t="s">
        <v>18</v>
      </c>
      <c r="J4822" t="s">
        <v>19</v>
      </c>
      <c r="K4822" t="s">
        <v>18</v>
      </c>
      <c r="L4822" t="s">
        <v>19</v>
      </c>
      <c r="M4822" t="s">
        <v>18</v>
      </c>
      <c r="N4822" t="s">
        <v>18</v>
      </c>
      <c r="O4822" t="s">
        <v>25</v>
      </c>
      <c r="P4822" t="s">
        <v>26</v>
      </c>
      <c r="Q4822">
        <v>2</v>
      </c>
      <c r="R4822">
        <v>2</v>
      </c>
    </row>
    <row r="4823" spans="1:18" x14ac:dyDescent="0.25">
      <c r="A4823">
        <v>6871</v>
      </c>
      <c r="B4823" t="s">
        <v>24</v>
      </c>
      <c r="C4823" t="s">
        <v>18</v>
      </c>
      <c r="D4823" t="s">
        <v>18</v>
      </c>
      <c r="E4823" t="s">
        <v>18</v>
      </c>
      <c r="F4823" t="s">
        <v>19</v>
      </c>
      <c r="G4823" t="s">
        <v>19</v>
      </c>
      <c r="H4823" t="s">
        <v>27</v>
      </c>
      <c r="I4823" t="s">
        <v>18</v>
      </c>
      <c r="J4823" t="s">
        <v>18</v>
      </c>
      <c r="K4823" t="s">
        <v>18</v>
      </c>
      <c r="L4823" t="s">
        <v>18</v>
      </c>
      <c r="M4823" t="s">
        <v>18</v>
      </c>
      <c r="N4823" t="s">
        <v>18</v>
      </c>
      <c r="O4823" t="s">
        <v>30</v>
      </c>
      <c r="P4823" t="s">
        <v>26</v>
      </c>
      <c r="Q4823">
        <v>2</v>
      </c>
      <c r="R4823">
        <v>3</v>
      </c>
    </row>
    <row r="4824" spans="1:18" x14ac:dyDescent="0.25">
      <c r="A4824">
        <v>6873</v>
      </c>
      <c r="B4824" t="s">
        <v>17</v>
      </c>
      <c r="C4824" t="s">
        <v>18</v>
      </c>
      <c r="D4824" t="s">
        <v>19</v>
      </c>
      <c r="E4824" t="s">
        <v>18</v>
      </c>
      <c r="F4824" t="s">
        <v>19</v>
      </c>
      <c r="G4824" t="s">
        <v>18</v>
      </c>
      <c r="H4824" t="s">
        <v>27</v>
      </c>
      <c r="I4824" t="s">
        <v>19</v>
      </c>
      <c r="J4824" t="s">
        <v>18</v>
      </c>
      <c r="K4824" t="s">
        <v>19</v>
      </c>
      <c r="L4824" t="s">
        <v>18</v>
      </c>
      <c r="M4824" t="s">
        <v>18</v>
      </c>
      <c r="N4824" t="s">
        <v>18</v>
      </c>
      <c r="O4824" t="s">
        <v>30</v>
      </c>
      <c r="P4824" t="s">
        <v>26</v>
      </c>
      <c r="Q4824">
        <v>2</v>
      </c>
      <c r="R4824">
        <v>3</v>
      </c>
    </row>
    <row r="4825" spans="1:18" x14ac:dyDescent="0.25">
      <c r="A4825">
        <v>6874</v>
      </c>
      <c r="B4825" t="s">
        <v>17</v>
      </c>
      <c r="C4825" t="s">
        <v>18</v>
      </c>
      <c r="D4825" t="s">
        <v>19</v>
      </c>
      <c r="E4825" t="s">
        <v>19</v>
      </c>
      <c r="F4825" t="s">
        <v>19</v>
      </c>
      <c r="G4825" t="s">
        <v>19</v>
      </c>
      <c r="H4825" t="s">
        <v>21</v>
      </c>
      <c r="I4825" t="s">
        <v>19</v>
      </c>
      <c r="J4825" t="s">
        <v>19</v>
      </c>
      <c r="K4825" t="s">
        <v>19</v>
      </c>
      <c r="L4825" t="s">
        <v>19</v>
      </c>
      <c r="M4825" t="s">
        <v>19</v>
      </c>
      <c r="N4825" t="s">
        <v>19</v>
      </c>
      <c r="O4825" t="s">
        <v>30</v>
      </c>
      <c r="P4825" t="s">
        <v>28</v>
      </c>
      <c r="Q4825">
        <v>2</v>
      </c>
      <c r="R4825">
        <v>3</v>
      </c>
    </row>
    <row r="4826" spans="1:18" x14ac:dyDescent="0.25">
      <c r="A4826">
        <v>6875</v>
      </c>
      <c r="B4826" t="s">
        <v>17</v>
      </c>
      <c r="C4826" t="s">
        <v>18</v>
      </c>
      <c r="D4826" t="s">
        <v>19</v>
      </c>
      <c r="E4826" t="s">
        <v>18</v>
      </c>
      <c r="F4826" t="s">
        <v>19</v>
      </c>
      <c r="G4826" t="s">
        <v>18</v>
      </c>
      <c r="H4826" t="s">
        <v>21</v>
      </c>
      <c r="I4826" t="s">
        <v>18</v>
      </c>
      <c r="J4826" t="s">
        <v>18</v>
      </c>
      <c r="K4826" t="s">
        <v>18</v>
      </c>
      <c r="L4826" t="s">
        <v>19</v>
      </c>
      <c r="M4826" t="s">
        <v>18</v>
      </c>
      <c r="N4826" t="s">
        <v>18</v>
      </c>
      <c r="O4826" t="s">
        <v>25</v>
      </c>
      <c r="P4826" t="s">
        <v>23</v>
      </c>
      <c r="Q4826">
        <v>2</v>
      </c>
      <c r="R4826">
        <v>2</v>
      </c>
    </row>
    <row r="4827" spans="1:18" x14ac:dyDescent="0.25">
      <c r="A4827">
        <v>6878</v>
      </c>
      <c r="B4827" t="s">
        <v>17</v>
      </c>
      <c r="C4827" t="s">
        <v>18</v>
      </c>
      <c r="D4827" t="s">
        <v>18</v>
      </c>
      <c r="E4827" t="s">
        <v>18</v>
      </c>
      <c r="F4827" t="s">
        <v>19</v>
      </c>
      <c r="G4827" t="s">
        <v>18</v>
      </c>
      <c r="H4827" t="s">
        <v>27</v>
      </c>
      <c r="I4827" t="s">
        <v>18</v>
      </c>
      <c r="J4827" t="s">
        <v>18</v>
      </c>
      <c r="K4827" t="s">
        <v>18</v>
      </c>
      <c r="L4827" t="s">
        <v>18</v>
      </c>
      <c r="M4827" t="s">
        <v>18</v>
      </c>
      <c r="N4827" t="s">
        <v>18</v>
      </c>
      <c r="O4827" t="s">
        <v>22</v>
      </c>
      <c r="P4827" t="s">
        <v>26</v>
      </c>
      <c r="Q4827">
        <v>2</v>
      </c>
      <c r="R4827">
        <v>3</v>
      </c>
    </row>
    <row r="4828" spans="1:18" x14ac:dyDescent="0.25">
      <c r="A4828">
        <v>6886</v>
      </c>
      <c r="B4828" t="s">
        <v>24</v>
      </c>
      <c r="C4828" t="s">
        <v>18</v>
      </c>
      <c r="D4828" t="s">
        <v>18</v>
      </c>
      <c r="E4828" t="s">
        <v>19</v>
      </c>
      <c r="F4828" t="s">
        <v>19</v>
      </c>
      <c r="G4828" t="s">
        <v>19</v>
      </c>
      <c r="H4828" t="s">
        <v>27</v>
      </c>
      <c r="I4828" t="s">
        <v>18</v>
      </c>
      <c r="J4828" t="s">
        <v>18</v>
      </c>
      <c r="K4828" t="s">
        <v>18</v>
      </c>
      <c r="L4828" t="s">
        <v>18</v>
      </c>
      <c r="M4828" t="s">
        <v>18</v>
      </c>
      <c r="N4828" t="s">
        <v>18</v>
      </c>
      <c r="O4828" t="s">
        <v>29</v>
      </c>
      <c r="P4828" t="s">
        <v>26</v>
      </c>
      <c r="Q4828">
        <v>2</v>
      </c>
      <c r="R4828">
        <v>3</v>
      </c>
    </row>
    <row r="4829" spans="1:18" x14ac:dyDescent="0.25">
      <c r="A4829">
        <v>6889</v>
      </c>
      <c r="B4829" t="s">
        <v>17</v>
      </c>
      <c r="C4829" t="s">
        <v>18</v>
      </c>
      <c r="D4829" t="s">
        <v>19</v>
      </c>
      <c r="E4829" t="s">
        <v>19</v>
      </c>
      <c r="F4829" t="s">
        <v>19</v>
      </c>
      <c r="G4829" t="s">
        <v>18</v>
      </c>
      <c r="H4829" t="s">
        <v>27</v>
      </c>
      <c r="I4829" t="s">
        <v>18</v>
      </c>
      <c r="J4829" t="s">
        <v>18</v>
      </c>
      <c r="K4829" t="s">
        <v>18</v>
      </c>
      <c r="L4829" t="s">
        <v>18</v>
      </c>
      <c r="M4829" t="s">
        <v>19</v>
      </c>
      <c r="N4829" t="s">
        <v>18</v>
      </c>
      <c r="O4829" t="s">
        <v>22</v>
      </c>
      <c r="P4829" t="s">
        <v>26</v>
      </c>
      <c r="Q4829">
        <v>2</v>
      </c>
      <c r="R4829">
        <v>3</v>
      </c>
    </row>
    <row r="4830" spans="1:18" x14ac:dyDescent="0.25">
      <c r="A4830">
        <v>6891</v>
      </c>
      <c r="B4830" t="s">
        <v>24</v>
      </c>
      <c r="C4830" t="s">
        <v>18</v>
      </c>
      <c r="D4830" t="s">
        <v>18</v>
      </c>
      <c r="E4830" t="s">
        <v>18</v>
      </c>
      <c r="F4830" t="s">
        <v>19</v>
      </c>
      <c r="G4830" t="s">
        <v>18</v>
      </c>
      <c r="H4830" t="s">
        <v>21</v>
      </c>
      <c r="I4830" t="s">
        <v>18</v>
      </c>
      <c r="J4830" t="s">
        <v>18</v>
      </c>
      <c r="K4830" t="s">
        <v>19</v>
      </c>
      <c r="L4830" t="s">
        <v>18</v>
      </c>
      <c r="M4830" t="s">
        <v>18</v>
      </c>
      <c r="N4830" t="s">
        <v>19</v>
      </c>
      <c r="O4830" t="s">
        <v>30</v>
      </c>
      <c r="P4830" t="s">
        <v>26</v>
      </c>
      <c r="Q4830">
        <v>2</v>
      </c>
      <c r="R4830">
        <v>2</v>
      </c>
    </row>
    <row r="4831" spans="1:18" x14ac:dyDescent="0.25">
      <c r="A4831">
        <v>6894</v>
      </c>
      <c r="B4831" t="s">
        <v>17</v>
      </c>
      <c r="C4831" t="s">
        <v>18</v>
      </c>
      <c r="D4831" t="s">
        <v>19</v>
      </c>
      <c r="E4831" t="s">
        <v>19</v>
      </c>
      <c r="F4831" t="s">
        <v>19</v>
      </c>
      <c r="G4831" t="s">
        <v>18</v>
      </c>
      <c r="H4831" t="s">
        <v>21</v>
      </c>
      <c r="I4831" t="s">
        <v>19</v>
      </c>
      <c r="J4831" t="s">
        <v>19</v>
      </c>
      <c r="K4831" t="s">
        <v>18</v>
      </c>
      <c r="L4831" t="s">
        <v>18</v>
      </c>
      <c r="M4831" t="s">
        <v>18</v>
      </c>
      <c r="N4831" t="s">
        <v>18</v>
      </c>
      <c r="O4831" t="s">
        <v>22</v>
      </c>
      <c r="P4831" t="s">
        <v>26</v>
      </c>
      <c r="Q4831">
        <v>2</v>
      </c>
      <c r="R4831">
        <v>2</v>
      </c>
    </row>
    <row r="4832" spans="1:18" x14ac:dyDescent="0.25">
      <c r="A4832">
        <v>6897</v>
      </c>
      <c r="B4832" t="s">
        <v>17</v>
      </c>
      <c r="C4832" t="s">
        <v>18</v>
      </c>
      <c r="D4832" t="s">
        <v>18</v>
      </c>
      <c r="E4832" t="s">
        <v>18</v>
      </c>
      <c r="F4832" t="s">
        <v>19</v>
      </c>
      <c r="G4832" t="s">
        <v>18</v>
      </c>
      <c r="H4832" t="s">
        <v>21</v>
      </c>
      <c r="I4832" t="s">
        <v>18</v>
      </c>
      <c r="J4832" t="s">
        <v>18</v>
      </c>
      <c r="K4832" t="s">
        <v>18</v>
      </c>
      <c r="L4832" t="s">
        <v>18</v>
      </c>
      <c r="M4832" t="s">
        <v>18</v>
      </c>
      <c r="N4832" t="s">
        <v>18</v>
      </c>
      <c r="O4832" t="s">
        <v>22</v>
      </c>
      <c r="P4832" t="s">
        <v>23</v>
      </c>
      <c r="Q4832">
        <v>2</v>
      </c>
      <c r="R4832">
        <v>2</v>
      </c>
    </row>
    <row r="4833" spans="1:18" x14ac:dyDescent="0.25">
      <c r="A4833">
        <v>6898</v>
      </c>
      <c r="B4833" t="s">
        <v>24</v>
      </c>
      <c r="C4833" t="s">
        <v>18</v>
      </c>
      <c r="D4833" t="s">
        <v>18</v>
      </c>
      <c r="E4833" t="s">
        <v>18</v>
      </c>
      <c r="F4833" t="s">
        <v>19</v>
      </c>
      <c r="G4833" t="s">
        <v>18</v>
      </c>
      <c r="H4833" t="s">
        <v>21</v>
      </c>
      <c r="I4833" t="s">
        <v>18</v>
      </c>
      <c r="J4833" t="s">
        <v>19</v>
      </c>
      <c r="K4833" t="s">
        <v>19</v>
      </c>
      <c r="L4833" t="s">
        <v>19</v>
      </c>
      <c r="M4833" t="s">
        <v>19</v>
      </c>
      <c r="N4833" t="s">
        <v>19</v>
      </c>
      <c r="O4833" t="s">
        <v>30</v>
      </c>
      <c r="P4833" t="s">
        <v>26</v>
      </c>
      <c r="Q4833">
        <v>2</v>
      </c>
      <c r="R4833">
        <v>2</v>
      </c>
    </row>
    <row r="4834" spans="1:18" x14ac:dyDescent="0.25">
      <c r="A4834">
        <v>6900</v>
      </c>
      <c r="B4834" t="s">
        <v>24</v>
      </c>
      <c r="C4834" t="s">
        <v>18</v>
      </c>
      <c r="D4834" t="s">
        <v>18</v>
      </c>
      <c r="E4834" t="s">
        <v>18</v>
      </c>
      <c r="F4834" t="s">
        <v>19</v>
      </c>
      <c r="G4834" t="s">
        <v>18</v>
      </c>
      <c r="H4834" t="s">
        <v>21</v>
      </c>
      <c r="I4834" t="s">
        <v>18</v>
      </c>
      <c r="J4834" t="s">
        <v>18</v>
      </c>
      <c r="K4834" t="s">
        <v>18</v>
      </c>
      <c r="L4834" t="s">
        <v>18</v>
      </c>
      <c r="M4834" t="s">
        <v>18</v>
      </c>
      <c r="N4834" t="s">
        <v>18</v>
      </c>
      <c r="O4834" t="s">
        <v>22</v>
      </c>
      <c r="P4834" t="s">
        <v>23</v>
      </c>
      <c r="Q4834">
        <v>2</v>
      </c>
      <c r="R4834">
        <v>2</v>
      </c>
    </row>
    <row r="4835" spans="1:18" x14ac:dyDescent="0.25">
      <c r="A4835">
        <v>6902</v>
      </c>
      <c r="B4835" t="s">
        <v>17</v>
      </c>
      <c r="C4835" t="s">
        <v>18</v>
      </c>
      <c r="D4835" t="s">
        <v>18</v>
      </c>
      <c r="E4835" t="s">
        <v>18</v>
      </c>
      <c r="F4835" t="s">
        <v>19</v>
      </c>
      <c r="G4835" t="s">
        <v>19</v>
      </c>
      <c r="H4835" t="s">
        <v>21</v>
      </c>
      <c r="I4835" t="s">
        <v>18</v>
      </c>
      <c r="J4835" t="s">
        <v>19</v>
      </c>
      <c r="K4835" t="s">
        <v>19</v>
      </c>
      <c r="L4835" t="s">
        <v>18</v>
      </c>
      <c r="M4835" t="s">
        <v>19</v>
      </c>
      <c r="N4835" t="s">
        <v>18</v>
      </c>
      <c r="O4835" t="s">
        <v>25</v>
      </c>
      <c r="P4835" t="s">
        <v>26</v>
      </c>
      <c r="Q4835">
        <v>2</v>
      </c>
      <c r="R4835">
        <v>2</v>
      </c>
    </row>
    <row r="4836" spans="1:18" x14ac:dyDescent="0.25">
      <c r="A4836">
        <v>6903</v>
      </c>
      <c r="B4836" t="s">
        <v>17</v>
      </c>
      <c r="C4836" t="s">
        <v>19</v>
      </c>
      <c r="D4836" t="s">
        <v>19</v>
      </c>
      <c r="E4836" t="s">
        <v>18</v>
      </c>
      <c r="F4836" t="s">
        <v>19</v>
      </c>
      <c r="G4836" t="s">
        <v>19</v>
      </c>
      <c r="H4836" t="s">
        <v>21</v>
      </c>
      <c r="I4836" t="s">
        <v>19</v>
      </c>
      <c r="J4836" t="s">
        <v>19</v>
      </c>
      <c r="K4836" t="s">
        <v>19</v>
      </c>
      <c r="L4836" t="s">
        <v>19</v>
      </c>
      <c r="M4836" t="s">
        <v>18</v>
      </c>
      <c r="N4836" t="s">
        <v>18</v>
      </c>
      <c r="O4836" t="s">
        <v>30</v>
      </c>
      <c r="P4836" t="s">
        <v>26</v>
      </c>
      <c r="Q4836">
        <v>2</v>
      </c>
      <c r="R4836">
        <v>2</v>
      </c>
    </row>
    <row r="4837" spans="1:18" x14ac:dyDescent="0.25">
      <c r="A4837">
        <v>6904</v>
      </c>
      <c r="B4837" t="s">
        <v>24</v>
      </c>
      <c r="C4837" t="s">
        <v>18</v>
      </c>
      <c r="D4837" t="s">
        <v>19</v>
      </c>
      <c r="E4837" t="s">
        <v>18</v>
      </c>
      <c r="F4837" t="s">
        <v>19</v>
      </c>
      <c r="G4837" t="s">
        <v>19</v>
      </c>
      <c r="H4837" t="s">
        <v>21</v>
      </c>
      <c r="I4837" t="s">
        <v>18</v>
      </c>
      <c r="J4837" t="s">
        <v>19</v>
      </c>
      <c r="K4837" t="s">
        <v>18</v>
      </c>
      <c r="L4837" t="s">
        <v>19</v>
      </c>
      <c r="M4837" t="s">
        <v>19</v>
      </c>
      <c r="N4837" t="s">
        <v>18</v>
      </c>
      <c r="O4837" t="s">
        <v>25</v>
      </c>
      <c r="P4837" t="s">
        <v>26</v>
      </c>
      <c r="Q4837">
        <v>2</v>
      </c>
      <c r="R4837">
        <v>2</v>
      </c>
    </row>
    <row r="4838" spans="1:18" x14ac:dyDescent="0.25">
      <c r="A4838">
        <v>6908</v>
      </c>
      <c r="B4838" t="s">
        <v>17</v>
      </c>
      <c r="C4838" t="s">
        <v>18</v>
      </c>
      <c r="D4838" t="s">
        <v>18</v>
      </c>
      <c r="E4838" t="s">
        <v>18</v>
      </c>
      <c r="F4838" t="s">
        <v>19</v>
      </c>
      <c r="G4838" t="s">
        <v>18</v>
      </c>
      <c r="H4838" t="s">
        <v>27</v>
      </c>
      <c r="I4838" t="s">
        <v>18</v>
      </c>
      <c r="J4838" t="s">
        <v>18</v>
      </c>
      <c r="K4838" t="s">
        <v>18</v>
      </c>
      <c r="L4838" t="s">
        <v>18</v>
      </c>
      <c r="M4838" t="s">
        <v>18</v>
      </c>
      <c r="N4838" t="s">
        <v>18</v>
      </c>
      <c r="O4838" t="s">
        <v>25</v>
      </c>
      <c r="P4838" t="s">
        <v>26</v>
      </c>
      <c r="Q4838">
        <v>2</v>
      </c>
      <c r="R4838">
        <v>3</v>
      </c>
    </row>
    <row r="4839" spans="1:18" x14ac:dyDescent="0.25">
      <c r="A4839">
        <v>6909</v>
      </c>
      <c r="B4839" t="s">
        <v>24</v>
      </c>
      <c r="C4839" t="s">
        <v>18</v>
      </c>
      <c r="D4839" t="s">
        <v>18</v>
      </c>
      <c r="E4839" t="s">
        <v>19</v>
      </c>
      <c r="F4839" t="s">
        <v>19</v>
      </c>
      <c r="G4839" t="s">
        <v>18</v>
      </c>
      <c r="H4839" t="s">
        <v>21</v>
      </c>
      <c r="I4839" t="s">
        <v>18</v>
      </c>
      <c r="J4839" t="s">
        <v>18</v>
      </c>
      <c r="K4839" t="s">
        <v>18</v>
      </c>
      <c r="L4839" t="s">
        <v>18</v>
      </c>
      <c r="M4839" t="s">
        <v>19</v>
      </c>
      <c r="N4839" t="s">
        <v>18</v>
      </c>
      <c r="O4839" t="s">
        <v>22</v>
      </c>
      <c r="P4839" t="s">
        <v>26</v>
      </c>
      <c r="Q4839">
        <v>2</v>
      </c>
      <c r="R4839">
        <v>2</v>
      </c>
    </row>
    <row r="4840" spans="1:18" x14ac:dyDescent="0.25">
      <c r="A4840">
        <v>6910</v>
      </c>
      <c r="B4840" t="s">
        <v>17</v>
      </c>
      <c r="C4840" t="s">
        <v>18</v>
      </c>
      <c r="D4840" t="s">
        <v>19</v>
      </c>
      <c r="E4840" t="s">
        <v>18</v>
      </c>
      <c r="F4840" t="s">
        <v>19</v>
      </c>
      <c r="G4840" t="s">
        <v>18</v>
      </c>
      <c r="H4840" t="s">
        <v>21</v>
      </c>
      <c r="I4840" t="s">
        <v>19</v>
      </c>
      <c r="J4840" t="s">
        <v>19</v>
      </c>
      <c r="K4840" t="s">
        <v>18</v>
      </c>
      <c r="L4840" t="s">
        <v>18</v>
      </c>
      <c r="M4840" t="s">
        <v>18</v>
      </c>
      <c r="N4840" t="s">
        <v>18</v>
      </c>
      <c r="O4840" t="s">
        <v>22</v>
      </c>
      <c r="P4840" t="s">
        <v>26</v>
      </c>
      <c r="Q4840">
        <v>2</v>
      </c>
      <c r="R4840">
        <v>2</v>
      </c>
    </row>
    <row r="4841" spans="1:18" x14ac:dyDescent="0.25">
      <c r="A4841">
        <v>6918</v>
      </c>
      <c r="B4841" t="s">
        <v>17</v>
      </c>
      <c r="C4841" t="s">
        <v>18</v>
      </c>
      <c r="D4841" t="s">
        <v>19</v>
      </c>
      <c r="E4841" t="s">
        <v>18</v>
      </c>
      <c r="F4841" t="s">
        <v>19</v>
      </c>
      <c r="G4841" t="s">
        <v>19</v>
      </c>
      <c r="H4841" t="s">
        <v>27</v>
      </c>
      <c r="I4841" t="s">
        <v>19</v>
      </c>
      <c r="J4841" t="s">
        <v>19</v>
      </c>
      <c r="K4841" t="s">
        <v>18</v>
      </c>
      <c r="L4841" t="s">
        <v>18</v>
      </c>
      <c r="M4841" t="s">
        <v>18</v>
      </c>
      <c r="N4841" t="s">
        <v>18</v>
      </c>
      <c r="O4841" t="s">
        <v>30</v>
      </c>
      <c r="P4841" t="s">
        <v>26</v>
      </c>
      <c r="Q4841">
        <v>2</v>
      </c>
      <c r="R4841">
        <v>3</v>
      </c>
    </row>
    <row r="4842" spans="1:18" x14ac:dyDescent="0.25">
      <c r="A4842">
        <v>6920</v>
      </c>
      <c r="B4842" t="s">
        <v>24</v>
      </c>
      <c r="C4842" t="s">
        <v>18</v>
      </c>
      <c r="D4842" t="s">
        <v>18</v>
      </c>
      <c r="E4842" t="s">
        <v>18</v>
      </c>
      <c r="F4842" t="s">
        <v>19</v>
      </c>
      <c r="G4842" t="s">
        <v>19</v>
      </c>
      <c r="H4842" t="s">
        <v>27</v>
      </c>
      <c r="I4842" t="s">
        <v>18</v>
      </c>
      <c r="J4842" t="s">
        <v>18</v>
      </c>
      <c r="K4842" t="s">
        <v>19</v>
      </c>
      <c r="L4842" t="s">
        <v>18</v>
      </c>
      <c r="M4842" t="s">
        <v>18</v>
      </c>
      <c r="N4842" t="s">
        <v>19</v>
      </c>
      <c r="O4842" t="s">
        <v>30</v>
      </c>
      <c r="P4842" t="s">
        <v>28</v>
      </c>
      <c r="Q4842">
        <v>2</v>
      </c>
      <c r="R4842">
        <v>3</v>
      </c>
    </row>
    <row r="4843" spans="1:18" x14ac:dyDescent="0.25">
      <c r="A4843">
        <v>6922</v>
      </c>
      <c r="B4843" t="s">
        <v>24</v>
      </c>
      <c r="C4843" t="s">
        <v>18</v>
      </c>
      <c r="D4843" t="s">
        <v>18</v>
      </c>
      <c r="E4843" t="s">
        <v>18</v>
      </c>
      <c r="F4843" t="s">
        <v>19</v>
      </c>
      <c r="G4843" t="s">
        <v>19</v>
      </c>
      <c r="H4843" t="s">
        <v>27</v>
      </c>
      <c r="I4843" t="s">
        <v>18</v>
      </c>
      <c r="J4843" t="s">
        <v>19</v>
      </c>
      <c r="K4843" t="s">
        <v>18</v>
      </c>
      <c r="L4843" t="s">
        <v>18</v>
      </c>
      <c r="M4843" t="s">
        <v>18</v>
      </c>
      <c r="N4843" t="s">
        <v>18</v>
      </c>
      <c r="O4843" t="s">
        <v>30</v>
      </c>
      <c r="P4843" t="s">
        <v>26</v>
      </c>
      <c r="Q4843">
        <v>2</v>
      </c>
      <c r="R4843">
        <v>3</v>
      </c>
    </row>
    <row r="4844" spans="1:18" x14ac:dyDescent="0.25">
      <c r="A4844">
        <v>6923</v>
      </c>
      <c r="B4844" t="s">
        <v>24</v>
      </c>
      <c r="C4844" t="s">
        <v>18</v>
      </c>
      <c r="D4844" t="s">
        <v>18</v>
      </c>
      <c r="E4844" t="s">
        <v>18</v>
      </c>
      <c r="F4844" t="s">
        <v>19</v>
      </c>
      <c r="G4844" t="s">
        <v>18</v>
      </c>
      <c r="H4844" t="s">
        <v>27</v>
      </c>
      <c r="I4844" t="s">
        <v>18</v>
      </c>
      <c r="J4844" t="s">
        <v>19</v>
      </c>
      <c r="K4844" t="s">
        <v>18</v>
      </c>
      <c r="L4844" t="s">
        <v>18</v>
      </c>
      <c r="M4844" t="s">
        <v>18</v>
      </c>
      <c r="N4844" t="s">
        <v>18</v>
      </c>
      <c r="O4844" t="s">
        <v>22</v>
      </c>
      <c r="P4844" t="s">
        <v>26</v>
      </c>
      <c r="Q4844">
        <v>2</v>
      </c>
      <c r="R4844">
        <v>3</v>
      </c>
    </row>
    <row r="4845" spans="1:18" x14ac:dyDescent="0.25">
      <c r="A4845">
        <v>6924</v>
      </c>
      <c r="B4845" t="s">
        <v>17</v>
      </c>
      <c r="C4845" t="s">
        <v>18</v>
      </c>
      <c r="D4845" t="s">
        <v>19</v>
      </c>
      <c r="E4845" t="s">
        <v>18</v>
      </c>
      <c r="F4845" t="s">
        <v>19</v>
      </c>
      <c r="G4845" t="s">
        <v>19</v>
      </c>
      <c r="H4845" t="s">
        <v>21</v>
      </c>
      <c r="I4845" t="s">
        <v>19</v>
      </c>
      <c r="J4845" t="s">
        <v>19</v>
      </c>
      <c r="K4845" t="s">
        <v>19</v>
      </c>
      <c r="L4845" t="s">
        <v>18</v>
      </c>
      <c r="M4845" t="s">
        <v>18</v>
      </c>
      <c r="N4845" t="s">
        <v>19</v>
      </c>
      <c r="O4845" t="s">
        <v>30</v>
      </c>
      <c r="P4845" t="s">
        <v>26</v>
      </c>
      <c r="Q4845">
        <v>2</v>
      </c>
      <c r="R4845">
        <v>2</v>
      </c>
    </row>
    <row r="4846" spans="1:18" x14ac:dyDescent="0.25">
      <c r="A4846">
        <v>6925</v>
      </c>
      <c r="B4846" t="s">
        <v>24</v>
      </c>
      <c r="C4846" t="s">
        <v>18</v>
      </c>
      <c r="D4846" t="s">
        <v>18</v>
      </c>
      <c r="E4846" t="s">
        <v>18</v>
      </c>
      <c r="F4846" t="s">
        <v>19</v>
      </c>
      <c r="G4846" t="s">
        <v>18</v>
      </c>
      <c r="H4846" t="s">
        <v>27</v>
      </c>
      <c r="I4846" t="s">
        <v>18</v>
      </c>
      <c r="J4846" t="s">
        <v>18</v>
      </c>
      <c r="K4846" t="s">
        <v>18</v>
      </c>
      <c r="L4846" t="s">
        <v>18</v>
      </c>
      <c r="M4846" t="s">
        <v>18</v>
      </c>
      <c r="N4846" t="s">
        <v>18</v>
      </c>
      <c r="O4846" t="s">
        <v>22</v>
      </c>
      <c r="P4846" t="s">
        <v>26</v>
      </c>
      <c r="Q4846">
        <v>2</v>
      </c>
      <c r="R4846">
        <v>3</v>
      </c>
    </row>
    <row r="4847" spans="1:18" x14ac:dyDescent="0.25">
      <c r="A4847">
        <v>6927</v>
      </c>
      <c r="B4847" t="s">
        <v>17</v>
      </c>
      <c r="C4847" t="s">
        <v>18</v>
      </c>
      <c r="D4847" t="s">
        <v>18</v>
      </c>
      <c r="E4847" t="s">
        <v>18</v>
      </c>
      <c r="F4847" t="s">
        <v>19</v>
      </c>
      <c r="G4847" t="s">
        <v>18</v>
      </c>
      <c r="H4847" t="s">
        <v>27</v>
      </c>
      <c r="I4847" t="s">
        <v>18</v>
      </c>
      <c r="J4847" t="s">
        <v>19</v>
      </c>
      <c r="K4847" t="s">
        <v>18</v>
      </c>
      <c r="L4847" t="s">
        <v>18</v>
      </c>
      <c r="M4847" t="s">
        <v>18</v>
      </c>
      <c r="N4847" t="s">
        <v>18</v>
      </c>
      <c r="O4847" t="s">
        <v>30</v>
      </c>
      <c r="P4847" t="s">
        <v>26</v>
      </c>
      <c r="Q4847">
        <v>2</v>
      </c>
      <c r="R4847">
        <v>3</v>
      </c>
    </row>
    <row r="4848" spans="1:18" x14ac:dyDescent="0.25">
      <c r="A4848">
        <v>6928</v>
      </c>
      <c r="B4848" t="s">
        <v>24</v>
      </c>
      <c r="C4848" t="s">
        <v>18</v>
      </c>
      <c r="D4848" t="s">
        <v>19</v>
      </c>
      <c r="E4848" t="s">
        <v>19</v>
      </c>
      <c r="F4848" t="s">
        <v>19</v>
      </c>
      <c r="G4848" t="s">
        <v>19</v>
      </c>
      <c r="H4848" t="s">
        <v>21</v>
      </c>
      <c r="I4848" t="s">
        <v>19</v>
      </c>
      <c r="J4848" t="s">
        <v>19</v>
      </c>
      <c r="K4848" t="s">
        <v>18</v>
      </c>
      <c r="L4848" t="s">
        <v>19</v>
      </c>
      <c r="M4848" t="s">
        <v>18</v>
      </c>
      <c r="N4848" t="s">
        <v>18</v>
      </c>
      <c r="O4848" t="s">
        <v>22</v>
      </c>
      <c r="P4848" t="s">
        <v>26</v>
      </c>
      <c r="Q4848">
        <v>2</v>
      </c>
      <c r="R4848">
        <v>2</v>
      </c>
    </row>
    <row r="4849" spans="1:18" x14ac:dyDescent="0.25">
      <c r="A4849">
        <v>6929</v>
      </c>
      <c r="B4849" t="s">
        <v>24</v>
      </c>
      <c r="C4849" t="s">
        <v>18</v>
      </c>
      <c r="D4849" t="s">
        <v>19</v>
      </c>
      <c r="E4849" t="s">
        <v>19</v>
      </c>
      <c r="F4849" t="s">
        <v>19</v>
      </c>
      <c r="G4849" t="s">
        <v>18</v>
      </c>
      <c r="H4849" t="s">
        <v>21</v>
      </c>
      <c r="I4849" t="s">
        <v>18</v>
      </c>
      <c r="J4849" t="s">
        <v>19</v>
      </c>
      <c r="K4849" t="s">
        <v>19</v>
      </c>
      <c r="L4849" t="s">
        <v>18</v>
      </c>
      <c r="M4849" t="s">
        <v>18</v>
      </c>
      <c r="N4849" t="s">
        <v>18</v>
      </c>
      <c r="O4849" t="s">
        <v>30</v>
      </c>
      <c r="P4849" t="s">
        <v>26</v>
      </c>
      <c r="Q4849">
        <v>2</v>
      </c>
      <c r="R4849">
        <v>2</v>
      </c>
    </row>
    <row r="4850" spans="1:18" x14ac:dyDescent="0.25">
      <c r="A4850">
        <v>6931</v>
      </c>
      <c r="B4850" t="s">
        <v>17</v>
      </c>
      <c r="C4850" t="s">
        <v>18</v>
      </c>
      <c r="D4850" t="s">
        <v>19</v>
      </c>
      <c r="E4850" t="s">
        <v>18</v>
      </c>
      <c r="F4850" t="s">
        <v>19</v>
      </c>
      <c r="G4850" t="s">
        <v>19</v>
      </c>
      <c r="H4850" t="s">
        <v>27</v>
      </c>
      <c r="I4850" t="s">
        <v>18</v>
      </c>
      <c r="J4850" t="s">
        <v>18</v>
      </c>
      <c r="K4850" t="s">
        <v>18</v>
      </c>
      <c r="L4850" t="s">
        <v>18</v>
      </c>
      <c r="M4850" t="s">
        <v>18</v>
      </c>
      <c r="N4850" t="s">
        <v>18</v>
      </c>
      <c r="O4850" t="s">
        <v>22</v>
      </c>
      <c r="P4850" t="s">
        <v>26</v>
      </c>
      <c r="Q4850">
        <v>2</v>
      </c>
      <c r="R4850">
        <v>3</v>
      </c>
    </row>
    <row r="4851" spans="1:18" x14ac:dyDescent="0.25">
      <c r="A4851">
        <v>6933</v>
      </c>
      <c r="B4851" t="s">
        <v>24</v>
      </c>
      <c r="C4851" t="s">
        <v>18</v>
      </c>
      <c r="D4851" t="s">
        <v>18</v>
      </c>
      <c r="E4851" t="s">
        <v>18</v>
      </c>
      <c r="F4851" t="s">
        <v>19</v>
      </c>
      <c r="G4851" t="s">
        <v>18</v>
      </c>
      <c r="H4851" t="s">
        <v>21</v>
      </c>
      <c r="I4851" t="s">
        <v>18</v>
      </c>
      <c r="J4851" t="s">
        <v>18</v>
      </c>
      <c r="K4851" t="s">
        <v>18</v>
      </c>
      <c r="L4851" t="s">
        <v>18</v>
      </c>
      <c r="M4851" t="s">
        <v>18</v>
      </c>
      <c r="N4851" t="s">
        <v>19</v>
      </c>
      <c r="O4851" t="s">
        <v>22</v>
      </c>
      <c r="P4851" t="s">
        <v>26</v>
      </c>
      <c r="Q4851">
        <v>2</v>
      </c>
      <c r="R4851">
        <v>2</v>
      </c>
    </row>
    <row r="4852" spans="1:18" x14ac:dyDescent="0.25">
      <c r="A4852">
        <v>6934</v>
      </c>
      <c r="B4852" t="s">
        <v>24</v>
      </c>
      <c r="C4852" t="s">
        <v>18</v>
      </c>
      <c r="D4852" t="s">
        <v>18</v>
      </c>
      <c r="E4852" t="s">
        <v>18</v>
      </c>
      <c r="F4852" t="s">
        <v>19</v>
      </c>
      <c r="G4852" t="s">
        <v>18</v>
      </c>
      <c r="H4852" t="s">
        <v>27</v>
      </c>
      <c r="I4852" t="s">
        <v>18</v>
      </c>
      <c r="J4852" t="s">
        <v>18</v>
      </c>
      <c r="K4852" t="s">
        <v>18</v>
      </c>
      <c r="L4852" t="s">
        <v>18</v>
      </c>
      <c r="M4852" t="s">
        <v>18</v>
      </c>
      <c r="N4852" t="s">
        <v>18</v>
      </c>
      <c r="O4852" t="s">
        <v>22</v>
      </c>
      <c r="P4852" t="s">
        <v>26</v>
      </c>
      <c r="Q4852">
        <v>2</v>
      </c>
      <c r="R4852">
        <v>3</v>
      </c>
    </row>
    <row r="4853" spans="1:18" x14ac:dyDescent="0.25">
      <c r="A4853">
        <v>6937</v>
      </c>
      <c r="B4853" t="s">
        <v>24</v>
      </c>
      <c r="C4853" t="s">
        <v>18</v>
      </c>
      <c r="D4853" t="s">
        <v>19</v>
      </c>
      <c r="E4853" t="s">
        <v>19</v>
      </c>
      <c r="F4853" t="s">
        <v>19</v>
      </c>
      <c r="G4853" t="s">
        <v>19</v>
      </c>
      <c r="H4853" t="s">
        <v>27</v>
      </c>
      <c r="I4853" t="s">
        <v>18</v>
      </c>
      <c r="J4853" t="s">
        <v>19</v>
      </c>
      <c r="K4853" t="s">
        <v>18</v>
      </c>
      <c r="L4853" t="s">
        <v>18</v>
      </c>
      <c r="M4853" t="s">
        <v>18</v>
      </c>
      <c r="N4853" t="s">
        <v>18</v>
      </c>
      <c r="O4853" t="s">
        <v>22</v>
      </c>
      <c r="P4853" t="s">
        <v>26</v>
      </c>
      <c r="Q4853">
        <v>2</v>
      </c>
      <c r="R4853">
        <v>3</v>
      </c>
    </row>
    <row r="4854" spans="1:18" x14ac:dyDescent="0.25">
      <c r="A4854">
        <v>6939</v>
      </c>
      <c r="B4854" t="s">
        <v>17</v>
      </c>
      <c r="C4854" t="s">
        <v>18</v>
      </c>
      <c r="D4854" t="s">
        <v>19</v>
      </c>
      <c r="E4854" t="s">
        <v>19</v>
      </c>
      <c r="F4854" t="s">
        <v>19</v>
      </c>
      <c r="G4854" t="s">
        <v>19</v>
      </c>
      <c r="H4854" t="s">
        <v>21</v>
      </c>
      <c r="I4854" t="s">
        <v>18</v>
      </c>
      <c r="J4854" t="s">
        <v>18</v>
      </c>
      <c r="K4854" t="s">
        <v>19</v>
      </c>
      <c r="L4854" t="s">
        <v>19</v>
      </c>
      <c r="M4854" t="s">
        <v>18</v>
      </c>
      <c r="N4854" t="s">
        <v>19</v>
      </c>
      <c r="O4854" t="s">
        <v>30</v>
      </c>
      <c r="P4854" t="s">
        <v>26</v>
      </c>
      <c r="Q4854">
        <v>2</v>
      </c>
      <c r="R4854">
        <v>2</v>
      </c>
    </row>
    <row r="4855" spans="1:18" x14ac:dyDescent="0.25">
      <c r="A4855">
        <v>6951</v>
      </c>
      <c r="B4855" t="s">
        <v>17</v>
      </c>
      <c r="C4855" t="s">
        <v>18</v>
      </c>
      <c r="D4855" t="s">
        <v>19</v>
      </c>
      <c r="E4855" t="s">
        <v>19</v>
      </c>
      <c r="F4855" t="s">
        <v>19</v>
      </c>
      <c r="G4855" t="s">
        <v>18</v>
      </c>
      <c r="H4855" t="s">
        <v>21</v>
      </c>
      <c r="I4855" t="s">
        <v>19</v>
      </c>
      <c r="J4855" t="s">
        <v>18</v>
      </c>
      <c r="K4855" t="s">
        <v>18</v>
      </c>
      <c r="L4855" t="s">
        <v>18</v>
      </c>
      <c r="M4855" t="s">
        <v>18</v>
      </c>
      <c r="N4855" t="s">
        <v>18</v>
      </c>
      <c r="O4855" t="s">
        <v>22</v>
      </c>
      <c r="P4855" t="s">
        <v>23</v>
      </c>
      <c r="Q4855">
        <v>2</v>
      </c>
      <c r="R4855">
        <v>2</v>
      </c>
    </row>
    <row r="4856" spans="1:18" x14ac:dyDescent="0.25">
      <c r="A4856">
        <v>6954</v>
      </c>
      <c r="B4856" t="s">
        <v>17</v>
      </c>
      <c r="C4856" t="s">
        <v>19</v>
      </c>
      <c r="D4856" t="s">
        <v>18</v>
      </c>
      <c r="E4856" t="s">
        <v>18</v>
      </c>
      <c r="F4856" t="s">
        <v>19</v>
      </c>
      <c r="G4856" t="s">
        <v>19</v>
      </c>
      <c r="H4856" t="s">
        <v>27</v>
      </c>
      <c r="I4856" t="s">
        <v>18</v>
      </c>
      <c r="J4856" t="s">
        <v>18</v>
      </c>
      <c r="K4856" t="s">
        <v>18</v>
      </c>
      <c r="L4856" t="s">
        <v>18</v>
      </c>
      <c r="M4856" t="s">
        <v>18</v>
      </c>
      <c r="N4856" t="s">
        <v>19</v>
      </c>
      <c r="O4856" t="s">
        <v>29</v>
      </c>
      <c r="P4856" t="s">
        <v>26</v>
      </c>
      <c r="Q4856">
        <v>2</v>
      </c>
      <c r="R4856">
        <v>3</v>
      </c>
    </row>
    <row r="4857" spans="1:18" x14ac:dyDescent="0.25">
      <c r="A4857">
        <v>6956</v>
      </c>
      <c r="B4857" t="s">
        <v>17</v>
      </c>
      <c r="C4857" t="s">
        <v>18</v>
      </c>
      <c r="D4857" t="s">
        <v>18</v>
      </c>
      <c r="E4857" t="s">
        <v>18</v>
      </c>
      <c r="F4857" t="s">
        <v>19</v>
      </c>
      <c r="G4857" t="s">
        <v>18</v>
      </c>
      <c r="H4857" t="s">
        <v>21</v>
      </c>
      <c r="I4857" t="s">
        <v>18</v>
      </c>
      <c r="J4857" t="s">
        <v>18</v>
      </c>
      <c r="K4857" t="s">
        <v>18</v>
      </c>
      <c r="L4857" t="s">
        <v>18</v>
      </c>
      <c r="M4857" t="s">
        <v>18</v>
      </c>
      <c r="N4857" t="s">
        <v>18</v>
      </c>
      <c r="O4857" t="s">
        <v>29</v>
      </c>
      <c r="P4857" t="s">
        <v>23</v>
      </c>
      <c r="Q4857">
        <v>2</v>
      </c>
      <c r="R4857">
        <v>2</v>
      </c>
    </row>
    <row r="4858" spans="1:18" x14ac:dyDescent="0.25">
      <c r="A4858">
        <v>6957</v>
      </c>
      <c r="B4858" t="s">
        <v>24</v>
      </c>
      <c r="C4858" t="s">
        <v>19</v>
      </c>
      <c r="D4858" t="s">
        <v>18</v>
      </c>
      <c r="E4858" t="s">
        <v>18</v>
      </c>
      <c r="F4858" t="s">
        <v>19</v>
      </c>
      <c r="G4858" t="s">
        <v>19</v>
      </c>
      <c r="H4858" t="s">
        <v>21</v>
      </c>
      <c r="I4858" t="s">
        <v>19</v>
      </c>
      <c r="J4858" t="s">
        <v>19</v>
      </c>
      <c r="K4858" t="s">
        <v>18</v>
      </c>
      <c r="L4858" t="s">
        <v>19</v>
      </c>
      <c r="M4858" t="s">
        <v>18</v>
      </c>
      <c r="N4858" t="s">
        <v>18</v>
      </c>
      <c r="O4858" t="s">
        <v>30</v>
      </c>
      <c r="P4858" t="s">
        <v>26</v>
      </c>
      <c r="Q4858">
        <v>2</v>
      </c>
      <c r="R4858">
        <v>2</v>
      </c>
    </row>
    <row r="4859" spans="1:18" x14ac:dyDescent="0.25">
      <c r="A4859">
        <v>6962</v>
      </c>
      <c r="B4859" t="s">
        <v>17</v>
      </c>
      <c r="C4859" t="s">
        <v>18</v>
      </c>
      <c r="D4859" t="s">
        <v>19</v>
      </c>
      <c r="E4859" t="s">
        <v>18</v>
      </c>
      <c r="F4859" t="s">
        <v>19</v>
      </c>
      <c r="G4859" t="s">
        <v>19</v>
      </c>
      <c r="H4859" t="s">
        <v>27</v>
      </c>
      <c r="I4859" t="s">
        <v>18</v>
      </c>
      <c r="J4859" t="s">
        <v>18</v>
      </c>
      <c r="K4859" t="s">
        <v>18</v>
      </c>
      <c r="L4859" t="s">
        <v>18</v>
      </c>
      <c r="M4859" t="s">
        <v>18</v>
      </c>
      <c r="N4859" t="s">
        <v>18</v>
      </c>
      <c r="O4859" t="s">
        <v>25</v>
      </c>
      <c r="P4859" t="s">
        <v>26</v>
      </c>
      <c r="Q4859">
        <v>2</v>
      </c>
      <c r="R4859">
        <v>3</v>
      </c>
    </row>
    <row r="4860" spans="1:18" x14ac:dyDescent="0.25">
      <c r="A4860">
        <v>6969</v>
      </c>
      <c r="B4860" t="s">
        <v>17</v>
      </c>
      <c r="C4860" t="s">
        <v>19</v>
      </c>
      <c r="D4860" t="s">
        <v>18</v>
      </c>
      <c r="E4860" t="s">
        <v>18</v>
      </c>
      <c r="F4860" t="s">
        <v>19</v>
      </c>
      <c r="G4860" t="s">
        <v>19</v>
      </c>
      <c r="H4860" t="s">
        <v>27</v>
      </c>
      <c r="I4860" t="s">
        <v>18</v>
      </c>
      <c r="J4860" t="s">
        <v>18</v>
      </c>
      <c r="K4860" t="s">
        <v>18</v>
      </c>
      <c r="L4860" t="s">
        <v>18</v>
      </c>
      <c r="M4860" t="s">
        <v>18</v>
      </c>
      <c r="N4860" t="s">
        <v>18</v>
      </c>
      <c r="O4860" t="s">
        <v>29</v>
      </c>
      <c r="P4860" t="s">
        <v>26</v>
      </c>
      <c r="Q4860">
        <v>2</v>
      </c>
      <c r="R4860">
        <v>3</v>
      </c>
    </row>
    <row r="4861" spans="1:18" x14ac:dyDescent="0.25">
      <c r="A4861">
        <v>6971</v>
      </c>
      <c r="B4861" t="s">
        <v>24</v>
      </c>
      <c r="C4861" t="s">
        <v>18</v>
      </c>
      <c r="D4861" t="s">
        <v>18</v>
      </c>
      <c r="E4861" t="s">
        <v>18</v>
      </c>
      <c r="F4861" t="s">
        <v>19</v>
      </c>
      <c r="G4861" t="s">
        <v>19</v>
      </c>
      <c r="H4861" t="s">
        <v>27</v>
      </c>
      <c r="I4861" t="s">
        <v>18</v>
      </c>
      <c r="J4861" t="s">
        <v>18</v>
      </c>
      <c r="K4861" t="s">
        <v>18</v>
      </c>
      <c r="L4861" t="s">
        <v>18</v>
      </c>
      <c r="M4861" t="s">
        <v>18</v>
      </c>
      <c r="N4861" t="s">
        <v>18</v>
      </c>
      <c r="O4861" t="s">
        <v>22</v>
      </c>
      <c r="P4861" t="s">
        <v>26</v>
      </c>
      <c r="Q4861">
        <v>2</v>
      </c>
      <c r="R4861">
        <v>3</v>
      </c>
    </row>
    <row r="4862" spans="1:18" x14ac:dyDescent="0.25">
      <c r="A4862">
        <v>6976</v>
      </c>
      <c r="B4862" t="s">
        <v>17</v>
      </c>
      <c r="C4862" t="s">
        <v>18</v>
      </c>
      <c r="D4862" t="s">
        <v>19</v>
      </c>
      <c r="E4862" t="s">
        <v>19</v>
      </c>
      <c r="F4862" t="s">
        <v>19</v>
      </c>
      <c r="G4862" t="s">
        <v>19</v>
      </c>
      <c r="H4862" t="s">
        <v>21</v>
      </c>
      <c r="I4862" t="s">
        <v>19</v>
      </c>
      <c r="J4862" t="s">
        <v>19</v>
      </c>
      <c r="K4862" t="s">
        <v>19</v>
      </c>
      <c r="L4862" t="s">
        <v>18</v>
      </c>
      <c r="M4862" t="s">
        <v>18</v>
      </c>
      <c r="N4862" t="s">
        <v>18</v>
      </c>
      <c r="O4862" t="s">
        <v>25</v>
      </c>
      <c r="P4862" t="s">
        <v>26</v>
      </c>
      <c r="Q4862">
        <v>2</v>
      </c>
      <c r="R4862">
        <v>2</v>
      </c>
    </row>
    <row r="4863" spans="1:18" x14ac:dyDescent="0.25">
      <c r="A4863">
        <v>6977</v>
      </c>
      <c r="B4863" t="s">
        <v>17</v>
      </c>
      <c r="C4863" t="s">
        <v>18</v>
      </c>
      <c r="D4863" t="s">
        <v>19</v>
      </c>
      <c r="E4863" t="s">
        <v>18</v>
      </c>
      <c r="F4863" t="s">
        <v>19</v>
      </c>
      <c r="G4863" t="s">
        <v>18</v>
      </c>
      <c r="H4863" t="s">
        <v>21</v>
      </c>
      <c r="I4863" t="s">
        <v>19</v>
      </c>
      <c r="J4863" t="s">
        <v>19</v>
      </c>
      <c r="K4863" t="s">
        <v>19</v>
      </c>
      <c r="L4863" t="s">
        <v>18</v>
      </c>
      <c r="M4863" t="s">
        <v>19</v>
      </c>
      <c r="N4863" t="s">
        <v>18</v>
      </c>
      <c r="O4863" t="s">
        <v>30</v>
      </c>
      <c r="P4863" t="s">
        <v>26</v>
      </c>
      <c r="Q4863">
        <v>2</v>
      </c>
      <c r="R4863">
        <v>2</v>
      </c>
    </row>
    <row r="4864" spans="1:18" x14ac:dyDescent="0.25">
      <c r="A4864">
        <v>6978</v>
      </c>
      <c r="B4864" t="s">
        <v>24</v>
      </c>
      <c r="C4864" t="s">
        <v>18</v>
      </c>
      <c r="D4864" t="s">
        <v>18</v>
      </c>
      <c r="E4864" t="s">
        <v>18</v>
      </c>
      <c r="F4864" t="s">
        <v>19</v>
      </c>
      <c r="G4864" t="s">
        <v>18</v>
      </c>
      <c r="H4864" t="s">
        <v>21</v>
      </c>
      <c r="I4864" t="s">
        <v>18</v>
      </c>
      <c r="J4864" t="s">
        <v>19</v>
      </c>
      <c r="K4864" t="s">
        <v>18</v>
      </c>
      <c r="L4864" t="s">
        <v>18</v>
      </c>
      <c r="M4864" t="s">
        <v>18</v>
      </c>
      <c r="N4864" t="s">
        <v>18</v>
      </c>
      <c r="O4864" t="s">
        <v>25</v>
      </c>
      <c r="P4864" t="s">
        <v>23</v>
      </c>
      <c r="Q4864">
        <v>2</v>
      </c>
      <c r="R4864">
        <v>2</v>
      </c>
    </row>
    <row r="4865" spans="1:18" x14ac:dyDescent="0.25">
      <c r="A4865">
        <v>6979</v>
      </c>
      <c r="B4865" t="s">
        <v>17</v>
      </c>
      <c r="C4865" t="s">
        <v>18</v>
      </c>
      <c r="D4865" t="s">
        <v>19</v>
      </c>
      <c r="E4865" t="s">
        <v>19</v>
      </c>
      <c r="F4865" t="s">
        <v>19</v>
      </c>
      <c r="G4865" t="s">
        <v>19</v>
      </c>
      <c r="H4865" t="s">
        <v>21</v>
      </c>
      <c r="I4865" t="s">
        <v>19</v>
      </c>
      <c r="J4865" t="s">
        <v>19</v>
      </c>
      <c r="K4865" t="s">
        <v>19</v>
      </c>
      <c r="L4865" t="s">
        <v>19</v>
      </c>
      <c r="M4865" t="s">
        <v>19</v>
      </c>
      <c r="N4865" t="s">
        <v>18</v>
      </c>
      <c r="O4865" t="s">
        <v>30</v>
      </c>
      <c r="P4865" t="s">
        <v>26</v>
      </c>
      <c r="Q4865">
        <v>2</v>
      </c>
      <c r="R4865">
        <v>2</v>
      </c>
    </row>
    <row r="4866" spans="1:18" x14ac:dyDescent="0.25">
      <c r="A4866">
        <v>6982</v>
      </c>
      <c r="B4866" t="s">
        <v>17</v>
      </c>
      <c r="C4866" t="s">
        <v>18</v>
      </c>
      <c r="D4866" t="s">
        <v>18</v>
      </c>
      <c r="E4866" t="s">
        <v>18</v>
      </c>
      <c r="F4866" t="s">
        <v>19</v>
      </c>
      <c r="G4866" t="s">
        <v>18</v>
      </c>
      <c r="H4866" t="s">
        <v>21</v>
      </c>
      <c r="I4866" t="s">
        <v>18</v>
      </c>
      <c r="J4866" t="s">
        <v>19</v>
      </c>
      <c r="K4866" t="s">
        <v>18</v>
      </c>
      <c r="L4866" t="s">
        <v>19</v>
      </c>
      <c r="M4866" t="s">
        <v>19</v>
      </c>
      <c r="N4866" t="s">
        <v>18</v>
      </c>
      <c r="O4866" t="s">
        <v>22</v>
      </c>
      <c r="P4866" t="s">
        <v>26</v>
      </c>
      <c r="Q4866">
        <v>2</v>
      </c>
      <c r="R4866">
        <v>2</v>
      </c>
    </row>
    <row r="4867" spans="1:18" x14ac:dyDescent="0.25">
      <c r="A4867">
        <v>6983</v>
      </c>
      <c r="B4867" t="s">
        <v>17</v>
      </c>
      <c r="C4867" t="s">
        <v>18</v>
      </c>
      <c r="D4867" t="s">
        <v>19</v>
      </c>
      <c r="E4867" t="s">
        <v>19</v>
      </c>
      <c r="F4867" t="s">
        <v>19</v>
      </c>
      <c r="G4867" t="s">
        <v>18</v>
      </c>
      <c r="H4867" t="s">
        <v>21</v>
      </c>
      <c r="I4867" t="s">
        <v>19</v>
      </c>
      <c r="J4867" t="s">
        <v>19</v>
      </c>
      <c r="K4867" t="s">
        <v>19</v>
      </c>
      <c r="L4867" t="s">
        <v>19</v>
      </c>
      <c r="M4867" t="s">
        <v>18</v>
      </c>
      <c r="N4867" t="s">
        <v>19</v>
      </c>
      <c r="O4867" t="s">
        <v>30</v>
      </c>
      <c r="P4867" t="s">
        <v>26</v>
      </c>
      <c r="Q4867">
        <v>2</v>
      </c>
      <c r="R4867">
        <v>2</v>
      </c>
    </row>
    <row r="4868" spans="1:18" x14ac:dyDescent="0.25">
      <c r="A4868">
        <v>6984</v>
      </c>
      <c r="B4868" t="s">
        <v>17</v>
      </c>
      <c r="C4868" t="s">
        <v>18</v>
      </c>
      <c r="D4868" t="s">
        <v>18</v>
      </c>
      <c r="E4868" t="s">
        <v>18</v>
      </c>
      <c r="F4868" t="s">
        <v>19</v>
      </c>
      <c r="G4868" t="s">
        <v>18</v>
      </c>
      <c r="H4868" t="s">
        <v>27</v>
      </c>
      <c r="I4868" t="s">
        <v>18</v>
      </c>
      <c r="J4868" t="s">
        <v>19</v>
      </c>
      <c r="K4868" t="s">
        <v>19</v>
      </c>
      <c r="L4868" t="s">
        <v>19</v>
      </c>
      <c r="M4868" t="s">
        <v>18</v>
      </c>
      <c r="N4868" t="s">
        <v>18</v>
      </c>
      <c r="O4868" t="s">
        <v>29</v>
      </c>
      <c r="P4868" t="s">
        <v>26</v>
      </c>
      <c r="Q4868">
        <v>2</v>
      </c>
      <c r="R4868">
        <v>3</v>
      </c>
    </row>
    <row r="4869" spans="1:18" x14ac:dyDescent="0.25">
      <c r="A4869">
        <v>6989</v>
      </c>
      <c r="B4869" t="s">
        <v>17</v>
      </c>
      <c r="C4869" t="s">
        <v>18</v>
      </c>
      <c r="D4869" t="s">
        <v>19</v>
      </c>
      <c r="E4869" t="s">
        <v>19</v>
      </c>
      <c r="F4869" t="s">
        <v>19</v>
      </c>
      <c r="G4869" t="s">
        <v>19</v>
      </c>
      <c r="H4869" t="s">
        <v>21</v>
      </c>
      <c r="I4869" t="s">
        <v>18</v>
      </c>
      <c r="J4869" t="s">
        <v>19</v>
      </c>
      <c r="K4869" t="s">
        <v>18</v>
      </c>
      <c r="L4869" t="s">
        <v>19</v>
      </c>
      <c r="M4869" t="s">
        <v>19</v>
      </c>
      <c r="N4869" t="s">
        <v>18</v>
      </c>
      <c r="O4869" t="s">
        <v>29</v>
      </c>
      <c r="P4869" t="s">
        <v>26</v>
      </c>
      <c r="Q4869">
        <v>2</v>
      </c>
      <c r="R4869">
        <v>2</v>
      </c>
    </row>
    <row r="4870" spans="1:18" x14ac:dyDescent="0.25">
      <c r="A4870">
        <v>6990</v>
      </c>
      <c r="B4870" t="s">
        <v>17</v>
      </c>
      <c r="C4870" t="s">
        <v>18</v>
      </c>
      <c r="D4870" t="s">
        <v>19</v>
      </c>
      <c r="E4870" t="s">
        <v>19</v>
      </c>
      <c r="F4870" t="s">
        <v>19</v>
      </c>
      <c r="G4870" t="s">
        <v>19</v>
      </c>
      <c r="H4870" t="s">
        <v>21</v>
      </c>
      <c r="I4870" t="s">
        <v>19</v>
      </c>
      <c r="J4870" t="s">
        <v>18</v>
      </c>
      <c r="K4870" t="s">
        <v>18</v>
      </c>
      <c r="L4870" t="s">
        <v>18</v>
      </c>
      <c r="M4870" t="s">
        <v>19</v>
      </c>
      <c r="N4870" t="s">
        <v>19</v>
      </c>
      <c r="O4870" t="s">
        <v>29</v>
      </c>
      <c r="P4870" t="s">
        <v>26</v>
      </c>
      <c r="Q4870">
        <v>2</v>
      </c>
      <c r="R4870">
        <v>2</v>
      </c>
    </row>
    <row r="4871" spans="1:18" x14ac:dyDescent="0.25">
      <c r="A4871">
        <v>6996</v>
      </c>
      <c r="B4871" t="s">
        <v>24</v>
      </c>
      <c r="C4871" t="s">
        <v>18</v>
      </c>
      <c r="D4871" t="s">
        <v>18</v>
      </c>
      <c r="E4871" t="s">
        <v>19</v>
      </c>
      <c r="F4871" t="s">
        <v>19</v>
      </c>
      <c r="G4871" t="s">
        <v>19</v>
      </c>
      <c r="H4871" t="s">
        <v>21</v>
      </c>
      <c r="I4871" t="s">
        <v>19</v>
      </c>
      <c r="J4871" t="s">
        <v>19</v>
      </c>
      <c r="K4871" t="s">
        <v>19</v>
      </c>
      <c r="L4871" t="s">
        <v>19</v>
      </c>
      <c r="M4871" t="s">
        <v>19</v>
      </c>
      <c r="N4871" t="s">
        <v>19</v>
      </c>
      <c r="O4871" t="s">
        <v>30</v>
      </c>
      <c r="P4871" t="s">
        <v>28</v>
      </c>
      <c r="Q4871">
        <v>2</v>
      </c>
      <c r="R4871">
        <v>3</v>
      </c>
    </row>
    <row r="4872" spans="1:18" x14ac:dyDescent="0.25">
      <c r="A4872">
        <v>6997</v>
      </c>
      <c r="B4872" t="s">
        <v>17</v>
      </c>
      <c r="C4872" t="s">
        <v>18</v>
      </c>
      <c r="D4872" t="s">
        <v>19</v>
      </c>
      <c r="E4872" t="s">
        <v>19</v>
      </c>
      <c r="F4872" t="s">
        <v>19</v>
      </c>
      <c r="G4872" t="s">
        <v>18</v>
      </c>
      <c r="H4872" t="s">
        <v>21</v>
      </c>
      <c r="I4872" t="s">
        <v>18</v>
      </c>
      <c r="J4872" t="s">
        <v>19</v>
      </c>
      <c r="K4872" t="s">
        <v>18</v>
      </c>
      <c r="L4872" t="s">
        <v>19</v>
      </c>
      <c r="M4872" t="s">
        <v>18</v>
      </c>
      <c r="N4872" t="s">
        <v>19</v>
      </c>
      <c r="O4872" t="s">
        <v>25</v>
      </c>
      <c r="P4872" t="s">
        <v>26</v>
      </c>
      <c r="Q4872">
        <v>2</v>
      </c>
      <c r="R4872">
        <v>2</v>
      </c>
    </row>
    <row r="4873" spans="1:18" x14ac:dyDescent="0.25">
      <c r="A4873">
        <v>6998</v>
      </c>
      <c r="B4873" t="s">
        <v>17</v>
      </c>
      <c r="C4873" t="s">
        <v>18</v>
      </c>
      <c r="D4873" t="s">
        <v>19</v>
      </c>
      <c r="E4873" t="s">
        <v>18</v>
      </c>
      <c r="F4873" t="s">
        <v>19</v>
      </c>
      <c r="G4873" t="s">
        <v>18</v>
      </c>
      <c r="H4873" t="s">
        <v>27</v>
      </c>
      <c r="I4873" t="s">
        <v>18</v>
      </c>
      <c r="J4873" t="s">
        <v>19</v>
      </c>
      <c r="K4873" t="s">
        <v>18</v>
      </c>
      <c r="L4873" t="s">
        <v>18</v>
      </c>
      <c r="M4873" t="s">
        <v>18</v>
      </c>
      <c r="N4873" t="s">
        <v>18</v>
      </c>
      <c r="O4873" t="s">
        <v>25</v>
      </c>
      <c r="P4873" t="s">
        <v>26</v>
      </c>
      <c r="Q4873">
        <v>2</v>
      </c>
      <c r="R4873">
        <v>3</v>
      </c>
    </row>
    <row r="4874" spans="1:18" x14ac:dyDescent="0.25">
      <c r="A4874">
        <v>6999</v>
      </c>
      <c r="B4874" t="s">
        <v>17</v>
      </c>
      <c r="C4874" t="s">
        <v>18</v>
      </c>
      <c r="D4874" t="s">
        <v>18</v>
      </c>
      <c r="E4874" t="s">
        <v>18</v>
      </c>
      <c r="F4874" t="s">
        <v>19</v>
      </c>
      <c r="G4874" t="s">
        <v>18</v>
      </c>
      <c r="H4874" t="s">
        <v>27</v>
      </c>
      <c r="I4874" t="s">
        <v>18</v>
      </c>
      <c r="J4874" t="s">
        <v>18</v>
      </c>
      <c r="K4874" t="s">
        <v>18</v>
      </c>
      <c r="L4874" t="s">
        <v>18</v>
      </c>
      <c r="M4874" t="s">
        <v>18</v>
      </c>
      <c r="N4874" t="s">
        <v>19</v>
      </c>
      <c r="O4874" t="s">
        <v>29</v>
      </c>
      <c r="P4874" t="s">
        <v>26</v>
      </c>
      <c r="Q4874">
        <v>2</v>
      </c>
      <c r="R4874">
        <v>3</v>
      </c>
    </row>
    <row r="4875" spans="1:18" x14ac:dyDescent="0.25">
      <c r="A4875">
        <v>7002</v>
      </c>
      <c r="B4875" t="s">
        <v>24</v>
      </c>
      <c r="C4875" t="s">
        <v>18</v>
      </c>
      <c r="D4875" t="s">
        <v>18</v>
      </c>
      <c r="E4875" t="s">
        <v>18</v>
      </c>
      <c r="F4875" t="s">
        <v>19</v>
      </c>
      <c r="G4875" t="s">
        <v>18</v>
      </c>
      <c r="H4875" t="s">
        <v>21</v>
      </c>
      <c r="I4875" t="s">
        <v>18</v>
      </c>
      <c r="J4875" t="s">
        <v>19</v>
      </c>
      <c r="K4875" t="s">
        <v>18</v>
      </c>
      <c r="L4875" t="s">
        <v>18</v>
      </c>
      <c r="M4875" t="s">
        <v>18</v>
      </c>
      <c r="N4875" t="s">
        <v>18</v>
      </c>
      <c r="O4875" t="s">
        <v>22</v>
      </c>
      <c r="P4875" t="s">
        <v>23</v>
      </c>
      <c r="Q4875">
        <v>2</v>
      </c>
      <c r="R4875">
        <v>2</v>
      </c>
    </row>
    <row r="4876" spans="1:18" x14ac:dyDescent="0.25">
      <c r="A4876">
        <v>7005</v>
      </c>
      <c r="B4876" t="s">
        <v>24</v>
      </c>
      <c r="C4876" t="s">
        <v>18</v>
      </c>
      <c r="D4876" t="s">
        <v>18</v>
      </c>
      <c r="E4876" t="s">
        <v>18</v>
      </c>
      <c r="F4876" t="s">
        <v>19</v>
      </c>
      <c r="G4876" t="s">
        <v>19</v>
      </c>
      <c r="H4876" t="s">
        <v>27</v>
      </c>
      <c r="I4876" t="s">
        <v>18</v>
      </c>
      <c r="J4876" t="s">
        <v>19</v>
      </c>
      <c r="K4876" t="s">
        <v>19</v>
      </c>
      <c r="L4876" t="s">
        <v>18</v>
      </c>
      <c r="M4876" t="s">
        <v>18</v>
      </c>
      <c r="N4876" t="s">
        <v>19</v>
      </c>
      <c r="O4876" t="s">
        <v>25</v>
      </c>
      <c r="P4876" t="s">
        <v>28</v>
      </c>
      <c r="Q4876">
        <v>2</v>
      </c>
      <c r="R4876">
        <v>3</v>
      </c>
    </row>
    <row r="4877" spans="1:18" x14ac:dyDescent="0.25">
      <c r="A4877">
        <v>7009</v>
      </c>
      <c r="B4877" t="s">
        <v>17</v>
      </c>
      <c r="C4877" t="s">
        <v>19</v>
      </c>
      <c r="D4877" t="s">
        <v>18</v>
      </c>
      <c r="E4877" t="s">
        <v>18</v>
      </c>
      <c r="F4877" t="s">
        <v>19</v>
      </c>
      <c r="G4877" t="s">
        <v>19</v>
      </c>
      <c r="H4877" t="s">
        <v>27</v>
      </c>
      <c r="I4877" t="s">
        <v>18</v>
      </c>
      <c r="J4877" t="s">
        <v>18</v>
      </c>
      <c r="K4877" t="s">
        <v>18</v>
      </c>
      <c r="L4877" t="s">
        <v>18</v>
      </c>
      <c r="M4877" t="s">
        <v>18</v>
      </c>
      <c r="N4877" t="s">
        <v>18</v>
      </c>
      <c r="O4877" t="s">
        <v>22</v>
      </c>
      <c r="P4877" t="s">
        <v>26</v>
      </c>
      <c r="Q4877">
        <v>2</v>
      </c>
      <c r="R4877">
        <v>3</v>
      </c>
    </row>
    <row r="4878" spans="1:18" x14ac:dyDescent="0.25">
      <c r="A4878">
        <v>7010</v>
      </c>
      <c r="B4878" t="s">
        <v>24</v>
      </c>
      <c r="C4878" t="s">
        <v>18</v>
      </c>
      <c r="D4878" t="s">
        <v>18</v>
      </c>
      <c r="E4878" t="s">
        <v>18</v>
      </c>
      <c r="F4878" t="s">
        <v>19</v>
      </c>
      <c r="G4878" t="s">
        <v>19</v>
      </c>
      <c r="H4878" t="s">
        <v>27</v>
      </c>
      <c r="I4878" t="s">
        <v>18</v>
      </c>
      <c r="J4878" t="s">
        <v>18</v>
      </c>
      <c r="K4878" t="s">
        <v>19</v>
      </c>
      <c r="L4878" t="s">
        <v>18</v>
      </c>
      <c r="M4878" t="s">
        <v>18</v>
      </c>
      <c r="N4878" t="s">
        <v>18</v>
      </c>
      <c r="O4878" t="s">
        <v>29</v>
      </c>
      <c r="P4878" t="s">
        <v>26</v>
      </c>
      <c r="Q4878">
        <v>2</v>
      </c>
      <c r="R4878">
        <v>3</v>
      </c>
    </row>
    <row r="4879" spans="1:18" x14ac:dyDescent="0.25">
      <c r="A4879">
        <v>7011</v>
      </c>
      <c r="B4879" t="s">
        <v>17</v>
      </c>
      <c r="C4879" t="s">
        <v>19</v>
      </c>
      <c r="D4879" t="s">
        <v>19</v>
      </c>
      <c r="E4879" t="s">
        <v>18</v>
      </c>
      <c r="F4879" t="s">
        <v>19</v>
      </c>
      <c r="G4879" t="s">
        <v>19</v>
      </c>
      <c r="H4879" t="s">
        <v>27</v>
      </c>
      <c r="I4879" t="s">
        <v>18</v>
      </c>
      <c r="J4879" t="s">
        <v>18</v>
      </c>
      <c r="K4879" t="s">
        <v>18</v>
      </c>
      <c r="L4879" t="s">
        <v>18</v>
      </c>
      <c r="M4879" t="s">
        <v>18</v>
      </c>
      <c r="N4879" t="s">
        <v>18</v>
      </c>
      <c r="O4879" t="s">
        <v>22</v>
      </c>
      <c r="P4879" t="s">
        <v>26</v>
      </c>
      <c r="Q4879">
        <v>2</v>
      </c>
      <c r="R4879">
        <v>3</v>
      </c>
    </row>
    <row r="4880" spans="1:18" x14ac:dyDescent="0.25">
      <c r="A4880">
        <v>7012</v>
      </c>
      <c r="B4880" t="s">
        <v>17</v>
      </c>
      <c r="C4880" t="s">
        <v>18</v>
      </c>
      <c r="D4880" t="s">
        <v>18</v>
      </c>
      <c r="E4880" t="s">
        <v>18</v>
      </c>
      <c r="F4880" t="s">
        <v>19</v>
      </c>
      <c r="G4880" t="s">
        <v>18</v>
      </c>
      <c r="H4880" t="s">
        <v>21</v>
      </c>
      <c r="I4880" t="s">
        <v>19</v>
      </c>
      <c r="J4880" t="s">
        <v>19</v>
      </c>
      <c r="K4880" t="s">
        <v>18</v>
      </c>
      <c r="L4880" t="s">
        <v>19</v>
      </c>
      <c r="M4880" t="s">
        <v>18</v>
      </c>
      <c r="N4880" t="s">
        <v>18</v>
      </c>
      <c r="O4880" t="s">
        <v>22</v>
      </c>
      <c r="P4880" t="s">
        <v>26</v>
      </c>
      <c r="Q4880">
        <v>2</v>
      </c>
      <c r="R4880">
        <v>2</v>
      </c>
    </row>
    <row r="4881" spans="1:18" x14ac:dyDescent="0.25">
      <c r="A4881">
        <v>7013</v>
      </c>
      <c r="B4881" t="s">
        <v>17</v>
      </c>
      <c r="C4881" t="s">
        <v>18</v>
      </c>
      <c r="D4881" t="s">
        <v>19</v>
      </c>
      <c r="E4881" t="s">
        <v>18</v>
      </c>
      <c r="F4881" t="s">
        <v>19</v>
      </c>
      <c r="G4881" t="s">
        <v>19</v>
      </c>
      <c r="H4881" t="s">
        <v>21</v>
      </c>
      <c r="I4881" t="s">
        <v>19</v>
      </c>
      <c r="J4881" t="s">
        <v>19</v>
      </c>
      <c r="K4881" t="s">
        <v>18</v>
      </c>
      <c r="L4881" t="s">
        <v>19</v>
      </c>
      <c r="M4881" t="s">
        <v>19</v>
      </c>
      <c r="N4881" t="s">
        <v>19</v>
      </c>
      <c r="O4881" t="s">
        <v>30</v>
      </c>
      <c r="P4881" t="s">
        <v>26</v>
      </c>
      <c r="Q4881">
        <v>2</v>
      </c>
      <c r="R4881">
        <v>2</v>
      </c>
    </row>
    <row r="4882" spans="1:18" x14ac:dyDescent="0.25">
      <c r="A4882">
        <v>7016</v>
      </c>
      <c r="B4882" t="s">
        <v>24</v>
      </c>
      <c r="C4882" t="s">
        <v>19</v>
      </c>
      <c r="D4882" t="s">
        <v>19</v>
      </c>
      <c r="E4882" t="s">
        <v>18</v>
      </c>
      <c r="F4882" t="s">
        <v>19</v>
      </c>
      <c r="G4882" t="s">
        <v>18</v>
      </c>
      <c r="H4882" t="s">
        <v>27</v>
      </c>
      <c r="I4882" t="s">
        <v>18</v>
      </c>
      <c r="J4882" t="s">
        <v>18</v>
      </c>
      <c r="K4882" t="s">
        <v>19</v>
      </c>
      <c r="L4882" t="s">
        <v>18</v>
      </c>
      <c r="M4882" t="s">
        <v>19</v>
      </c>
      <c r="N4882" t="s">
        <v>18</v>
      </c>
      <c r="O4882" t="s">
        <v>25</v>
      </c>
      <c r="P4882" t="s">
        <v>26</v>
      </c>
      <c r="Q4882">
        <v>2</v>
      </c>
      <c r="R4882">
        <v>3</v>
      </c>
    </row>
    <row r="4883" spans="1:18" x14ac:dyDescent="0.25">
      <c r="A4883">
        <v>7017</v>
      </c>
      <c r="B4883" t="s">
        <v>17</v>
      </c>
      <c r="C4883" t="s">
        <v>18</v>
      </c>
      <c r="D4883" t="s">
        <v>18</v>
      </c>
      <c r="E4883" t="s">
        <v>18</v>
      </c>
      <c r="F4883" t="s">
        <v>19</v>
      </c>
      <c r="G4883" t="s">
        <v>18</v>
      </c>
      <c r="H4883" t="s">
        <v>21</v>
      </c>
      <c r="I4883" t="s">
        <v>18</v>
      </c>
      <c r="J4883" t="s">
        <v>19</v>
      </c>
      <c r="K4883" t="s">
        <v>18</v>
      </c>
      <c r="L4883" t="s">
        <v>18</v>
      </c>
      <c r="M4883" t="s">
        <v>18</v>
      </c>
      <c r="N4883" t="s">
        <v>18</v>
      </c>
      <c r="O4883" t="s">
        <v>22</v>
      </c>
      <c r="P4883" t="s">
        <v>23</v>
      </c>
      <c r="Q4883">
        <v>2</v>
      </c>
      <c r="R4883">
        <v>2</v>
      </c>
    </row>
    <row r="4884" spans="1:18" x14ac:dyDescent="0.25">
      <c r="A4884">
        <v>7019</v>
      </c>
      <c r="B4884" t="s">
        <v>24</v>
      </c>
      <c r="C4884" t="s">
        <v>18</v>
      </c>
      <c r="D4884" t="s">
        <v>19</v>
      </c>
      <c r="E4884" t="s">
        <v>19</v>
      </c>
      <c r="F4884" t="s">
        <v>19</v>
      </c>
      <c r="G4884" t="s">
        <v>18</v>
      </c>
      <c r="H4884" t="s">
        <v>27</v>
      </c>
      <c r="I4884" t="s">
        <v>18</v>
      </c>
      <c r="J4884" t="s">
        <v>18</v>
      </c>
      <c r="K4884" t="s">
        <v>18</v>
      </c>
      <c r="L4884" t="s">
        <v>18</v>
      </c>
      <c r="M4884" t="s">
        <v>18</v>
      </c>
      <c r="N4884" t="s">
        <v>18</v>
      </c>
      <c r="O4884" t="s">
        <v>22</v>
      </c>
      <c r="P4884" t="s">
        <v>26</v>
      </c>
      <c r="Q4884">
        <v>2</v>
      </c>
      <c r="R4884">
        <v>3</v>
      </c>
    </row>
    <row r="4885" spans="1:18" x14ac:dyDescent="0.25">
      <c r="A4885">
        <v>7022</v>
      </c>
      <c r="B4885" t="s">
        <v>24</v>
      </c>
      <c r="C4885" t="s">
        <v>18</v>
      </c>
      <c r="D4885" t="s">
        <v>18</v>
      </c>
      <c r="E4885" t="s">
        <v>18</v>
      </c>
      <c r="F4885" t="s">
        <v>19</v>
      </c>
      <c r="G4885" t="s">
        <v>18</v>
      </c>
      <c r="H4885" t="s">
        <v>21</v>
      </c>
      <c r="I4885" t="s">
        <v>18</v>
      </c>
      <c r="J4885" t="s">
        <v>18</v>
      </c>
      <c r="K4885" t="s">
        <v>18</v>
      </c>
      <c r="L4885" t="s">
        <v>19</v>
      </c>
      <c r="M4885" t="s">
        <v>19</v>
      </c>
      <c r="N4885" t="s">
        <v>18</v>
      </c>
      <c r="O4885" t="s">
        <v>29</v>
      </c>
      <c r="P4885" t="s">
        <v>26</v>
      </c>
      <c r="Q4885">
        <v>2</v>
      </c>
      <c r="R4885">
        <v>2</v>
      </c>
    </row>
    <row r="4886" spans="1:18" x14ac:dyDescent="0.25">
      <c r="A4886">
        <v>7025</v>
      </c>
      <c r="B4886" t="s">
        <v>24</v>
      </c>
      <c r="C4886" t="s">
        <v>18</v>
      </c>
      <c r="D4886" t="s">
        <v>19</v>
      </c>
      <c r="E4886" t="s">
        <v>18</v>
      </c>
      <c r="F4886" t="s">
        <v>19</v>
      </c>
      <c r="G4886" t="s">
        <v>19</v>
      </c>
      <c r="H4886" t="s">
        <v>27</v>
      </c>
      <c r="I4886" t="s">
        <v>19</v>
      </c>
      <c r="J4886" t="s">
        <v>18</v>
      </c>
      <c r="K4886" t="s">
        <v>19</v>
      </c>
      <c r="L4886" t="s">
        <v>18</v>
      </c>
      <c r="M4886" t="s">
        <v>18</v>
      </c>
      <c r="N4886" t="s">
        <v>18</v>
      </c>
      <c r="O4886" t="s">
        <v>25</v>
      </c>
      <c r="P4886" t="s">
        <v>26</v>
      </c>
      <c r="Q4886">
        <v>2</v>
      </c>
      <c r="R4886">
        <v>3</v>
      </c>
    </row>
    <row r="4887" spans="1:18" x14ac:dyDescent="0.25">
      <c r="A4887">
        <v>7027</v>
      </c>
      <c r="B4887" t="s">
        <v>17</v>
      </c>
      <c r="C4887" t="s">
        <v>18</v>
      </c>
      <c r="D4887" t="s">
        <v>18</v>
      </c>
      <c r="E4887" t="s">
        <v>18</v>
      </c>
      <c r="F4887" t="s">
        <v>19</v>
      </c>
      <c r="G4887" t="s">
        <v>18</v>
      </c>
      <c r="H4887" t="s">
        <v>21</v>
      </c>
      <c r="I4887" t="s">
        <v>18</v>
      </c>
      <c r="J4887" t="s">
        <v>18</v>
      </c>
      <c r="K4887" t="s">
        <v>18</v>
      </c>
      <c r="L4887" t="s">
        <v>18</v>
      </c>
      <c r="M4887" t="s">
        <v>18</v>
      </c>
      <c r="N4887" t="s">
        <v>18</v>
      </c>
      <c r="O4887" t="s">
        <v>22</v>
      </c>
      <c r="P4887" t="s">
        <v>23</v>
      </c>
      <c r="Q4887">
        <v>2</v>
      </c>
      <c r="R4887">
        <v>2</v>
      </c>
    </row>
    <row r="4888" spans="1:18" x14ac:dyDescent="0.25">
      <c r="A4888">
        <v>7028</v>
      </c>
      <c r="B4888" t="s">
        <v>24</v>
      </c>
      <c r="C4888" t="s">
        <v>18</v>
      </c>
      <c r="D4888" t="s">
        <v>18</v>
      </c>
      <c r="E4888" t="s">
        <v>18</v>
      </c>
      <c r="F4888" t="s">
        <v>19</v>
      </c>
      <c r="G4888" t="s">
        <v>18</v>
      </c>
      <c r="H4888" t="s">
        <v>21</v>
      </c>
      <c r="I4888" t="s">
        <v>18</v>
      </c>
      <c r="J4888" t="s">
        <v>19</v>
      </c>
      <c r="K4888" t="s">
        <v>18</v>
      </c>
      <c r="L4888" t="s">
        <v>19</v>
      </c>
      <c r="M4888" t="s">
        <v>19</v>
      </c>
      <c r="N4888" t="s">
        <v>19</v>
      </c>
      <c r="O4888" t="s">
        <v>29</v>
      </c>
      <c r="P4888" t="s">
        <v>26</v>
      </c>
      <c r="Q4888">
        <v>2</v>
      </c>
      <c r="R4888">
        <v>2</v>
      </c>
    </row>
    <row r="4889" spans="1:18" x14ac:dyDescent="0.25">
      <c r="A4889">
        <v>7029</v>
      </c>
      <c r="B4889" t="s">
        <v>17</v>
      </c>
      <c r="C4889" t="s">
        <v>18</v>
      </c>
      <c r="D4889" t="s">
        <v>19</v>
      </c>
      <c r="E4889" t="s">
        <v>18</v>
      </c>
      <c r="F4889" t="s">
        <v>19</v>
      </c>
      <c r="G4889" t="s">
        <v>18</v>
      </c>
      <c r="H4889" t="s">
        <v>21</v>
      </c>
      <c r="I4889" t="s">
        <v>18</v>
      </c>
      <c r="J4889" t="s">
        <v>19</v>
      </c>
      <c r="K4889" t="s">
        <v>18</v>
      </c>
      <c r="L4889" t="s">
        <v>19</v>
      </c>
      <c r="M4889" t="s">
        <v>19</v>
      </c>
      <c r="N4889" t="s">
        <v>18</v>
      </c>
      <c r="O4889" t="s">
        <v>30</v>
      </c>
      <c r="P4889" t="s">
        <v>26</v>
      </c>
      <c r="Q4889">
        <v>2</v>
      </c>
      <c r="R4889">
        <v>2</v>
      </c>
    </row>
    <row r="4890" spans="1:18" x14ac:dyDescent="0.25">
      <c r="A4890">
        <v>7032</v>
      </c>
      <c r="B4890" t="s">
        <v>24</v>
      </c>
      <c r="C4890" t="s">
        <v>19</v>
      </c>
      <c r="D4890" t="s">
        <v>19</v>
      </c>
      <c r="E4890" t="s">
        <v>18</v>
      </c>
      <c r="F4890" t="s">
        <v>19</v>
      </c>
      <c r="G4890" t="s">
        <v>19</v>
      </c>
      <c r="H4890" t="s">
        <v>21</v>
      </c>
      <c r="I4890" t="s">
        <v>19</v>
      </c>
      <c r="J4890" t="s">
        <v>19</v>
      </c>
      <c r="K4890" t="s">
        <v>18</v>
      </c>
      <c r="L4890" t="s">
        <v>18</v>
      </c>
      <c r="M4890" t="s">
        <v>18</v>
      </c>
      <c r="N4890" t="s">
        <v>18</v>
      </c>
      <c r="O4890" t="s">
        <v>30</v>
      </c>
      <c r="P4890" t="s">
        <v>26</v>
      </c>
      <c r="Q4890">
        <v>2</v>
      </c>
      <c r="R4890">
        <v>2</v>
      </c>
    </row>
    <row r="4891" spans="1:18" x14ac:dyDescent="0.25">
      <c r="A4891">
        <v>7033</v>
      </c>
      <c r="B4891" t="s">
        <v>24</v>
      </c>
      <c r="C4891" t="s">
        <v>19</v>
      </c>
      <c r="D4891" t="s">
        <v>18</v>
      </c>
      <c r="E4891" t="s">
        <v>18</v>
      </c>
      <c r="F4891" t="s">
        <v>19</v>
      </c>
      <c r="G4891" t="s">
        <v>19</v>
      </c>
      <c r="H4891" t="s">
        <v>27</v>
      </c>
      <c r="I4891" t="s">
        <v>18</v>
      </c>
      <c r="J4891" t="s">
        <v>18</v>
      </c>
      <c r="K4891" t="s">
        <v>18</v>
      </c>
      <c r="L4891" t="s">
        <v>18</v>
      </c>
      <c r="M4891" t="s">
        <v>18</v>
      </c>
      <c r="N4891" t="s">
        <v>18</v>
      </c>
      <c r="O4891" t="s">
        <v>22</v>
      </c>
      <c r="P4891" t="s">
        <v>26</v>
      </c>
      <c r="Q4891">
        <v>2</v>
      </c>
      <c r="R4891">
        <v>3</v>
      </c>
    </row>
    <row r="4892" spans="1:18" x14ac:dyDescent="0.25">
      <c r="A4892">
        <v>7034</v>
      </c>
      <c r="B4892" t="s">
        <v>24</v>
      </c>
      <c r="C4892" t="s">
        <v>18</v>
      </c>
      <c r="D4892" t="s">
        <v>18</v>
      </c>
      <c r="E4892" t="s">
        <v>18</v>
      </c>
      <c r="F4892" t="s">
        <v>19</v>
      </c>
      <c r="G4892" t="s">
        <v>18</v>
      </c>
      <c r="H4892" t="s">
        <v>27</v>
      </c>
      <c r="I4892" t="s">
        <v>18</v>
      </c>
      <c r="J4892" t="s">
        <v>18</v>
      </c>
      <c r="K4892" t="s">
        <v>18</v>
      </c>
      <c r="L4892" t="s">
        <v>18</v>
      </c>
      <c r="M4892" t="s">
        <v>18</v>
      </c>
      <c r="N4892" t="s">
        <v>18</v>
      </c>
      <c r="O4892" t="s">
        <v>25</v>
      </c>
      <c r="P4892" t="s">
        <v>26</v>
      </c>
      <c r="Q4892">
        <v>2</v>
      </c>
      <c r="R4892">
        <v>3</v>
      </c>
    </row>
    <row r="4893" spans="1:18" x14ac:dyDescent="0.25">
      <c r="A4893">
        <v>7039</v>
      </c>
      <c r="B4893" t="s">
        <v>24</v>
      </c>
      <c r="C4893" t="s">
        <v>18</v>
      </c>
      <c r="D4893" t="s">
        <v>19</v>
      </c>
      <c r="E4893" t="s">
        <v>19</v>
      </c>
      <c r="F4893" t="s">
        <v>19</v>
      </c>
      <c r="G4893" t="s">
        <v>19</v>
      </c>
      <c r="H4893" t="s">
        <v>21</v>
      </c>
      <c r="I4893" t="s">
        <v>19</v>
      </c>
      <c r="J4893" t="s">
        <v>18</v>
      </c>
      <c r="K4893" t="s">
        <v>19</v>
      </c>
      <c r="L4893" t="s">
        <v>19</v>
      </c>
      <c r="M4893" t="s">
        <v>19</v>
      </c>
      <c r="N4893" t="s">
        <v>19</v>
      </c>
      <c r="O4893" t="s">
        <v>25</v>
      </c>
      <c r="P4893" t="s">
        <v>26</v>
      </c>
      <c r="Q4893">
        <v>2</v>
      </c>
      <c r="R4893">
        <v>2</v>
      </c>
    </row>
    <row r="4894" spans="1:18" x14ac:dyDescent="0.25">
      <c r="A4894">
        <v>7042</v>
      </c>
      <c r="B4894" t="s">
        <v>24</v>
      </c>
      <c r="C4894" t="s">
        <v>19</v>
      </c>
      <c r="D4894" t="s">
        <v>19</v>
      </c>
      <c r="E4894" t="s">
        <v>18</v>
      </c>
      <c r="F4894" t="s">
        <v>19</v>
      </c>
      <c r="G4894" t="s">
        <v>19</v>
      </c>
      <c r="H4894" t="s">
        <v>27</v>
      </c>
      <c r="I4894" t="s">
        <v>18</v>
      </c>
      <c r="J4894" t="s">
        <v>18</v>
      </c>
      <c r="K4894" t="s">
        <v>18</v>
      </c>
      <c r="L4894" t="s">
        <v>18</v>
      </c>
      <c r="M4894" t="s">
        <v>18</v>
      </c>
      <c r="N4894" t="s">
        <v>18</v>
      </c>
      <c r="O4894" t="s">
        <v>22</v>
      </c>
      <c r="P4894" t="s">
        <v>26</v>
      </c>
      <c r="Q4894">
        <v>2</v>
      </c>
      <c r="R4894">
        <v>3</v>
      </c>
    </row>
    <row r="4895" spans="1:18" x14ac:dyDescent="0.25">
      <c r="A4895">
        <v>6</v>
      </c>
      <c r="B4895" t="s">
        <v>17</v>
      </c>
      <c r="C4895" t="s">
        <v>18</v>
      </c>
      <c r="D4895" t="s">
        <v>18</v>
      </c>
      <c r="E4895" t="s">
        <v>18</v>
      </c>
      <c r="F4895" t="s">
        <v>19</v>
      </c>
      <c r="G4895" t="s">
        <v>19</v>
      </c>
      <c r="H4895" t="s">
        <v>27</v>
      </c>
      <c r="I4895" t="s">
        <v>18</v>
      </c>
      <c r="J4895" t="s">
        <v>18</v>
      </c>
      <c r="K4895" t="s">
        <v>19</v>
      </c>
      <c r="L4895" t="s">
        <v>18</v>
      </c>
      <c r="M4895" t="s">
        <v>19</v>
      </c>
      <c r="N4895" t="s">
        <v>19</v>
      </c>
      <c r="O4895" t="s">
        <v>22</v>
      </c>
      <c r="P4895" t="s">
        <v>28</v>
      </c>
      <c r="Q4895">
        <v>3</v>
      </c>
      <c r="R4895">
        <v>3</v>
      </c>
    </row>
    <row r="4896" spans="1:18" x14ac:dyDescent="0.25">
      <c r="A4896">
        <v>7</v>
      </c>
      <c r="B4896" t="s">
        <v>24</v>
      </c>
      <c r="C4896" t="s">
        <v>18</v>
      </c>
      <c r="D4896" t="s">
        <v>18</v>
      </c>
      <c r="E4896" t="s">
        <v>19</v>
      </c>
      <c r="F4896" t="s">
        <v>19</v>
      </c>
      <c r="G4896" t="s">
        <v>19</v>
      </c>
      <c r="H4896" t="s">
        <v>27</v>
      </c>
      <c r="I4896" t="s">
        <v>18</v>
      </c>
      <c r="J4896" t="s">
        <v>19</v>
      </c>
      <c r="K4896" t="s">
        <v>18</v>
      </c>
      <c r="L4896" t="s">
        <v>18</v>
      </c>
      <c r="M4896" t="s">
        <v>19</v>
      </c>
      <c r="N4896" t="s">
        <v>18</v>
      </c>
      <c r="O4896" t="s">
        <v>29</v>
      </c>
      <c r="P4896" t="s">
        <v>28</v>
      </c>
      <c r="Q4896">
        <v>3</v>
      </c>
      <c r="R4896">
        <v>3</v>
      </c>
    </row>
    <row r="4897" spans="1:18" x14ac:dyDescent="0.25">
      <c r="A4897">
        <v>9</v>
      </c>
      <c r="B4897" t="s">
        <v>17</v>
      </c>
      <c r="C4897" t="s">
        <v>18</v>
      </c>
      <c r="D4897" t="s">
        <v>19</v>
      </c>
      <c r="E4897" t="s">
        <v>18</v>
      </c>
      <c r="F4897" t="s">
        <v>19</v>
      </c>
      <c r="G4897" t="s">
        <v>19</v>
      </c>
      <c r="H4897" t="s">
        <v>27</v>
      </c>
      <c r="I4897" t="s">
        <v>18</v>
      </c>
      <c r="J4897" t="s">
        <v>18</v>
      </c>
      <c r="K4897" t="s">
        <v>19</v>
      </c>
      <c r="L4897" t="s">
        <v>19</v>
      </c>
      <c r="M4897" t="s">
        <v>19</v>
      </c>
      <c r="N4897" t="s">
        <v>19</v>
      </c>
      <c r="O4897" t="s">
        <v>25</v>
      </c>
      <c r="P4897" t="s">
        <v>28</v>
      </c>
      <c r="Q4897">
        <v>3</v>
      </c>
      <c r="R4897">
        <v>3</v>
      </c>
    </row>
    <row r="4898" spans="1:18" x14ac:dyDescent="0.25">
      <c r="A4898">
        <v>13</v>
      </c>
      <c r="B4898" t="s">
        <v>24</v>
      </c>
      <c r="C4898" t="s">
        <v>18</v>
      </c>
      <c r="D4898" t="s">
        <v>19</v>
      </c>
      <c r="E4898" t="s">
        <v>18</v>
      </c>
      <c r="F4898" t="s">
        <v>19</v>
      </c>
      <c r="G4898" t="s">
        <v>19</v>
      </c>
      <c r="H4898" t="s">
        <v>27</v>
      </c>
      <c r="I4898" t="s">
        <v>18</v>
      </c>
      <c r="J4898" t="s">
        <v>18</v>
      </c>
      <c r="K4898" t="s">
        <v>19</v>
      </c>
      <c r="L4898" t="s">
        <v>18</v>
      </c>
      <c r="M4898" t="s">
        <v>19</v>
      </c>
      <c r="N4898" t="s">
        <v>19</v>
      </c>
      <c r="O4898" t="s">
        <v>30</v>
      </c>
      <c r="P4898" t="s">
        <v>28</v>
      </c>
      <c r="Q4898">
        <v>3</v>
      </c>
      <c r="R4898">
        <v>3</v>
      </c>
    </row>
    <row r="4899" spans="1:18" x14ac:dyDescent="0.25">
      <c r="A4899">
        <v>14</v>
      </c>
      <c r="B4899" t="s">
        <v>24</v>
      </c>
      <c r="C4899" t="s">
        <v>18</v>
      </c>
      <c r="D4899" t="s">
        <v>18</v>
      </c>
      <c r="E4899" t="s">
        <v>18</v>
      </c>
      <c r="F4899" t="s">
        <v>19</v>
      </c>
      <c r="G4899" t="s">
        <v>19</v>
      </c>
      <c r="H4899" t="s">
        <v>27</v>
      </c>
      <c r="I4899" t="s">
        <v>18</v>
      </c>
      <c r="J4899" t="s">
        <v>19</v>
      </c>
      <c r="K4899" t="s">
        <v>19</v>
      </c>
      <c r="L4899" t="s">
        <v>18</v>
      </c>
      <c r="M4899" t="s">
        <v>19</v>
      </c>
      <c r="N4899" t="s">
        <v>19</v>
      </c>
      <c r="O4899" t="s">
        <v>30</v>
      </c>
      <c r="P4899" t="s">
        <v>28</v>
      </c>
      <c r="Q4899">
        <v>3</v>
      </c>
      <c r="R4899">
        <v>3</v>
      </c>
    </row>
    <row r="4900" spans="1:18" x14ac:dyDescent="0.25">
      <c r="A4900">
        <v>15</v>
      </c>
      <c r="B4900" t="s">
        <v>24</v>
      </c>
      <c r="C4900" t="s">
        <v>18</v>
      </c>
      <c r="D4900" t="s">
        <v>18</v>
      </c>
      <c r="E4900" t="s">
        <v>18</v>
      </c>
      <c r="F4900" t="s">
        <v>19</v>
      </c>
      <c r="G4900" t="s">
        <v>18</v>
      </c>
      <c r="H4900" t="s">
        <v>27</v>
      </c>
      <c r="I4900" t="s">
        <v>19</v>
      </c>
      <c r="J4900" t="s">
        <v>18</v>
      </c>
      <c r="K4900" t="s">
        <v>19</v>
      </c>
      <c r="L4900" t="s">
        <v>19</v>
      </c>
      <c r="M4900" t="s">
        <v>19</v>
      </c>
      <c r="N4900" t="s">
        <v>19</v>
      </c>
      <c r="O4900" t="s">
        <v>25</v>
      </c>
      <c r="P4900" t="s">
        <v>28</v>
      </c>
      <c r="Q4900">
        <v>3</v>
      </c>
      <c r="R4900">
        <v>3</v>
      </c>
    </row>
    <row r="4901" spans="1:18" x14ac:dyDescent="0.25">
      <c r="A4901">
        <v>16</v>
      </c>
      <c r="B4901" t="s">
        <v>17</v>
      </c>
      <c r="C4901" t="s">
        <v>18</v>
      </c>
      <c r="D4901" t="s">
        <v>19</v>
      </c>
      <c r="E4901" t="s">
        <v>19</v>
      </c>
      <c r="F4901" t="s">
        <v>19</v>
      </c>
      <c r="G4901" t="s">
        <v>19</v>
      </c>
      <c r="H4901" t="s">
        <v>27</v>
      </c>
      <c r="I4901" t="s">
        <v>19</v>
      </c>
      <c r="J4901" t="s">
        <v>19</v>
      </c>
      <c r="K4901" t="s">
        <v>19</v>
      </c>
      <c r="L4901" t="s">
        <v>19</v>
      </c>
      <c r="M4901" t="s">
        <v>19</v>
      </c>
      <c r="N4901" t="s">
        <v>19</v>
      </c>
      <c r="O4901" t="s">
        <v>30</v>
      </c>
      <c r="P4901" t="s">
        <v>28</v>
      </c>
      <c r="Q4901">
        <v>3</v>
      </c>
      <c r="R4901">
        <v>3</v>
      </c>
    </row>
    <row r="4902" spans="1:18" x14ac:dyDescent="0.25">
      <c r="A4902">
        <v>18</v>
      </c>
      <c r="B4902" t="s">
        <v>24</v>
      </c>
      <c r="C4902" t="s">
        <v>18</v>
      </c>
      <c r="D4902" t="s">
        <v>18</v>
      </c>
      <c r="E4902" t="s">
        <v>19</v>
      </c>
      <c r="F4902" t="s">
        <v>19</v>
      </c>
      <c r="G4902" t="s">
        <v>19</v>
      </c>
      <c r="H4902" t="s">
        <v>27</v>
      </c>
      <c r="I4902" t="s">
        <v>19</v>
      </c>
      <c r="J4902" t="s">
        <v>18</v>
      </c>
      <c r="K4902" t="s">
        <v>19</v>
      </c>
      <c r="L4902" t="s">
        <v>18</v>
      </c>
      <c r="M4902" t="s">
        <v>19</v>
      </c>
      <c r="N4902" t="s">
        <v>19</v>
      </c>
      <c r="O4902" t="s">
        <v>30</v>
      </c>
      <c r="P4902" t="s">
        <v>28</v>
      </c>
      <c r="Q4902">
        <v>3</v>
      </c>
      <c r="R4902">
        <v>3</v>
      </c>
    </row>
    <row r="4903" spans="1:18" x14ac:dyDescent="0.25">
      <c r="A4903">
        <v>27</v>
      </c>
      <c r="B4903" t="s">
        <v>24</v>
      </c>
      <c r="C4903" t="s">
        <v>18</v>
      </c>
      <c r="D4903" t="s">
        <v>19</v>
      </c>
      <c r="E4903" t="s">
        <v>19</v>
      </c>
      <c r="F4903" t="s">
        <v>19</v>
      </c>
      <c r="G4903" t="s">
        <v>19</v>
      </c>
      <c r="H4903" t="s">
        <v>27</v>
      </c>
      <c r="I4903" t="s">
        <v>18</v>
      </c>
      <c r="J4903" t="s">
        <v>19</v>
      </c>
      <c r="K4903" t="s">
        <v>18</v>
      </c>
      <c r="L4903" t="s">
        <v>18</v>
      </c>
      <c r="M4903" t="s">
        <v>19</v>
      </c>
      <c r="N4903" t="s">
        <v>19</v>
      </c>
      <c r="O4903" t="s">
        <v>25</v>
      </c>
      <c r="P4903" t="s">
        <v>28</v>
      </c>
      <c r="Q4903">
        <v>3</v>
      </c>
      <c r="R4903">
        <v>3</v>
      </c>
    </row>
    <row r="4904" spans="1:18" x14ac:dyDescent="0.25">
      <c r="A4904">
        <v>31</v>
      </c>
      <c r="B4904" t="s">
        <v>17</v>
      </c>
      <c r="C4904" t="s">
        <v>19</v>
      </c>
      <c r="D4904" t="s">
        <v>19</v>
      </c>
      <c r="E4904" t="s">
        <v>18</v>
      </c>
      <c r="F4904" t="s">
        <v>19</v>
      </c>
      <c r="G4904" t="s">
        <v>19</v>
      </c>
      <c r="H4904" t="s">
        <v>27</v>
      </c>
      <c r="I4904" t="s">
        <v>19</v>
      </c>
      <c r="J4904" t="s">
        <v>19</v>
      </c>
      <c r="K4904" t="s">
        <v>19</v>
      </c>
      <c r="L4904" t="s">
        <v>19</v>
      </c>
      <c r="M4904" t="s">
        <v>18</v>
      </c>
      <c r="N4904" t="s">
        <v>18</v>
      </c>
      <c r="O4904" t="s">
        <v>30</v>
      </c>
      <c r="P4904" t="s">
        <v>28</v>
      </c>
      <c r="Q4904">
        <v>3</v>
      </c>
      <c r="R4904">
        <v>3</v>
      </c>
    </row>
    <row r="4905" spans="1:18" x14ac:dyDescent="0.25">
      <c r="A4905">
        <v>32</v>
      </c>
      <c r="B4905" t="s">
        <v>24</v>
      </c>
      <c r="C4905" t="s">
        <v>19</v>
      </c>
      <c r="D4905" t="s">
        <v>19</v>
      </c>
      <c r="E4905" t="s">
        <v>18</v>
      </c>
      <c r="F4905" t="s">
        <v>19</v>
      </c>
      <c r="G4905" t="s">
        <v>18</v>
      </c>
      <c r="H4905" t="s">
        <v>27</v>
      </c>
      <c r="I4905" t="s">
        <v>18</v>
      </c>
      <c r="J4905" t="s">
        <v>18</v>
      </c>
      <c r="K4905" t="s">
        <v>19</v>
      </c>
      <c r="L4905" t="s">
        <v>18</v>
      </c>
      <c r="M4905" t="s">
        <v>19</v>
      </c>
      <c r="N4905" t="s">
        <v>19</v>
      </c>
      <c r="O4905" t="s">
        <v>22</v>
      </c>
      <c r="P4905" t="s">
        <v>28</v>
      </c>
      <c r="Q4905">
        <v>3</v>
      </c>
      <c r="R4905">
        <v>3</v>
      </c>
    </row>
    <row r="4906" spans="1:18" x14ac:dyDescent="0.25">
      <c r="A4906">
        <v>36</v>
      </c>
      <c r="B4906" t="s">
        <v>17</v>
      </c>
      <c r="C4906" t="s">
        <v>18</v>
      </c>
      <c r="D4906" t="s">
        <v>19</v>
      </c>
      <c r="E4906" t="s">
        <v>19</v>
      </c>
      <c r="F4906" t="s">
        <v>19</v>
      </c>
      <c r="G4906" t="s">
        <v>19</v>
      </c>
      <c r="H4906" t="s">
        <v>27</v>
      </c>
      <c r="I4906" t="s">
        <v>19</v>
      </c>
      <c r="J4906" t="s">
        <v>19</v>
      </c>
      <c r="K4906" t="s">
        <v>18</v>
      </c>
      <c r="L4906" t="s">
        <v>19</v>
      </c>
      <c r="M4906" t="s">
        <v>19</v>
      </c>
      <c r="N4906" t="s">
        <v>18</v>
      </c>
      <c r="O4906" t="s">
        <v>30</v>
      </c>
      <c r="P4906" t="s">
        <v>28</v>
      </c>
      <c r="Q4906">
        <v>3</v>
      </c>
      <c r="R4906">
        <v>3</v>
      </c>
    </row>
    <row r="4907" spans="1:18" x14ac:dyDescent="0.25">
      <c r="A4907">
        <v>39</v>
      </c>
      <c r="B4907" t="s">
        <v>24</v>
      </c>
      <c r="C4907" t="s">
        <v>18</v>
      </c>
      <c r="D4907" t="s">
        <v>18</v>
      </c>
      <c r="E4907" t="s">
        <v>18</v>
      </c>
      <c r="F4907" t="s">
        <v>19</v>
      </c>
      <c r="G4907" t="s">
        <v>19</v>
      </c>
      <c r="H4907" t="s">
        <v>27</v>
      </c>
      <c r="I4907" t="s">
        <v>18</v>
      </c>
      <c r="J4907" t="s">
        <v>19</v>
      </c>
      <c r="K4907" t="s">
        <v>19</v>
      </c>
      <c r="L4907" t="s">
        <v>18</v>
      </c>
      <c r="M4907" t="s">
        <v>19</v>
      </c>
      <c r="N4907" t="s">
        <v>19</v>
      </c>
      <c r="O4907" t="s">
        <v>25</v>
      </c>
      <c r="P4907" t="s">
        <v>28</v>
      </c>
      <c r="Q4907">
        <v>3</v>
      </c>
      <c r="R4907">
        <v>3</v>
      </c>
    </row>
    <row r="4908" spans="1:18" x14ac:dyDescent="0.25">
      <c r="A4908">
        <v>40</v>
      </c>
      <c r="B4908" t="s">
        <v>17</v>
      </c>
      <c r="C4908" t="s">
        <v>18</v>
      </c>
      <c r="D4908" t="s">
        <v>18</v>
      </c>
      <c r="E4908" t="s">
        <v>18</v>
      </c>
      <c r="F4908" t="s">
        <v>19</v>
      </c>
      <c r="G4908" t="s">
        <v>19</v>
      </c>
      <c r="H4908" t="s">
        <v>27</v>
      </c>
      <c r="I4908" t="s">
        <v>18</v>
      </c>
      <c r="J4908" t="s">
        <v>18</v>
      </c>
      <c r="K4908" t="s">
        <v>19</v>
      </c>
      <c r="L4908" t="s">
        <v>18</v>
      </c>
      <c r="M4908" t="s">
        <v>19</v>
      </c>
      <c r="N4908" t="s">
        <v>19</v>
      </c>
      <c r="O4908" t="s">
        <v>22</v>
      </c>
      <c r="P4908" t="s">
        <v>28</v>
      </c>
      <c r="Q4908">
        <v>3</v>
      </c>
      <c r="R4908">
        <v>3</v>
      </c>
    </row>
    <row r="4909" spans="1:18" x14ac:dyDescent="0.25">
      <c r="A4909">
        <v>51</v>
      </c>
      <c r="B4909" t="s">
        <v>17</v>
      </c>
      <c r="C4909" t="s">
        <v>19</v>
      </c>
      <c r="D4909" t="s">
        <v>18</v>
      </c>
      <c r="E4909" t="s">
        <v>18</v>
      </c>
      <c r="F4909" t="s">
        <v>19</v>
      </c>
      <c r="G4909" t="s">
        <v>19</v>
      </c>
      <c r="H4909" t="s">
        <v>27</v>
      </c>
      <c r="I4909" t="s">
        <v>18</v>
      </c>
      <c r="J4909" t="s">
        <v>19</v>
      </c>
      <c r="K4909" t="s">
        <v>18</v>
      </c>
      <c r="L4909" t="s">
        <v>18</v>
      </c>
      <c r="M4909" t="s">
        <v>19</v>
      </c>
      <c r="N4909" t="s">
        <v>18</v>
      </c>
      <c r="O4909" t="s">
        <v>25</v>
      </c>
      <c r="P4909" t="s">
        <v>28</v>
      </c>
      <c r="Q4909">
        <v>3</v>
      </c>
      <c r="R4909">
        <v>3</v>
      </c>
    </row>
    <row r="4910" spans="1:18" x14ac:dyDescent="0.25">
      <c r="A4910">
        <v>52</v>
      </c>
      <c r="B4910" t="s">
        <v>17</v>
      </c>
      <c r="C4910" t="s">
        <v>18</v>
      </c>
      <c r="D4910" t="s">
        <v>18</v>
      </c>
      <c r="E4910" t="s">
        <v>18</v>
      </c>
      <c r="F4910" t="s">
        <v>19</v>
      </c>
      <c r="G4910" t="s">
        <v>18</v>
      </c>
      <c r="H4910" t="s">
        <v>27</v>
      </c>
      <c r="I4910" t="s">
        <v>19</v>
      </c>
      <c r="J4910" t="s">
        <v>19</v>
      </c>
      <c r="K4910" t="s">
        <v>18</v>
      </c>
      <c r="L4910" t="s">
        <v>18</v>
      </c>
      <c r="M4910" t="s">
        <v>19</v>
      </c>
      <c r="N4910" t="s">
        <v>19</v>
      </c>
      <c r="O4910" t="s">
        <v>29</v>
      </c>
      <c r="P4910" t="s">
        <v>28</v>
      </c>
      <c r="Q4910">
        <v>3</v>
      </c>
      <c r="R4910">
        <v>3</v>
      </c>
    </row>
    <row r="4911" spans="1:18" x14ac:dyDescent="0.25">
      <c r="A4911">
        <v>56</v>
      </c>
      <c r="B4911" t="s">
        <v>24</v>
      </c>
      <c r="C4911" t="s">
        <v>19</v>
      </c>
      <c r="D4911" t="s">
        <v>18</v>
      </c>
      <c r="E4911" t="s">
        <v>18</v>
      </c>
      <c r="F4911" t="s">
        <v>19</v>
      </c>
      <c r="G4911" t="s">
        <v>19</v>
      </c>
      <c r="H4911" t="s">
        <v>27</v>
      </c>
      <c r="I4911" t="s">
        <v>18</v>
      </c>
      <c r="J4911" t="s">
        <v>18</v>
      </c>
      <c r="K4911" t="s">
        <v>18</v>
      </c>
      <c r="L4911" t="s">
        <v>18</v>
      </c>
      <c r="M4911" t="s">
        <v>19</v>
      </c>
      <c r="N4911" t="s">
        <v>19</v>
      </c>
      <c r="O4911" t="s">
        <v>29</v>
      </c>
      <c r="P4911" t="s">
        <v>28</v>
      </c>
      <c r="Q4911">
        <v>3</v>
      </c>
      <c r="R4911">
        <v>3</v>
      </c>
    </row>
    <row r="4912" spans="1:18" x14ac:dyDescent="0.25">
      <c r="A4912">
        <v>57</v>
      </c>
      <c r="B4912" t="s">
        <v>17</v>
      </c>
      <c r="C4912" t="s">
        <v>18</v>
      </c>
      <c r="D4912" t="s">
        <v>19</v>
      </c>
      <c r="E4912" t="s">
        <v>19</v>
      </c>
      <c r="F4912" t="s">
        <v>19</v>
      </c>
      <c r="G4912" t="s">
        <v>19</v>
      </c>
      <c r="H4912" t="s">
        <v>27</v>
      </c>
      <c r="I4912" t="s">
        <v>19</v>
      </c>
      <c r="J4912" t="s">
        <v>18</v>
      </c>
      <c r="K4912" t="s">
        <v>18</v>
      </c>
      <c r="L4912" t="s">
        <v>18</v>
      </c>
      <c r="M4912" t="s">
        <v>19</v>
      </c>
      <c r="N4912" t="s">
        <v>19</v>
      </c>
      <c r="O4912" t="s">
        <v>30</v>
      </c>
      <c r="P4912" t="s">
        <v>28</v>
      </c>
      <c r="Q4912">
        <v>3</v>
      </c>
      <c r="R4912">
        <v>3</v>
      </c>
    </row>
    <row r="4913" spans="1:18" x14ac:dyDescent="0.25">
      <c r="A4913">
        <v>58</v>
      </c>
      <c r="B4913" t="s">
        <v>24</v>
      </c>
      <c r="C4913" t="s">
        <v>19</v>
      </c>
      <c r="D4913" t="s">
        <v>19</v>
      </c>
      <c r="E4913" t="s">
        <v>19</v>
      </c>
      <c r="F4913" t="s">
        <v>19</v>
      </c>
      <c r="G4913" t="s">
        <v>19</v>
      </c>
      <c r="H4913" t="s">
        <v>27</v>
      </c>
      <c r="I4913" t="s">
        <v>18</v>
      </c>
      <c r="J4913" t="s">
        <v>19</v>
      </c>
      <c r="K4913" t="s">
        <v>19</v>
      </c>
      <c r="L4913" t="s">
        <v>19</v>
      </c>
      <c r="M4913" t="s">
        <v>19</v>
      </c>
      <c r="N4913" t="s">
        <v>19</v>
      </c>
      <c r="O4913" t="s">
        <v>30</v>
      </c>
      <c r="P4913" t="s">
        <v>28</v>
      </c>
      <c r="Q4913">
        <v>3</v>
      </c>
      <c r="R4913">
        <v>3</v>
      </c>
    </row>
    <row r="4914" spans="1:18" x14ac:dyDescent="0.25">
      <c r="A4914">
        <v>60</v>
      </c>
      <c r="B4914" t="s">
        <v>17</v>
      </c>
      <c r="C4914" t="s">
        <v>18</v>
      </c>
      <c r="D4914" t="s">
        <v>18</v>
      </c>
      <c r="E4914" t="s">
        <v>18</v>
      </c>
      <c r="F4914" t="s">
        <v>19</v>
      </c>
      <c r="G4914" t="s">
        <v>19</v>
      </c>
      <c r="H4914" t="s">
        <v>27</v>
      </c>
      <c r="I4914" t="s">
        <v>18</v>
      </c>
      <c r="J4914" t="s">
        <v>18</v>
      </c>
      <c r="K4914" t="s">
        <v>19</v>
      </c>
      <c r="L4914" t="s">
        <v>19</v>
      </c>
      <c r="M4914" t="s">
        <v>19</v>
      </c>
      <c r="N4914" t="s">
        <v>19</v>
      </c>
      <c r="O4914" t="s">
        <v>30</v>
      </c>
      <c r="P4914" t="s">
        <v>28</v>
      </c>
      <c r="Q4914">
        <v>3</v>
      </c>
      <c r="R4914">
        <v>3</v>
      </c>
    </row>
    <row r="4915" spans="1:18" x14ac:dyDescent="0.25">
      <c r="A4915">
        <v>61</v>
      </c>
      <c r="B4915" t="s">
        <v>17</v>
      </c>
      <c r="C4915" t="s">
        <v>18</v>
      </c>
      <c r="D4915" t="s">
        <v>19</v>
      </c>
      <c r="E4915" t="s">
        <v>18</v>
      </c>
      <c r="F4915" t="s">
        <v>19</v>
      </c>
      <c r="G4915" t="s">
        <v>19</v>
      </c>
      <c r="H4915" t="s">
        <v>27</v>
      </c>
      <c r="I4915" t="s">
        <v>18</v>
      </c>
      <c r="J4915" t="s">
        <v>18</v>
      </c>
      <c r="K4915" t="s">
        <v>19</v>
      </c>
      <c r="L4915" t="s">
        <v>18</v>
      </c>
      <c r="M4915" t="s">
        <v>19</v>
      </c>
      <c r="N4915" t="s">
        <v>19</v>
      </c>
      <c r="O4915" t="s">
        <v>25</v>
      </c>
      <c r="P4915" t="s">
        <v>28</v>
      </c>
      <c r="Q4915">
        <v>3</v>
      </c>
      <c r="R4915">
        <v>3</v>
      </c>
    </row>
    <row r="4916" spans="1:18" x14ac:dyDescent="0.25">
      <c r="A4916">
        <v>62</v>
      </c>
      <c r="B4916" t="s">
        <v>24</v>
      </c>
      <c r="C4916" t="s">
        <v>18</v>
      </c>
      <c r="D4916" t="s">
        <v>18</v>
      </c>
      <c r="E4916" t="s">
        <v>18</v>
      </c>
      <c r="F4916" t="s">
        <v>19</v>
      </c>
      <c r="G4916" t="s">
        <v>19</v>
      </c>
      <c r="H4916" t="s">
        <v>27</v>
      </c>
      <c r="I4916" t="s">
        <v>18</v>
      </c>
      <c r="J4916" t="s">
        <v>19</v>
      </c>
      <c r="K4916" t="s">
        <v>18</v>
      </c>
      <c r="L4916" t="s">
        <v>18</v>
      </c>
      <c r="M4916" t="s">
        <v>19</v>
      </c>
      <c r="N4916" t="s">
        <v>18</v>
      </c>
      <c r="O4916" t="s">
        <v>30</v>
      </c>
      <c r="P4916" t="s">
        <v>28</v>
      </c>
      <c r="Q4916">
        <v>3</v>
      </c>
      <c r="R4916">
        <v>3</v>
      </c>
    </row>
    <row r="4917" spans="1:18" x14ac:dyDescent="0.25">
      <c r="A4917">
        <v>65</v>
      </c>
      <c r="B4917" t="s">
        <v>17</v>
      </c>
      <c r="C4917" t="s">
        <v>18</v>
      </c>
      <c r="D4917" t="s">
        <v>18</v>
      </c>
      <c r="E4917" t="s">
        <v>18</v>
      </c>
      <c r="F4917" t="s">
        <v>19</v>
      </c>
      <c r="G4917" t="s">
        <v>19</v>
      </c>
      <c r="H4917" t="s">
        <v>27</v>
      </c>
      <c r="I4917" t="s">
        <v>18</v>
      </c>
      <c r="J4917" t="s">
        <v>18</v>
      </c>
      <c r="K4917" t="s">
        <v>18</v>
      </c>
      <c r="L4917" t="s">
        <v>18</v>
      </c>
      <c r="M4917" t="s">
        <v>19</v>
      </c>
      <c r="N4917" t="s">
        <v>19</v>
      </c>
      <c r="O4917" t="s">
        <v>22</v>
      </c>
      <c r="P4917" t="s">
        <v>28</v>
      </c>
      <c r="Q4917">
        <v>3</v>
      </c>
      <c r="R4917">
        <v>3</v>
      </c>
    </row>
    <row r="4918" spans="1:18" x14ac:dyDescent="0.25">
      <c r="A4918">
        <v>73</v>
      </c>
      <c r="B4918" t="s">
        <v>24</v>
      </c>
      <c r="C4918" t="s">
        <v>19</v>
      </c>
      <c r="D4918" t="s">
        <v>19</v>
      </c>
      <c r="E4918" t="s">
        <v>19</v>
      </c>
      <c r="F4918" t="s">
        <v>19</v>
      </c>
      <c r="G4918" t="s">
        <v>19</v>
      </c>
      <c r="H4918" t="s">
        <v>27</v>
      </c>
      <c r="I4918" t="s">
        <v>19</v>
      </c>
      <c r="J4918" t="s">
        <v>18</v>
      </c>
      <c r="K4918" t="s">
        <v>19</v>
      </c>
      <c r="L4918" t="s">
        <v>19</v>
      </c>
      <c r="M4918" t="s">
        <v>19</v>
      </c>
      <c r="N4918" t="s">
        <v>19</v>
      </c>
      <c r="O4918" t="s">
        <v>30</v>
      </c>
      <c r="P4918" t="s">
        <v>28</v>
      </c>
      <c r="Q4918">
        <v>3</v>
      </c>
      <c r="R4918">
        <v>3</v>
      </c>
    </row>
    <row r="4919" spans="1:18" x14ac:dyDescent="0.25">
      <c r="A4919">
        <v>76</v>
      </c>
      <c r="B4919" t="s">
        <v>17</v>
      </c>
      <c r="C4919" t="s">
        <v>19</v>
      </c>
      <c r="D4919" t="s">
        <v>18</v>
      </c>
      <c r="E4919" t="s">
        <v>18</v>
      </c>
      <c r="F4919" t="s">
        <v>19</v>
      </c>
      <c r="G4919" t="s">
        <v>19</v>
      </c>
      <c r="H4919" t="s">
        <v>27</v>
      </c>
      <c r="I4919" t="s">
        <v>19</v>
      </c>
      <c r="J4919" t="s">
        <v>19</v>
      </c>
      <c r="K4919" t="s">
        <v>19</v>
      </c>
      <c r="L4919" t="s">
        <v>18</v>
      </c>
      <c r="M4919" t="s">
        <v>19</v>
      </c>
      <c r="N4919" t="s">
        <v>19</v>
      </c>
      <c r="O4919" t="s">
        <v>30</v>
      </c>
      <c r="P4919" t="s">
        <v>28</v>
      </c>
      <c r="Q4919">
        <v>3</v>
      </c>
      <c r="R4919">
        <v>3</v>
      </c>
    </row>
    <row r="4920" spans="1:18" x14ac:dyDescent="0.25">
      <c r="A4920">
        <v>84</v>
      </c>
      <c r="B4920" t="s">
        <v>17</v>
      </c>
      <c r="C4920" t="s">
        <v>18</v>
      </c>
      <c r="D4920" t="s">
        <v>18</v>
      </c>
      <c r="E4920" t="s">
        <v>18</v>
      </c>
      <c r="F4920" t="s">
        <v>19</v>
      </c>
      <c r="G4920" t="s">
        <v>18</v>
      </c>
      <c r="H4920" t="s">
        <v>27</v>
      </c>
      <c r="I4920" t="s">
        <v>18</v>
      </c>
      <c r="J4920" t="s">
        <v>19</v>
      </c>
      <c r="K4920" t="s">
        <v>19</v>
      </c>
      <c r="L4920" t="s">
        <v>19</v>
      </c>
      <c r="M4920" t="s">
        <v>19</v>
      </c>
      <c r="N4920" t="s">
        <v>19</v>
      </c>
      <c r="O4920" t="s">
        <v>25</v>
      </c>
      <c r="P4920" t="s">
        <v>28</v>
      </c>
      <c r="Q4920">
        <v>3</v>
      </c>
      <c r="R4920">
        <v>3</v>
      </c>
    </row>
    <row r="4921" spans="1:18" x14ac:dyDescent="0.25">
      <c r="A4921">
        <v>86</v>
      </c>
      <c r="B4921" t="s">
        <v>24</v>
      </c>
      <c r="C4921" t="s">
        <v>18</v>
      </c>
      <c r="D4921" t="s">
        <v>18</v>
      </c>
      <c r="E4921" t="s">
        <v>18</v>
      </c>
      <c r="F4921" t="s">
        <v>19</v>
      </c>
      <c r="G4921" t="s">
        <v>19</v>
      </c>
      <c r="H4921" t="s">
        <v>27</v>
      </c>
      <c r="I4921" t="s">
        <v>18</v>
      </c>
      <c r="J4921" t="s">
        <v>19</v>
      </c>
      <c r="K4921" t="s">
        <v>18</v>
      </c>
      <c r="L4921" t="s">
        <v>18</v>
      </c>
      <c r="M4921" t="s">
        <v>19</v>
      </c>
      <c r="N4921" t="s">
        <v>19</v>
      </c>
      <c r="O4921" t="s">
        <v>22</v>
      </c>
      <c r="P4921" t="s">
        <v>28</v>
      </c>
      <c r="Q4921">
        <v>3</v>
      </c>
      <c r="R4921">
        <v>3</v>
      </c>
    </row>
    <row r="4922" spans="1:18" x14ac:dyDescent="0.25">
      <c r="A4922">
        <v>94</v>
      </c>
      <c r="B4922" t="s">
        <v>17</v>
      </c>
      <c r="C4922" t="s">
        <v>18</v>
      </c>
      <c r="D4922" t="s">
        <v>18</v>
      </c>
      <c r="E4922" t="s">
        <v>18</v>
      </c>
      <c r="F4922" t="s">
        <v>19</v>
      </c>
      <c r="G4922" t="s">
        <v>19</v>
      </c>
      <c r="H4922" t="s">
        <v>27</v>
      </c>
      <c r="I4922" t="s">
        <v>19</v>
      </c>
      <c r="J4922" t="s">
        <v>19</v>
      </c>
      <c r="K4922" t="s">
        <v>19</v>
      </c>
      <c r="L4922" t="s">
        <v>18</v>
      </c>
      <c r="M4922" t="s">
        <v>19</v>
      </c>
      <c r="N4922" t="s">
        <v>19</v>
      </c>
      <c r="O4922" t="s">
        <v>30</v>
      </c>
      <c r="P4922" t="s">
        <v>28</v>
      </c>
      <c r="Q4922">
        <v>3</v>
      </c>
      <c r="R4922">
        <v>3</v>
      </c>
    </row>
    <row r="4923" spans="1:18" x14ac:dyDescent="0.25">
      <c r="A4923">
        <v>95</v>
      </c>
      <c r="B4923" t="s">
        <v>24</v>
      </c>
      <c r="C4923" t="s">
        <v>18</v>
      </c>
      <c r="D4923" t="s">
        <v>18</v>
      </c>
      <c r="E4923" t="s">
        <v>18</v>
      </c>
      <c r="F4923" t="s">
        <v>19</v>
      </c>
      <c r="G4923" t="s">
        <v>19</v>
      </c>
      <c r="H4923" t="s">
        <v>27</v>
      </c>
      <c r="I4923" t="s">
        <v>18</v>
      </c>
      <c r="J4923" t="s">
        <v>19</v>
      </c>
      <c r="K4923" t="s">
        <v>19</v>
      </c>
      <c r="L4923" t="s">
        <v>18</v>
      </c>
      <c r="M4923" t="s">
        <v>19</v>
      </c>
      <c r="N4923" t="s">
        <v>19</v>
      </c>
      <c r="O4923" t="s">
        <v>30</v>
      </c>
      <c r="P4923" t="s">
        <v>28</v>
      </c>
      <c r="Q4923">
        <v>3</v>
      </c>
      <c r="R4923">
        <v>3</v>
      </c>
    </row>
    <row r="4924" spans="1:18" x14ac:dyDescent="0.25">
      <c r="A4924">
        <v>100</v>
      </c>
      <c r="B4924" t="s">
        <v>17</v>
      </c>
      <c r="C4924" t="s">
        <v>19</v>
      </c>
      <c r="D4924" t="s">
        <v>19</v>
      </c>
      <c r="E4924" t="s">
        <v>18</v>
      </c>
      <c r="F4924" t="s">
        <v>19</v>
      </c>
      <c r="G4924" t="s">
        <v>18</v>
      </c>
      <c r="H4924" t="s">
        <v>27</v>
      </c>
      <c r="I4924" t="s">
        <v>18</v>
      </c>
      <c r="J4924" t="s">
        <v>19</v>
      </c>
      <c r="K4924" t="s">
        <v>19</v>
      </c>
      <c r="L4924" t="s">
        <v>18</v>
      </c>
      <c r="M4924" t="s">
        <v>19</v>
      </c>
      <c r="N4924" t="s">
        <v>19</v>
      </c>
      <c r="O4924" t="s">
        <v>25</v>
      </c>
      <c r="P4924" t="s">
        <v>28</v>
      </c>
      <c r="Q4924">
        <v>3</v>
      </c>
      <c r="R4924">
        <v>3</v>
      </c>
    </row>
    <row r="4925" spans="1:18" x14ac:dyDescent="0.25">
      <c r="A4925">
        <v>103</v>
      </c>
      <c r="B4925" t="s">
        <v>24</v>
      </c>
      <c r="C4925" t="s">
        <v>18</v>
      </c>
      <c r="D4925" t="s">
        <v>18</v>
      </c>
      <c r="E4925" t="s">
        <v>18</v>
      </c>
      <c r="F4925" t="s">
        <v>19</v>
      </c>
      <c r="G4925" t="s">
        <v>19</v>
      </c>
      <c r="H4925" t="s">
        <v>27</v>
      </c>
      <c r="I4925" t="s">
        <v>18</v>
      </c>
      <c r="J4925" t="s">
        <v>18</v>
      </c>
      <c r="K4925" t="s">
        <v>19</v>
      </c>
      <c r="L4925" t="s">
        <v>19</v>
      </c>
      <c r="M4925" t="s">
        <v>19</v>
      </c>
      <c r="N4925" t="s">
        <v>18</v>
      </c>
      <c r="O4925" t="s">
        <v>25</v>
      </c>
      <c r="P4925" t="s">
        <v>28</v>
      </c>
      <c r="Q4925">
        <v>3</v>
      </c>
      <c r="R4925">
        <v>3</v>
      </c>
    </row>
    <row r="4926" spans="1:18" x14ac:dyDescent="0.25">
      <c r="A4926">
        <v>105</v>
      </c>
      <c r="B4926" t="s">
        <v>24</v>
      </c>
      <c r="C4926" t="s">
        <v>18</v>
      </c>
      <c r="D4926" t="s">
        <v>19</v>
      </c>
      <c r="E4926" t="s">
        <v>18</v>
      </c>
      <c r="F4926" t="s">
        <v>19</v>
      </c>
      <c r="G4926" t="s">
        <v>19</v>
      </c>
      <c r="H4926" t="s">
        <v>27</v>
      </c>
      <c r="I4926" t="s">
        <v>18</v>
      </c>
      <c r="J4926" t="s">
        <v>19</v>
      </c>
      <c r="K4926" t="s">
        <v>19</v>
      </c>
      <c r="L4926" t="s">
        <v>19</v>
      </c>
      <c r="M4926" t="s">
        <v>19</v>
      </c>
      <c r="N4926" t="s">
        <v>19</v>
      </c>
      <c r="O4926" t="s">
        <v>30</v>
      </c>
      <c r="P4926" t="s">
        <v>28</v>
      </c>
      <c r="Q4926">
        <v>3</v>
      </c>
      <c r="R4926">
        <v>3</v>
      </c>
    </row>
    <row r="4927" spans="1:18" x14ac:dyDescent="0.25">
      <c r="A4927">
        <v>107</v>
      </c>
      <c r="B4927" t="s">
        <v>17</v>
      </c>
      <c r="C4927" t="s">
        <v>18</v>
      </c>
      <c r="D4927" t="s">
        <v>19</v>
      </c>
      <c r="E4927" t="s">
        <v>19</v>
      </c>
      <c r="F4927" t="s">
        <v>19</v>
      </c>
      <c r="G4927" t="s">
        <v>19</v>
      </c>
      <c r="H4927" t="s">
        <v>27</v>
      </c>
      <c r="I4927" t="s">
        <v>19</v>
      </c>
      <c r="J4927" t="s">
        <v>19</v>
      </c>
      <c r="K4927" t="s">
        <v>18</v>
      </c>
      <c r="L4927" t="s">
        <v>18</v>
      </c>
      <c r="M4927" t="s">
        <v>19</v>
      </c>
      <c r="N4927" t="s">
        <v>19</v>
      </c>
      <c r="O4927" t="s">
        <v>30</v>
      </c>
      <c r="P4927" t="s">
        <v>28</v>
      </c>
      <c r="Q4927">
        <v>3</v>
      </c>
      <c r="R4927">
        <v>3</v>
      </c>
    </row>
    <row r="4928" spans="1:18" x14ac:dyDescent="0.25">
      <c r="A4928">
        <v>109</v>
      </c>
      <c r="B4928" t="s">
        <v>24</v>
      </c>
      <c r="C4928" t="s">
        <v>18</v>
      </c>
      <c r="D4928" t="s">
        <v>18</v>
      </c>
      <c r="E4928" t="s">
        <v>18</v>
      </c>
      <c r="F4928" t="s">
        <v>19</v>
      </c>
      <c r="G4928" t="s">
        <v>19</v>
      </c>
      <c r="H4928" t="s">
        <v>27</v>
      </c>
      <c r="I4928" t="s">
        <v>18</v>
      </c>
      <c r="J4928" t="s">
        <v>18</v>
      </c>
      <c r="K4928" t="s">
        <v>18</v>
      </c>
      <c r="L4928" t="s">
        <v>18</v>
      </c>
      <c r="M4928" t="s">
        <v>19</v>
      </c>
      <c r="N4928" t="s">
        <v>19</v>
      </c>
      <c r="O4928" t="s">
        <v>25</v>
      </c>
      <c r="P4928" t="s">
        <v>28</v>
      </c>
      <c r="Q4928">
        <v>3</v>
      </c>
      <c r="R4928">
        <v>3</v>
      </c>
    </row>
    <row r="4929" spans="1:18" x14ac:dyDescent="0.25">
      <c r="A4929">
        <v>111</v>
      </c>
      <c r="B4929" t="s">
        <v>24</v>
      </c>
      <c r="C4929" t="s">
        <v>18</v>
      </c>
      <c r="D4929" t="s">
        <v>19</v>
      </c>
      <c r="E4929" t="s">
        <v>18</v>
      </c>
      <c r="F4929" t="s">
        <v>19</v>
      </c>
      <c r="G4929" t="s">
        <v>19</v>
      </c>
      <c r="H4929" t="s">
        <v>27</v>
      </c>
      <c r="I4929" t="s">
        <v>19</v>
      </c>
      <c r="J4929" t="s">
        <v>19</v>
      </c>
      <c r="K4929" t="s">
        <v>18</v>
      </c>
      <c r="L4929" t="s">
        <v>18</v>
      </c>
      <c r="M4929" t="s">
        <v>19</v>
      </c>
      <c r="N4929" t="s">
        <v>18</v>
      </c>
      <c r="O4929" t="s">
        <v>30</v>
      </c>
      <c r="P4929" t="s">
        <v>28</v>
      </c>
      <c r="Q4929">
        <v>3</v>
      </c>
      <c r="R4929">
        <v>3</v>
      </c>
    </row>
    <row r="4930" spans="1:18" x14ac:dyDescent="0.25">
      <c r="A4930">
        <v>113</v>
      </c>
      <c r="B4930" t="s">
        <v>17</v>
      </c>
      <c r="C4930" t="s">
        <v>18</v>
      </c>
      <c r="D4930" t="s">
        <v>18</v>
      </c>
      <c r="E4930" t="s">
        <v>18</v>
      </c>
      <c r="F4930" t="s">
        <v>19</v>
      </c>
      <c r="G4930" t="s">
        <v>18</v>
      </c>
      <c r="H4930" t="s">
        <v>27</v>
      </c>
      <c r="I4930" t="s">
        <v>18</v>
      </c>
      <c r="J4930" t="s">
        <v>19</v>
      </c>
      <c r="K4930" t="s">
        <v>19</v>
      </c>
      <c r="L4930" t="s">
        <v>18</v>
      </c>
      <c r="M4930" t="s">
        <v>19</v>
      </c>
      <c r="N4930" t="s">
        <v>18</v>
      </c>
      <c r="O4930" t="s">
        <v>25</v>
      </c>
      <c r="P4930" t="s">
        <v>28</v>
      </c>
      <c r="Q4930">
        <v>3</v>
      </c>
      <c r="R4930">
        <v>3</v>
      </c>
    </row>
    <row r="4931" spans="1:18" x14ac:dyDescent="0.25">
      <c r="A4931">
        <v>116</v>
      </c>
      <c r="B4931" t="s">
        <v>24</v>
      </c>
      <c r="C4931" t="s">
        <v>18</v>
      </c>
      <c r="D4931" t="s">
        <v>19</v>
      </c>
      <c r="E4931" t="s">
        <v>19</v>
      </c>
      <c r="F4931" t="s">
        <v>19</v>
      </c>
      <c r="G4931" t="s">
        <v>18</v>
      </c>
      <c r="H4931" t="s">
        <v>27</v>
      </c>
      <c r="I4931" t="s">
        <v>19</v>
      </c>
      <c r="J4931" t="s">
        <v>19</v>
      </c>
      <c r="K4931" t="s">
        <v>18</v>
      </c>
      <c r="L4931" t="s">
        <v>18</v>
      </c>
      <c r="M4931" t="s">
        <v>19</v>
      </c>
      <c r="N4931" t="s">
        <v>18</v>
      </c>
      <c r="O4931" t="s">
        <v>22</v>
      </c>
      <c r="P4931" t="s">
        <v>28</v>
      </c>
      <c r="Q4931">
        <v>3</v>
      </c>
      <c r="R4931">
        <v>3</v>
      </c>
    </row>
    <row r="4932" spans="1:18" x14ac:dyDescent="0.25">
      <c r="A4932">
        <v>118</v>
      </c>
      <c r="B4932" t="s">
        <v>17</v>
      </c>
      <c r="C4932" t="s">
        <v>18</v>
      </c>
      <c r="D4932" t="s">
        <v>19</v>
      </c>
      <c r="E4932" t="s">
        <v>19</v>
      </c>
      <c r="F4932" t="s">
        <v>19</v>
      </c>
      <c r="G4932" t="s">
        <v>19</v>
      </c>
      <c r="H4932" t="s">
        <v>27</v>
      </c>
      <c r="I4932" t="s">
        <v>19</v>
      </c>
      <c r="J4932" t="s">
        <v>18</v>
      </c>
      <c r="K4932" t="s">
        <v>18</v>
      </c>
      <c r="L4932" t="s">
        <v>18</v>
      </c>
      <c r="M4932" t="s">
        <v>19</v>
      </c>
      <c r="N4932" t="s">
        <v>19</v>
      </c>
      <c r="O4932" t="s">
        <v>22</v>
      </c>
      <c r="P4932" t="s">
        <v>28</v>
      </c>
      <c r="Q4932">
        <v>3</v>
      </c>
      <c r="R4932">
        <v>3</v>
      </c>
    </row>
    <row r="4933" spans="1:18" x14ac:dyDescent="0.25">
      <c r="A4933">
        <v>121</v>
      </c>
      <c r="B4933" t="s">
        <v>17</v>
      </c>
      <c r="C4933" t="s">
        <v>18</v>
      </c>
      <c r="D4933" t="s">
        <v>19</v>
      </c>
      <c r="E4933" t="s">
        <v>19</v>
      </c>
      <c r="F4933" t="s">
        <v>19</v>
      </c>
      <c r="G4933" t="s">
        <v>19</v>
      </c>
      <c r="H4933" t="s">
        <v>27</v>
      </c>
      <c r="I4933" t="s">
        <v>18</v>
      </c>
      <c r="J4933" t="s">
        <v>18</v>
      </c>
      <c r="K4933" t="s">
        <v>19</v>
      </c>
      <c r="L4933" t="s">
        <v>18</v>
      </c>
      <c r="M4933" t="s">
        <v>19</v>
      </c>
      <c r="N4933" t="s">
        <v>19</v>
      </c>
      <c r="O4933" t="s">
        <v>30</v>
      </c>
      <c r="P4933" t="s">
        <v>28</v>
      </c>
      <c r="Q4933">
        <v>3</v>
      </c>
      <c r="R4933">
        <v>3</v>
      </c>
    </row>
    <row r="4934" spans="1:18" x14ac:dyDescent="0.25">
      <c r="A4934">
        <v>126</v>
      </c>
      <c r="B4934" t="s">
        <v>24</v>
      </c>
      <c r="C4934" t="s">
        <v>18</v>
      </c>
      <c r="D4934" t="s">
        <v>18</v>
      </c>
      <c r="E4934" t="s">
        <v>18</v>
      </c>
      <c r="F4934" t="s">
        <v>19</v>
      </c>
      <c r="G4934" t="s">
        <v>18</v>
      </c>
      <c r="H4934" t="s">
        <v>27</v>
      </c>
      <c r="I4934" t="s">
        <v>19</v>
      </c>
      <c r="J4934" t="s">
        <v>18</v>
      </c>
      <c r="K4934" t="s">
        <v>18</v>
      </c>
      <c r="L4934" t="s">
        <v>19</v>
      </c>
      <c r="M4934" t="s">
        <v>19</v>
      </c>
      <c r="N4934" t="s">
        <v>18</v>
      </c>
      <c r="O4934" t="s">
        <v>25</v>
      </c>
      <c r="P4934" t="s">
        <v>28</v>
      </c>
      <c r="Q4934">
        <v>3</v>
      </c>
      <c r="R4934">
        <v>3</v>
      </c>
    </row>
    <row r="4935" spans="1:18" x14ac:dyDescent="0.25">
      <c r="A4935">
        <v>143</v>
      </c>
      <c r="B4935" t="s">
        <v>17</v>
      </c>
      <c r="C4935" t="s">
        <v>18</v>
      </c>
      <c r="D4935" t="s">
        <v>19</v>
      </c>
      <c r="E4935" t="s">
        <v>18</v>
      </c>
      <c r="F4935" t="s">
        <v>19</v>
      </c>
      <c r="G4935" t="s">
        <v>19</v>
      </c>
      <c r="H4935" t="s">
        <v>27</v>
      </c>
      <c r="I4935" t="s">
        <v>18</v>
      </c>
      <c r="J4935" t="s">
        <v>19</v>
      </c>
      <c r="K4935" t="s">
        <v>18</v>
      </c>
      <c r="L4935" t="s">
        <v>18</v>
      </c>
      <c r="M4935" t="s">
        <v>19</v>
      </c>
      <c r="N4935" t="s">
        <v>19</v>
      </c>
      <c r="O4935" t="s">
        <v>30</v>
      </c>
      <c r="P4935" t="s">
        <v>28</v>
      </c>
      <c r="Q4935">
        <v>3</v>
      </c>
      <c r="R4935">
        <v>3</v>
      </c>
    </row>
    <row r="4936" spans="1:18" x14ac:dyDescent="0.25">
      <c r="A4936">
        <v>146</v>
      </c>
      <c r="B4936" t="s">
        <v>17</v>
      </c>
      <c r="C4936" t="s">
        <v>18</v>
      </c>
      <c r="D4936" t="s">
        <v>19</v>
      </c>
      <c r="E4936" t="s">
        <v>19</v>
      </c>
      <c r="F4936" t="s">
        <v>19</v>
      </c>
      <c r="G4936" t="s">
        <v>19</v>
      </c>
      <c r="H4936" t="s">
        <v>27</v>
      </c>
      <c r="I4936" t="s">
        <v>19</v>
      </c>
      <c r="J4936" t="s">
        <v>19</v>
      </c>
      <c r="K4936" t="s">
        <v>18</v>
      </c>
      <c r="L4936" t="s">
        <v>19</v>
      </c>
      <c r="M4936" t="s">
        <v>19</v>
      </c>
      <c r="N4936" t="s">
        <v>18</v>
      </c>
      <c r="O4936" t="s">
        <v>30</v>
      </c>
      <c r="P4936" t="s">
        <v>28</v>
      </c>
      <c r="Q4936">
        <v>3</v>
      </c>
      <c r="R4936">
        <v>3</v>
      </c>
    </row>
    <row r="4937" spans="1:18" x14ac:dyDescent="0.25">
      <c r="A4937">
        <v>152</v>
      </c>
      <c r="B4937" t="s">
        <v>24</v>
      </c>
      <c r="C4937" t="s">
        <v>18</v>
      </c>
      <c r="D4937" t="s">
        <v>18</v>
      </c>
      <c r="E4937" t="s">
        <v>18</v>
      </c>
      <c r="F4937" t="s">
        <v>19</v>
      </c>
      <c r="G4937" t="s">
        <v>19</v>
      </c>
      <c r="H4937" t="s">
        <v>27</v>
      </c>
      <c r="I4937" t="s">
        <v>18</v>
      </c>
      <c r="J4937" t="s">
        <v>18</v>
      </c>
      <c r="K4937" t="s">
        <v>18</v>
      </c>
      <c r="L4937" t="s">
        <v>18</v>
      </c>
      <c r="M4937" t="s">
        <v>19</v>
      </c>
      <c r="N4937" t="s">
        <v>19</v>
      </c>
      <c r="O4937" t="s">
        <v>22</v>
      </c>
      <c r="P4937" t="s">
        <v>28</v>
      </c>
      <c r="Q4937">
        <v>3</v>
      </c>
      <c r="R4937">
        <v>3</v>
      </c>
    </row>
    <row r="4938" spans="1:18" x14ac:dyDescent="0.25">
      <c r="A4938">
        <v>153</v>
      </c>
      <c r="B4938" t="s">
        <v>17</v>
      </c>
      <c r="C4938" t="s">
        <v>18</v>
      </c>
      <c r="D4938" t="s">
        <v>19</v>
      </c>
      <c r="E4938" t="s">
        <v>19</v>
      </c>
      <c r="F4938" t="s">
        <v>19</v>
      </c>
      <c r="G4938" t="s">
        <v>19</v>
      </c>
      <c r="H4938" t="s">
        <v>27</v>
      </c>
      <c r="I4938" t="s">
        <v>19</v>
      </c>
      <c r="J4938" t="s">
        <v>19</v>
      </c>
      <c r="K4938" t="s">
        <v>19</v>
      </c>
      <c r="L4938" t="s">
        <v>18</v>
      </c>
      <c r="M4938" t="s">
        <v>19</v>
      </c>
      <c r="N4938" t="s">
        <v>19</v>
      </c>
      <c r="O4938" t="s">
        <v>30</v>
      </c>
      <c r="P4938" t="s">
        <v>28</v>
      </c>
      <c r="Q4938">
        <v>3</v>
      </c>
      <c r="R4938">
        <v>3</v>
      </c>
    </row>
    <row r="4939" spans="1:18" x14ac:dyDescent="0.25">
      <c r="A4939">
        <v>172</v>
      </c>
      <c r="B4939" t="s">
        <v>17</v>
      </c>
      <c r="C4939" t="s">
        <v>18</v>
      </c>
      <c r="D4939" t="s">
        <v>19</v>
      </c>
      <c r="E4939" t="s">
        <v>18</v>
      </c>
      <c r="F4939" t="s">
        <v>19</v>
      </c>
      <c r="G4939" t="s">
        <v>19</v>
      </c>
      <c r="H4939" t="s">
        <v>27</v>
      </c>
      <c r="I4939" t="s">
        <v>18</v>
      </c>
      <c r="J4939" t="s">
        <v>18</v>
      </c>
      <c r="K4939" t="s">
        <v>19</v>
      </c>
      <c r="L4939" t="s">
        <v>19</v>
      </c>
      <c r="M4939" t="s">
        <v>19</v>
      </c>
      <c r="N4939" t="s">
        <v>19</v>
      </c>
      <c r="O4939" t="s">
        <v>22</v>
      </c>
      <c r="P4939" t="s">
        <v>28</v>
      </c>
      <c r="Q4939">
        <v>3</v>
      </c>
      <c r="R4939">
        <v>3</v>
      </c>
    </row>
    <row r="4940" spans="1:18" x14ac:dyDescent="0.25">
      <c r="A4940">
        <v>174</v>
      </c>
      <c r="B4940" t="s">
        <v>17</v>
      </c>
      <c r="C4940" t="s">
        <v>18</v>
      </c>
      <c r="D4940" t="s">
        <v>19</v>
      </c>
      <c r="E4940" t="s">
        <v>18</v>
      </c>
      <c r="F4940" t="s">
        <v>19</v>
      </c>
      <c r="G4940" t="s">
        <v>18</v>
      </c>
      <c r="H4940" t="s">
        <v>27</v>
      </c>
      <c r="I4940" t="s">
        <v>18</v>
      </c>
      <c r="J4940" t="s">
        <v>18</v>
      </c>
      <c r="K4940" t="s">
        <v>19</v>
      </c>
      <c r="L4940" t="s">
        <v>18</v>
      </c>
      <c r="M4940" t="s">
        <v>19</v>
      </c>
      <c r="N4940" t="s">
        <v>19</v>
      </c>
      <c r="O4940" t="s">
        <v>30</v>
      </c>
      <c r="P4940" t="s">
        <v>28</v>
      </c>
      <c r="Q4940">
        <v>3</v>
      </c>
      <c r="R4940">
        <v>3</v>
      </c>
    </row>
    <row r="4941" spans="1:18" x14ac:dyDescent="0.25">
      <c r="A4941">
        <v>179</v>
      </c>
      <c r="B4941" t="s">
        <v>17</v>
      </c>
      <c r="C4941" t="s">
        <v>18</v>
      </c>
      <c r="D4941" t="s">
        <v>19</v>
      </c>
      <c r="E4941" t="s">
        <v>19</v>
      </c>
      <c r="F4941" t="s">
        <v>19</v>
      </c>
      <c r="G4941" t="s">
        <v>19</v>
      </c>
      <c r="H4941" t="s">
        <v>27</v>
      </c>
      <c r="I4941" t="s">
        <v>18</v>
      </c>
      <c r="J4941" t="s">
        <v>19</v>
      </c>
      <c r="K4941" t="s">
        <v>19</v>
      </c>
      <c r="L4941" t="s">
        <v>18</v>
      </c>
      <c r="M4941" t="s">
        <v>19</v>
      </c>
      <c r="N4941" t="s">
        <v>19</v>
      </c>
      <c r="O4941" t="s">
        <v>29</v>
      </c>
      <c r="P4941" t="s">
        <v>28</v>
      </c>
      <c r="Q4941">
        <v>3</v>
      </c>
      <c r="R4941">
        <v>3</v>
      </c>
    </row>
    <row r="4942" spans="1:18" x14ac:dyDescent="0.25">
      <c r="A4942">
        <v>192</v>
      </c>
      <c r="B4942" t="s">
        <v>24</v>
      </c>
      <c r="C4942" t="s">
        <v>18</v>
      </c>
      <c r="D4942" t="s">
        <v>19</v>
      </c>
      <c r="E4942" t="s">
        <v>18</v>
      </c>
      <c r="F4942" t="s">
        <v>19</v>
      </c>
      <c r="G4942" t="s">
        <v>18</v>
      </c>
      <c r="H4942" t="s">
        <v>27</v>
      </c>
      <c r="I4942" t="s">
        <v>18</v>
      </c>
      <c r="J4942" t="s">
        <v>19</v>
      </c>
      <c r="K4942" t="s">
        <v>19</v>
      </c>
      <c r="L4942" t="s">
        <v>18</v>
      </c>
      <c r="M4942" t="s">
        <v>18</v>
      </c>
      <c r="N4942" t="s">
        <v>19</v>
      </c>
      <c r="O4942" t="s">
        <v>22</v>
      </c>
      <c r="P4942" t="s">
        <v>28</v>
      </c>
      <c r="Q4942">
        <v>3</v>
      </c>
      <c r="R4942">
        <v>3</v>
      </c>
    </row>
    <row r="4943" spans="1:18" x14ac:dyDescent="0.25">
      <c r="A4943">
        <v>194</v>
      </c>
      <c r="B4943" t="s">
        <v>17</v>
      </c>
      <c r="C4943" t="s">
        <v>18</v>
      </c>
      <c r="D4943" t="s">
        <v>19</v>
      </c>
      <c r="E4943" t="s">
        <v>19</v>
      </c>
      <c r="F4943" t="s">
        <v>19</v>
      </c>
      <c r="G4943" t="s">
        <v>19</v>
      </c>
      <c r="H4943" t="s">
        <v>27</v>
      </c>
      <c r="I4943" t="s">
        <v>19</v>
      </c>
      <c r="J4943" t="s">
        <v>19</v>
      </c>
      <c r="K4943" t="s">
        <v>19</v>
      </c>
      <c r="L4943" t="s">
        <v>18</v>
      </c>
      <c r="M4943" t="s">
        <v>19</v>
      </c>
      <c r="N4943" t="s">
        <v>19</v>
      </c>
      <c r="O4943" t="s">
        <v>30</v>
      </c>
      <c r="P4943" t="s">
        <v>28</v>
      </c>
      <c r="Q4943">
        <v>3</v>
      </c>
      <c r="R4943">
        <v>3</v>
      </c>
    </row>
    <row r="4944" spans="1:18" x14ac:dyDescent="0.25">
      <c r="A4944">
        <v>196</v>
      </c>
      <c r="B4944" t="s">
        <v>17</v>
      </c>
      <c r="C4944" t="s">
        <v>18</v>
      </c>
      <c r="D4944" t="s">
        <v>19</v>
      </c>
      <c r="E4944" t="s">
        <v>18</v>
      </c>
      <c r="F4944" t="s">
        <v>19</v>
      </c>
      <c r="G4944" t="s">
        <v>18</v>
      </c>
      <c r="H4944" t="s">
        <v>27</v>
      </c>
      <c r="I4944" t="s">
        <v>19</v>
      </c>
      <c r="J4944" t="s">
        <v>19</v>
      </c>
      <c r="K4944" t="s">
        <v>18</v>
      </c>
      <c r="L4944" t="s">
        <v>19</v>
      </c>
      <c r="M4944" t="s">
        <v>19</v>
      </c>
      <c r="N4944" t="s">
        <v>18</v>
      </c>
      <c r="O4944" t="s">
        <v>29</v>
      </c>
      <c r="P4944" t="s">
        <v>28</v>
      </c>
      <c r="Q4944">
        <v>3</v>
      </c>
      <c r="R4944">
        <v>3</v>
      </c>
    </row>
    <row r="4945" spans="1:18" x14ac:dyDescent="0.25">
      <c r="A4945">
        <v>198</v>
      </c>
      <c r="B4945" t="s">
        <v>24</v>
      </c>
      <c r="C4945" t="s">
        <v>18</v>
      </c>
      <c r="D4945" t="s">
        <v>18</v>
      </c>
      <c r="E4945" t="s">
        <v>18</v>
      </c>
      <c r="F4945" t="s">
        <v>19</v>
      </c>
      <c r="G4945" t="s">
        <v>19</v>
      </c>
      <c r="H4945" t="s">
        <v>27</v>
      </c>
      <c r="I4945" t="s">
        <v>18</v>
      </c>
      <c r="J4945" t="s">
        <v>19</v>
      </c>
      <c r="K4945" t="s">
        <v>19</v>
      </c>
      <c r="L4945" t="s">
        <v>19</v>
      </c>
      <c r="M4945" t="s">
        <v>19</v>
      </c>
      <c r="N4945" t="s">
        <v>19</v>
      </c>
      <c r="O4945" t="s">
        <v>30</v>
      </c>
      <c r="P4945" t="s">
        <v>28</v>
      </c>
      <c r="Q4945">
        <v>3</v>
      </c>
      <c r="R4945">
        <v>3</v>
      </c>
    </row>
    <row r="4946" spans="1:18" x14ac:dyDescent="0.25">
      <c r="A4946">
        <v>199</v>
      </c>
      <c r="B4946" t="s">
        <v>24</v>
      </c>
      <c r="C4946" t="s">
        <v>18</v>
      </c>
      <c r="D4946" t="s">
        <v>19</v>
      </c>
      <c r="E4946" t="s">
        <v>19</v>
      </c>
      <c r="F4946" t="s">
        <v>19</v>
      </c>
      <c r="G4946" t="s">
        <v>19</v>
      </c>
      <c r="H4946" t="s">
        <v>27</v>
      </c>
      <c r="I4946" t="s">
        <v>18</v>
      </c>
      <c r="J4946" t="s">
        <v>19</v>
      </c>
      <c r="K4946" t="s">
        <v>19</v>
      </c>
      <c r="L4946" t="s">
        <v>19</v>
      </c>
      <c r="M4946" t="s">
        <v>19</v>
      </c>
      <c r="N4946" t="s">
        <v>19</v>
      </c>
      <c r="O4946" t="s">
        <v>30</v>
      </c>
      <c r="P4946" t="s">
        <v>28</v>
      </c>
      <c r="Q4946">
        <v>3</v>
      </c>
      <c r="R4946">
        <v>3</v>
      </c>
    </row>
    <row r="4947" spans="1:18" x14ac:dyDescent="0.25">
      <c r="A4947">
        <v>201</v>
      </c>
      <c r="B4947" t="s">
        <v>17</v>
      </c>
      <c r="C4947" t="s">
        <v>18</v>
      </c>
      <c r="D4947" t="s">
        <v>19</v>
      </c>
      <c r="E4947" t="s">
        <v>18</v>
      </c>
      <c r="F4947" t="s">
        <v>19</v>
      </c>
      <c r="G4947" t="s">
        <v>18</v>
      </c>
      <c r="H4947" t="s">
        <v>27</v>
      </c>
      <c r="I4947" t="s">
        <v>19</v>
      </c>
      <c r="J4947" t="s">
        <v>18</v>
      </c>
      <c r="K4947" t="s">
        <v>18</v>
      </c>
      <c r="L4947" t="s">
        <v>19</v>
      </c>
      <c r="M4947" t="s">
        <v>19</v>
      </c>
      <c r="N4947" t="s">
        <v>19</v>
      </c>
      <c r="O4947" t="s">
        <v>25</v>
      </c>
      <c r="P4947" t="s">
        <v>28</v>
      </c>
      <c r="Q4947">
        <v>3</v>
      </c>
      <c r="R4947">
        <v>3</v>
      </c>
    </row>
    <row r="4948" spans="1:18" x14ac:dyDescent="0.25">
      <c r="A4948">
        <v>203</v>
      </c>
      <c r="B4948" t="s">
        <v>24</v>
      </c>
      <c r="C4948" t="s">
        <v>18</v>
      </c>
      <c r="D4948" t="s">
        <v>19</v>
      </c>
      <c r="E4948" t="s">
        <v>19</v>
      </c>
      <c r="F4948" t="s">
        <v>19</v>
      </c>
      <c r="G4948" t="s">
        <v>19</v>
      </c>
      <c r="H4948" t="s">
        <v>27</v>
      </c>
      <c r="I4948" t="s">
        <v>19</v>
      </c>
      <c r="J4948" t="s">
        <v>18</v>
      </c>
      <c r="K4948" t="s">
        <v>19</v>
      </c>
      <c r="L4948" t="s">
        <v>18</v>
      </c>
      <c r="M4948" t="s">
        <v>19</v>
      </c>
      <c r="N4948" t="s">
        <v>19</v>
      </c>
      <c r="O4948" t="s">
        <v>30</v>
      </c>
      <c r="P4948" t="s">
        <v>28</v>
      </c>
      <c r="Q4948">
        <v>3</v>
      </c>
      <c r="R4948">
        <v>3</v>
      </c>
    </row>
    <row r="4949" spans="1:18" x14ac:dyDescent="0.25">
      <c r="A4949">
        <v>209</v>
      </c>
      <c r="B4949" t="s">
        <v>17</v>
      </c>
      <c r="C4949" t="s">
        <v>18</v>
      </c>
      <c r="D4949" t="s">
        <v>18</v>
      </c>
      <c r="E4949" t="s">
        <v>18</v>
      </c>
      <c r="F4949" t="s">
        <v>19</v>
      </c>
      <c r="G4949" t="s">
        <v>18</v>
      </c>
      <c r="H4949" t="s">
        <v>27</v>
      </c>
      <c r="I4949" t="s">
        <v>19</v>
      </c>
      <c r="J4949" t="s">
        <v>18</v>
      </c>
      <c r="K4949" t="s">
        <v>19</v>
      </c>
      <c r="L4949" t="s">
        <v>19</v>
      </c>
      <c r="M4949" t="s">
        <v>19</v>
      </c>
      <c r="N4949" t="s">
        <v>19</v>
      </c>
      <c r="O4949" t="s">
        <v>29</v>
      </c>
      <c r="P4949" t="s">
        <v>28</v>
      </c>
      <c r="Q4949">
        <v>3</v>
      </c>
      <c r="R4949">
        <v>3</v>
      </c>
    </row>
    <row r="4950" spans="1:18" x14ac:dyDescent="0.25">
      <c r="A4950">
        <v>210</v>
      </c>
      <c r="B4950" t="s">
        <v>24</v>
      </c>
      <c r="C4950" t="s">
        <v>18</v>
      </c>
      <c r="D4950" t="s">
        <v>19</v>
      </c>
      <c r="E4950" t="s">
        <v>18</v>
      </c>
      <c r="F4950" t="s">
        <v>19</v>
      </c>
      <c r="G4950" t="s">
        <v>18</v>
      </c>
      <c r="H4950" t="s">
        <v>27</v>
      </c>
      <c r="I4950" t="s">
        <v>18</v>
      </c>
      <c r="J4950" t="s">
        <v>19</v>
      </c>
      <c r="K4950" t="s">
        <v>19</v>
      </c>
      <c r="L4950" t="s">
        <v>19</v>
      </c>
      <c r="M4950" t="s">
        <v>19</v>
      </c>
      <c r="N4950" t="s">
        <v>19</v>
      </c>
      <c r="O4950" t="s">
        <v>30</v>
      </c>
      <c r="P4950" t="s">
        <v>28</v>
      </c>
      <c r="Q4950">
        <v>3</v>
      </c>
      <c r="R4950">
        <v>3</v>
      </c>
    </row>
    <row r="4951" spans="1:18" x14ac:dyDescent="0.25">
      <c r="A4951">
        <v>215</v>
      </c>
      <c r="B4951" t="s">
        <v>24</v>
      </c>
      <c r="C4951" t="s">
        <v>19</v>
      </c>
      <c r="D4951" t="s">
        <v>19</v>
      </c>
      <c r="E4951" t="s">
        <v>18</v>
      </c>
      <c r="F4951" t="s">
        <v>19</v>
      </c>
      <c r="G4951" t="s">
        <v>19</v>
      </c>
      <c r="H4951" t="s">
        <v>27</v>
      </c>
      <c r="I4951" t="s">
        <v>18</v>
      </c>
      <c r="J4951" t="s">
        <v>18</v>
      </c>
      <c r="K4951" t="s">
        <v>18</v>
      </c>
      <c r="L4951" t="s">
        <v>18</v>
      </c>
      <c r="M4951" t="s">
        <v>18</v>
      </c>
      <c r="N4951" t="s">
        <v>19</v>
      </c>
      <c r="O4951" t="s">
        <v>29</v>
      </c>
      <c r="P4951" t="s">
        <v>28</v>
      </c>
      <c r="Q4951">
        <v>3</v>
      </c>
      <c r="R4951">
        <v>3</v>
      </c>
    </row>
    <row r="4952" spans="1:18" x14ac:dyDescent="0.25">
      <c r="A4952">
        <v>229</v>
      </c>
      <c r="B4952" t="s">
        <v>24</v>
      </c>
      <c r="C4952" t="s">
        <v>18</v>
      </c>
      <c r="D4952" t="s">
        <v>18</v>
      </c>
      <c r="E4952" t="s">
        <v>18</v>
      </c>
      <c r="F4952" t="s">
        <v>19</v>
      </c>
      <c r="G4952" t="s">
        <v>19</v>
      </c>
      <c r="H4952" t="s">
        <v>27</v>
      </c>
      <c r="I4952" t="s">
        <v>18</v>
      </c>
      <c r="J4952" t="s">
        <v>18</v>
      </c>
      <c r="K4952" t="s">
        <v>18</v>
      </c>
      <c r="L4952" t="s">
        <v>19</v>
      </c>
      <c r="M4952" t="s">
        <v>18</v>
      </c>
      <c r="N4952" t="s">
        <v>19</v>
      </c>
      <c r="O4952" t="s">
        <v>25</v>
      </c>
      <c r="P4952" t="s">
        <v>28</v>
      </c>
      <c r="Q4952">
        <v>3</v>
      </c>
      <c r="R4952">
        <v>3</v>
      </c>
    </row>
    <row r="4953" spans="1:18" x14ac:dyDescent="0.25">
      <c r="A4953">
        <v>231</v>
      </c>
      <c r="B4953" t="s">
        <v>24</v>
      </c>
      <c r="C4953" t="s">
        <v>18</v>
      </c>
      <c r="D4953" t="s">
        <v>18</v>
      </c>
      <c r="E4953" t="s">
        <v>18</v>
      </c>
      <c r="F4953" t="s">
        <v>19</v>
      </c>
      <c r="G4953" t="s">
        <v>19</v>
      </c>
      <c r="H4953" t="s">
        <v>27</v>
      </c>
      <c r="I4953" t="s">
        <v>19</v>
      </c>
      <c r="J4953" t="s">
        <v>19</v>
      </c>
      <c r="K4953" t="s">
        <v>18</v>
      </c>
      <c r="L4953" t="s">
        <v>19</v>
      </c>
      <c r="M4953" t="s">
        <v>19</v>
      </c>
      <c r="N4953" t="s">
        <v>19</v>
      </c>
      <c r="O4953" t="s">
        <v>30</v>
      </c>
      <c r="P4953" t="s">
        <v>28</v>
      </c>
      <c r="Q4953">
        <v>3</v>
      </c>
      <c r="R4953">
        <v>3</v>
      </c>
    </row>
    <row r="4954" spans="1:18" x14ac:dyDescent="0.25">
      <c r="A4954">
        <v>232</v>
      </c>
      <c r="B4954" t="s">
        <v>24</v>
      </c>
      <c r="C4954" t="s">
        <v>18</v>
      </c>
      <c r="D4954" t="s">
        <v>18</v>
      </c>
      <c r="E4954" t="s">
        <v>18</v>
      </c>
      <c r="F4954" t="s">
        <v>19</v>
      </c>
      <c r="G4954" t="s">
        <v>18</v>
      </c>
      <c r="H4954" t="s">
        <v>27</v>
      </c>
      <c r="I4954" t="s">
        <v>19</v>
      </c>
      <c r="J4954" t="s">
        <v>19</v>
      </c>
      <c r="K4954" t="s">
        <v>18</v>
      </c>
      <c r="L4954" t="s">
        <v>19</v>
      </c>
      <c r="M4954" t="s">
        <v>18</v>
      </c>
      <c r="N4954" t="s">
        <v>19</v>
      </c>
      <c r="O4954" t="s">
        <v>30</v>
      </c>
      <c r="P4954" t="s">
        <v>28</v>
      </c>
      <c r="Q4954">
        <v>3</v>
      </c>
      <c r="R4954">
        <v>3</v>
      </c>
    </row>
    <row r="4955" spans="1:18" x14ac:dyDescent="0.25">
      <c r="A4955">
        <v>239</v>
      </c>
      <c r="B4955" t="s">
        <v>17</v>
      </c>
      <c r="C4955" t="s">
        <v>19</v>
      </c>
      <c r="D4955" t="s">
        <v>18</v>
      </c>
      <c r="E4955" t="s">
        <v>18</v>
      </c>
      <c r="F4955" t="s">
        <v>19</v>
      </c>
      <c r="G4955" t="s">
        <v>18</v>
      </c>
      <c r="H4955" t="s">
        <v>27</v>
      </c>
      <c r="I4955" t="s">
        <v>18</v>
      </c>
      <c r="J4955" t="s">
        <v>19</v>
      </c>
      <c r="K4955" t="s">
        <v>18</v>
      </c>
      <c r="L4955" t="s">
        <v>18</v>
      </c>
      <c r="M4955" t="s">
        <v>19</v>
      </c>
      <c r="N4955" t="s">
        <v>19</v>
      </c>
      <c r="O4955" t="s">
        <v>22</v>
      </c>
      <c r="P4955" t="s">
        <v>28</v>
      </c>
      <c r="Q4955">
        <v>3</v>
      </c>
      <c r="R4955">
        <v>3</v>
      </c>
    </row>
    <row r="4956" spans="1:18" x14ac:dyDescent="0.25">
      <c r="A4956">
        <v>241</v>
      </c>
      <c r="B4956" t="s">
        <v>17</v>
      </c>
      <c r="C4956" t="s">
        <v>18</v>
      </c>
      <c r="D4956" t="s">
        <v>18</v>
      </c>
      <c r="E4956" t="s">
        <v>18</v>
      </c>
      <c r="F4956" t="s">
        <v>19</v>
      </c>
      <c r="G4956" t="s">
        <v>19</v>
      </c>
      <c r="H4956" t="s">
        <v>21</v>
      </c>
      <c r="I4956" t="s">
        <v>18</v>
      </c>
      <c r="J4956" t="s">
        <v>19</v>
      </c>
      <c r="K4956" t="s">
        <v>19</v>
      </c>
      <c r="L4956" t="s">
        <v>19</v>
      </c>
      <c r="M4956" t="s">
        <v>19</v>
      </c>
      <c r="N4956" t="s">
        <v>19</v>
      </c>
      <c r="O4956" t="s">
        <v>30</v>
      </c>
      <c r="P4956" t="s">
        <v>28</v>
      </c>
      <c r="Q4956">
        <v>3</v>
      </c>
      <c r="R4956">
        <v>3</v>
      </c>
    </row>
    <row r="4957" spans="1:18" x14ac:dyDescent="0.25">
      <c r="A4957">
        <v>242</v>
      </c>
      <c r="B4957" t="s">
        <v>24</v>
      </c>
      <c r="C4957" t="s">
        <v>18</v>
      </c>
      <c r="D4957" t="s">
        <v>18</v>
      </c>
      <c r="E4957" t="s">
        <v>18</v>
      </c>
      <c r="F4957" t="s">
        <v>19</v>
      </c>
      <c r="G4957" t="s">
        <v>19</v>
      </c>
      <c r="H4957" t="s">
        <v>27</v>
      </c>
      <c r="I4957" t="s">
        <v>18</v>
      </c>
      <c r="J4957" t="s">
        <v>19</v>
      </c>
      <c r="K4957" t="s">
        <v>19</v>
      </c>
      <c r="L4957" t="s">
        <v>19</v>
      </c>
      <c r="M4957" t="s">
        <v>19</v>
      </c>
      <c r="N4957" t="s">
        <v>19</v>
      </c>
      <c r="O4957" t="s">
        <v>30</v>
      </c>
      <c r="P4957" t="s">
        <v>28</v>
      </c>
      <c r="Q4957">
        <v>3</v>
      </c>
      <c r="R4957">
        <v>3</v>
      </c>
    </row>
    <row r="4958" spans="1:18" x14ac:dyDescent="0.25">
      <c r="A4958">
        <v>244</v>
      </c>
      <c r="B4958" t="s">
        <v>17</v>
      </c>
      <c r="C4958" t="s">
        <v>19</v>
      </c>
      <c r="D4958" t="s">
        <v>19</v>
      </c>
      <c r="E4958" t="s">
        <v>18</v>
      </c>
      <c r="F4958" t="s">
        <v>19</v>
      </c>
      <c r="G4958" t="s">
        <v>18</v>
      </c>
      <c r="H4958" t="s">
        <v>27</v>
      </c>
      <c r="I4958" t="s">
        <v>19</v>
      </c>
      <c r="J4958" t="s">
        <v>19</v>
      </c>
      <c r="K4958" t="s">
        <v>19</v>
      </c>
      <c r="L4958" t="s">
        <v>18</v>
      </c>
      <c r="M4958" t="s">
        <v>18</v>
      </c>
      <c r="N4958" t="s">
        <v>19</v>
      </c>
      <c r="O4958" t="s">
        <v>30</v>
      </c>
      <c r="P4958" t="s">
        <v>28</v>
      </c>
      <c r="Q4958">
        <v>3</v>
      </c>
      <c r="R4958">
        <v>3</v>
      </c>
    </row>
    <row r="4959" spans="1:18" x14ac:dyDescent="0.25">
      <c r="A4959">
        <v>250</v>
      </c>
      <c r="B4959" t="s">
        <v>24</v>
      </c>
      <c r="C4959" t="s">
        <v>18</v>
      </c>
      <c r="D4959" t="s">
        <v>18</v>
      </c>
      <c r="E4959" t="s">
        <v>18</v>
      </c>
      <c r="F4959" t="s">
        <v>19</v>
      </c>
      <c r="G4959" t="s">
        <v>19</v>
      </c>
      <c r="H4959" t="s">
        <v>27</v>
      </c>
      <c r="I4959" t="s">
        <v>19</v>
      </c>
      <c r="J4959" t="s">
        <v>19</v>
      </c>
      <c r="K4959" t="s">
        <v>19</v>
      </c>
      <c r="L4959" t="s">
        <v>18</v>
      </c>
      <c r="M4959" t="s">
        <v>18</v>
      </c>
      <c r="N4959" t="s">
        <v>19</v>
      </c>
      <c r="O4959" t="s">
        <v>25</v>
      </c>
      <c r="P4959" t="s">
        <v>28</v>
      </c>
      <c r="Q4959">
        <v>3</v>
      </c>
      <c r="R4959">
        <v>3</v>
      </c>
    </row>
    <row r="4960" spans="1:18" x14ac:dyDescent="0.25">
      <c r="A4960">
        <v>251</v>
      </c>
      <c r="B4960" t="s">
        <v>17</v>
      </c>
      <c r="C4960" t="s">
        <v>18</v>
      </c>
      <c r="D4960" t="s">
        <v>19</v>
      </c>
      <c r="E4960" t="s">
        <v>18</v>
      </c>
      <c r="F4960" t="s">
        <v>19</v>
      </c>
      <c r="G4960" t="s">
        <v>18</v>
      </c>
      <c r="H4960" t="s">
        <v>27</v>
      </c>
      <c r="I4960" t="s">
        <v>19</v>
      </c>
      <c r="J4960" t="s">
        <v>19</v>
      </c>
      <c r="K4960" t="s">
        <v>19</v>
      </c>
      <c r="L4960" t="s">
        <v>18</v>
      </c>
      <c r="M4960" t="s">
        <v>19</v>
      </c>
      <c r="N4960" t="s">
        <v>18</v>
      </c>
      <c r="O4960" t="s">
        <v>30</v>
      </c>
      <c r="P4960" t="s">
        <v>28</v>
      </c>
      <c r="Q4960">
        <v>3</v>
      </c>
      <c r="R4960">
        <v>3</v>
      </c>
    </row>
    <row r="4961" spans="1:18" x14ac:dyDescent="0.25">
      <c r="A4961">
        <v>257</v>
      </c>
      <c r="B4961" t="s">
        <v>17</v>
      </c>
      <c r="C4961" t="s">
        <v>18</v>
      </c>
      <c r="D4961" t="s">
        <v>19</v>
      </c>
      <c r="E4961" t="s">
        <v>19</v>
      </c>
      <c r="F4961" t="s">
        <v>19</v>
      </c>
      <c r="G4961" t="s">
        <v>19</v>
      </c>
      <c r="H4961" t="s">
        <v>27</v>
      </c>
      <c r="I4961" t="s">
        <v>19</v>
      </c>
      <c r="J4961" t="s">
        <v>19</v>
      </c>
      <c r="K4961" t="s">
        <v>19</v>
      </c>
      <c r="L4961" t="s">
        <v>19</v>
      </c>
      <c r="M4961" t="s">
        <v>19</v>
      </c>
      <c r="N4961" t="s">
        <v>19</v>
      </c>
      <c r="O4961" t="s">
        <v>30</v>
      </c>
      <c r="P4961" t="s">
        <v>28</v>
      </c>
      <c r="Q4961">
        <v>3</v>
      </c>
      <c r="R4961">
        <v>3</v>
      </c>
    </row>
    <row r="4962" spans="1:18" x14ac:dyDescent="0.25">
      <c r="A4962">
        <v>258</v>
      </c>
      <c r="B4962" t="s">
        <v>24</v>
      </c>
      <c r="C4962" t="s">
        <v>18</v>
      </c>
      <c r="D4962" t="s">
        <v>18</v>
      </c>
      <c r="E4962" t="s">
        <v>18</v>
      </c>
      <c r="F4962" t="s">
        <v>19</v>
      </c>
      <c r="G4962" t="s">
        <v>19</v>
      </c>
      <c r="H4962" t="s">
        <v>27</v>
      </c>
      <c r="I4962" t="s">
        <v>19</v>
      </c>
      <c r="J4962" t="s">
        <v>19</v>
      </c>
      <c r="K4962" t="s">
        <v>19</v>
      </c>
      <c r="L4962" t="s">
        <v>19</v>
      </c>
      <c r="M4962" t="s">
        <v>19</v>
      </c>
      <c r="N4962" t="s">
        <v>19</v>
      </c>
      <c r="O4962" t="s">
        <v>30</v>
      </c>
      <c r="P4962" t="s">
        <v>28</v>
      </c>
      <c r="Q4962">
        <v>3</v>
      </c>
      <c r="R4962">
        <v>3</v>
      </c>
    </row>
    <row r="4963" spans="1:18" x14ac:dyDescent="0.25">
      <c r="A4963">
        <v>262</v>
      </c>
      <c r="B4963" t="s">
        <v>24</v>
      </c>
      <c r="C4963" t="s">
        <v>19</v>
      </c>
      <c r="D4963" t="s">
        <v>18</v>
      </c>
      <c r="E4963" t="s">
        <v>18</v>
      </c>
      <c r="F4963" t="s">
        <v>19</v>
      </c>
      <c r="G4963" t="s">
        <v>19</v>
      </c>
      <c r="H4963" t="s">
        <v>27</v>
      </c>
      <c r="I4963" t="s">
        <v>18</v>
      </c>
      <c r="J4963" t="s">
        <v>19</v>
      </c>
      <c r="K4963" t="s">
        <v>19</v>
      </c>
      <c r="L4963" t="s">
        <v>18</v>
      </c>
      <c r="M4963" t="s">
        <v>19</v>
      </c>
      <c r="N4963" t="s">
        <v>19</v>
      </c>
      <c r="O4963" t="s">
        <v>29</v>
      </c>
      <c r="P4963" t="s">
        <v>28</v>
      </c>
      <c r="Q4963">
        <v>3</v>
      </c>
      <c r="R4963">
        <v>3</v>
      </c>
    </row>
    <row r="4964" spans="1:18" x14ac:dyDescent="0.25">
      <c r="A4964">
        <v>263</v>
      </c>
      <c r="B4964" t="s">
        <v>24</v>
      </c>
      <c r="C4964" t="s">
        <v>19</v>
      </c>
      <c r="D4964" t="s">
        <v>19</v>
      </c>
      <c r="E4964" t="s">
        <v>18</v>
      </c>
      <c r="F4964" t="s">
        <v>19</v>
      </c>
      <c r="G4964" t="s">
        <v>19</v>
      </c>
      <c r="H4964" t="s">
        <v>27</v>
      </c>
      <c r="I4964" t="s">
        <v>18</v>
      </c>
      <c r="J4964" t="s">
        <v>19</v>
      </c>
      <c r="K4964" t="s">
        <v>18</v>
      </c>
      <c r="L4964" t="s">
        <v>18</v>
      </c>
      <c r="M4964" t="s">
        <v>18</v>
      </c>
      <c r="N4964" t="s">
        <v>19</v>
      </c>
      <c r="O4964" t="s">
        <v>30</v>
      </c>
      <c r="P4964" t="s">
        <v>28</v>
      </c>
      <c r="Q4964">
        <v>3</v>
      </c>
      <c r="R4964">
        <v>3</v>
      </c>
    </row>
    <row r="4965" spans="1:18" x14ac:dyDescent="0.25">
      <c r="A4965">
        <v>265</v>
      </c>
      <c r="B4965" t="s">
        <v>17</v>
      </c>
      <c r="C4965" t="s">
        <v>18</v>
      </c>
      <c r="D4965" t="s">
        <v>19</v>
      </c>
      <c r="E4965" t="s">
        <v>18</v>
      </c>
      <c r="F4965" t="s">
        <v>19</v>
      </c>
      <c r="G4965" t="s">
        <v>19</v>
      </c>
      <c r="H4965" t="s">
        <v>27</v>
      </c>
      <c r="I4965" t="s">
        <v>19</v>
      </c>
      <c r="J4965" t="s">
        <v>19</v>
      </c>
      <c r="K4965" t="s">
        <v>19</v>
      </c>
      <c r="L4965" t="s">
        <v>19</v>
      </c>
      <c r="M4965" t="s">
        <v>19</v>
      </c>
      <c r="N4965" t="s">
        <v>19</v>
      </c>
      <c r="O4965" t="s">
        <v>25</v>
      </c>
      <c r="P4965" t="s">
        <v>28</v>
      </c>
      <c r="Q4965">
        <v>3</v>
      </c>
      <c r="R4965">
        <v>3</v>
      </c>
    </row>
    <row r="4966" spans="1:18" x14ac:dyDescent="0.25">
      <c r="A4966">
        <v>268</v>
      </c>
      <c r="B4966" t="s">
        <v>17</v>
      </c>
      <c r="C4966" t="s">
        <v>19</v>
      </c>
      <c r="D4966" t="s">
        <v>18</v>
      </c>
      <c r="E4966" t="s">
        <v>18</v>
      </c>
      <c r="F4966" t="s">
        <v>19</v>
      </c>
      <c r="G4966" t="s">
        <v>18</v>
      </c>
      <c r="H4966" t="s">
        <v>27</v>
      </c>
      <c r="I4966" t="s">
        <v>19</v>
      </c>
      <c r="J4966" t="s">
        <v>19</v>
      </c>
      <c r="K4966" t="s">
        <v>18</v>
      </c>
      <c r="L4966" t="s">
        <v>19</v>
      </c>
      <c r="M4966" t="s">
        <v>19</v>
      </c>
      <c r="N4966" t="s">
        <v>19</v>
      </c>
      <c r="O4966" t="s">
        <v>29</v>
      </c>
      <c r="P4966" t="s">
        <v>28</v>
      </c>
      <c r="Q4966">
        <v>3</v>
      </c>
      <c r="R4966">
        <v>3</v>
      </c>
    </row>
    <row r="4967" spans="1:18" x14ac:dyDescent="0.25">
      <c r="A4967">
        <v>271</v>
      </c>
      <c r="B4967" t="s">
        <v>17</v>
      </c>
      <c r="C4967" t="s">
        <v>19</v>
      </c>
      <c r="D4967" t="s">
        <v>18</v>
      </c>
      <c r="E4967" t="s">
        <v>18</v>
      </c>
      <c r="F4967" t="s">
        <v>19</v>
      </c>
      <c r="G4967" t="s">
        <v>18</v>
      </c>
      <c r="H4967" t="s">
        <v>27</v>
      </c>
      <c r="I4967" t="s">
        <v>18</v>
      </c>
      <c r="J4967" t="s">
        <v>18</v>
      </c>
      <c r="K4967" t="s">
        <v>18</v>
      </c>
      <c r="L4967" t="s">
        <v>19</v>
      </c>
      <c r="M4967" t="s">
        <v>19</v>
      </c>
      <c r="N4967" t="s">
        <v>19</v>
      </c>
      <c r="O4967" t="s">
        <v>29</v>
      </c>
      <c r="P4967" t="s">
        <v>28</v>
      </c>
      <c r="Q4967">
        <v>3</v>
      </c>
      <c r="R4967">
        <v>3</v>
      </c>
    </row>
    <row r="4968" spans="1:18" x14ac:dyDescent="0.25">
      <c r="A4968">
        <v>274</v>
      </c>
      <c r="B4968" t="s">
        <v>24</v>
      </c>
      <c r="C4968" t="s">
        <v>19</v>
      </c>
      <c r="D4968" t="s">
        <v>19</v>
      </c>
      <c r="E4968" t="s">
        <v>18</v>
      </c>
      <c r="F4968" t="s">
        <v>19</v>
      </c>
      <c r="G4968" t="s">
        <v>19</v>
      </c>
      <c r="H4968" t="s">
        <v>27</v>
      </c>
      <c r="I4968" t="s">
        <v>18</v>
      </c>
      <c r="J4968" t="s">
        <v>19</v>
      </c>
      <c r="K4968" t="s">
        <v>18</v>
      </c>
      <c r="L4968" t="s">
        <v>19</v>
      </c>
      <c r="M4968" t="s">
        <v>19</v>
      </c>
      <c r="N4968" t="s">
        <v>19</v>
      </c>
      <c r="O4968" t="s">
        <v>29</v>
      </c>
      <c r="P4968" t="s">
        <v>28</v>
      </c>
      <c r="Q4968">
        <v>3</v>
      </c>
      <c r="R4968">
        <v>3</v>
      </c>
    </row>
    <row r="4969" spans="1:18" x14ac:dyDescent="0.25">
      <c r="A4969">
        <v>276</v>
      </c>
      <c r="B4969" t="s">
        <v>24</v>
      </c>
      <c r="C4969" t="s">
        <v>18</v>
      </c>
      <c r="D4969" t="s">
        <v>19</v>
      </c>
      <c r="E4969" t="s">
        <v>18</v>
      </c>
      <c r="F4969" t="s">
        <v>19</v>
      </c>
      <c r="G4969" t="s">
        <v>19</v>
      </c>
      <c r="H4969" t="s">
        <v>27</v>
      </c>
      <c r="I4969" t="s">
        <v>18</v>
      </c>
      <c r="J4969" t="s">
        <v>19</v>
      </c>
      <c r="K4969" t="s">
        <v>18</v>
      </c>
      <c r="L4969" t="s">
        <v>19</v>
      </c>
      <c r="M4969" t="s">
        <v>18</v>
      </c>
      <c r="N4969" t="s">
        <v>18</v>
      </c>
      <c r="O4969" t="s">
        <v>22</v>
      </c>
      <c r="P4969" t="s">
        <v>28</v>
      </c>
      <c r="Q4969">
        <v>3</v>
      </c>
      <c r="R4969">
        <v>3</v>
      </c>
    </row>
    <row r="4970" spans="1:18" x14ac:dyDescent="0.25">
      <c r="A4970">
        <v>277</v>
      </c>
      <c r="B4970" t="s">
        <v>17</v>
      </c>
      <c r="C4970" t="s">
        <v>18</v>
      </c>
      <c r="D4970" t="s">
        <v>19</v>
      </c>
      <c r="E4970" t="s">
        <v>18</v>
      </c>
      <c r="F4970" t="s">
        <v>19</v>
      </c>
      <c r="G4970" t="s">
        <v>19</v>
      </c>
      <c r="H4970" t="s">
        <v>27</v>
      </c>
      <c r="I4970" t="s">
        <v>18</v>
      </c>
      <c r="J4970" t="s">
        <v>19</v>
      </c>
      <c r="K4970" t="s">
        <v>19</v>
      </c>
      <c r="L4970" t="s">
        <v>18</v>
      </c>
      <c r="M4970" t="s">
        <v>19</v>
      </c>
      <c r="N4970" t="s">
        <v>19</v>
      </c>
      <c r="O4970" t="s">
        <v>30</v>
      </c>
      <c r="P4970" t="s">
        <v>28</v>
      </c>
      <c r="Q4970">
        <v>3</v>
      </c>
      <c r="R4970">
        <v>3</v>
      </c>
    </row>
    <row r="4971" spans="1:18" x14ac:dyDescent="0.25">
      <c r="A4971">
        <v>285</v>
      </c>
      <c r="B4971" t="s">
        <v>24</v>
      </c>
      <c r="C4971" t="s">
        <v>18</v>
      </c>
      <c r="D4971" t="s">
        <v>19</v>
      </c>
      <c r="E4971" t="s">
        <v>19</v>
      </c>
      <c r="F4971" t="s">
        <v>19</v>
      </c>
      <c r="G4971" t="s">
        <v>18</v>
      </c>
      <c r="H4971" t="s">
        <v>27</v>
      </c>
      <c r="I4971" t="s">
        <v>18</v>
      </c>
      <c r="J4971" t="s">
        <v>18</v>
      </c>
      <c r="K4971" t="s">
        <v>19</v>
      </c>
      <c r="L4971" t="s">
        <v>18</v>
      </c>
      <c r="M4971" t="s">
        <v>19</v>
      </c>
      <c r="N4971" t="s">
        <v>19</v>
      </c>
      <c r="O4971" t="s">
        <v>29</v>
      </c>
      <c r="P4971" t="s">
        <v>28</v>
      </c>
      <c r="Q4971">
        <v>3</v>
      </c>
      <c r="R4971">
        <v>3</v>
      </c>
    </row>
    <row r="4972" spans="1:18" x14ac:dyDescent="0.25">
      <c r="A4972">
        <v>294</v>
      </c>
      <c r="B4972" t="s">
        <v>17</v>
      </c>
      <c r="C4972" t="s">
        <v>19</v>
      </c>
      <c r="D4972" t="s">
        <v>18</v>
      </c>
      <c r="E4972" t="s">
        <v>18</v>
      </c>
      <c r="F4972" t="s">
        <v>19</v>
      </c>
      <c r="G4972" t="s">
        <v>18</v>
      </c>
      <c r="H4972" t="s">
        <v>27</v>
      </c>
      <c r="I4972" t="s">
        <v>18</v>
      </c>
      <c r="J4972" t="s">
        <v>18</v>
      </c>
      <c r="K4972" t="s">
        <v>18</v>
      </c>
      <c r="L4972" t="s">
        <v>18</v>
      </c>
      <c r="M4972" t="s">
        <v>19</v>
      </c>
      <c r="N4972" t="s">
        <v>19</v>
      </c>
      <c r="O4972" t="s">
        <v>22</v>
      </c>
      <c r="P4972" t="s">
        <v>28</v>
      </c>
      <c r="Q4972">
        <v>3</v>
      </c>
      <c r="R4972">
        <v>3</v>
      </c>
    </row>
    <row r="4973" spans="1:18" x14ac:dyDescent="0.25">
      <c r="A4973">
        <v>298</v>
      </c>
      <c r="B4973" t="s">
        <v>24</v>
      </c>
      <c r="C4973" t="s">
        <v>19</v>
      </c>
      <c r="D4973" t="s">
        <v>19</v>
      </c>
      <c r="E4973" t="s">
        <v>18</v>
      </c>
      <c r="F4973" t="s">
        <v>19</v>
      </c>
      <c r="G4973" t="s">
        <v>19</v>
      </c>
      <c r="H4973" t="s">
        <v>27</v>
      </c>
      <c r="I4973" t="s">
        <v>18</v>
      </c>
      <c r="J4973" t="s">
        <v>18</v>
      </c>
      <c r="K4973" t="s">
        <v>19</v>
      </c>
      <c r="L4973" t="s">
        <v>18</v>
      </c>
      <c r="M4973" t="s">
        <v>19</v>
      </c>
      <c r="N4973" t="s">
        <v>19</v>
      </c>
      <c r="O4973" t="s">
        <v>25</v>
      </c>
      <c r="P4973" t="s">
        <v>28</v>
      </c>
      <c r="Q4973">
        <v>3</v>
      </c>
      <c r="R4973">
        <v>3</v>
      </c>
    </row>
    <row r="4974" spans="1:18" x14ac:dyDescent="0.25">
      <c r="A4974">
        <v>302</v>
      </c>
      <c r="B4974" t="s">
        <v>17</v>
      </c>
      <c r="C4974" t="s">
        <v>19</v>
      </c>
      <c r="D4974" t="s">
        <v>18</v>
      </c>
      <c r="E4974" t="s">
        <v>18</v>
      </c>
      <c r="F4974" t="s">
        <v>19</v>
      </c>
      <c r="G4974" t="s">
        <v>19</v>
      </c>
      <c r="H4974" t="s">
        <v>27</v>
      </c>
      <c r="I4974" t="s">
        <v>18</v>
      </c>
      <c r="J4974" t="s">
        <v>18</v>
      </c>
      <c r="K4974" t="s">
        <v>18</v>
      </c>
      <c r="L4974" t="s">
        <v>18</v>
      </c>
      <c r="M4974" t="s">
        <v>19</v>
      </c>
      <c r="N4974" t="s">
        <v>19</v>
      </c>
      <c r="O4974" t="s">
        <v>22</v>
      </c>
      <c r="P4974" t="s">
        <v>28</v>
      </c>
      <c r="Q4974">
        <v>3</v>
      </c>
      <c r="R4974">
        <v>3</v>
      </c>
    </row>
    <row r="4975" spans="1:18" x14ac:dyDescent="0.25">
      <c r="A4975">
        <v>303</v>
      </c>
      <c r="B4975" t="s">
        <v>24</v>
      </c>
      <c r="C4975" t="s">
        <v>18</v>
      </c>
      <c r="D4975" t="s">
        <v>18</v>
      </c>
      <c r="E4975" t="s">
        <v>18</v>
      </c>
      <c r="F4975" t="s">
        <v>19</v>
      </c>
      <c r="G4975" t="s">
        <v>18</v>
      </c>
      <c r="H4975" t="s">
        <v>27</v>
      </c>
      <c r="I4975" t="s">
        <v>18</v>
      </c>
      <c r="J4975" t="s">
        <v>18</v>
      </c>
      <c r="K4975" t="s">
        <v>19</v>
      </c>
      <c r="L4975" t="s">
        <v>19</v>
      </c>
      <c r="M4975" t="s">
        <v>18</v>
      </c>
      <c r="N4975" t="s">
        <v>19</v>
      </c>
      <c r="O4975" t="s">
        <v>22</v>
      </c>
      <c r="P4975" t="s">
        <v>28</v>
      </c>
      <c r="Q4975">
        <v>3</v>
      </c>
      <c r="R4975">
        <v>3</v>
      </c>
    </row>
    <row r="4976" spans="1:18" x14ac:dyDescent="0.25">
      <c r="A4976">
        <v>309</v>
      </c>
      <c r="B4976" t="s">
        <v>24</v>
      </c>
      <c r="C4976" t="s">
        <v>19</v>
      </c>
      <c r="D4976" t="s">
        <v>19</v>
      </c>
      <c r="E4976" t="s">
        <v>19</v>
      </c>
      <c r="F4976" t="s">
        <v>19</v>
      </c>
      <c r="G4976" t="s">
        <v>19</v>
      </c>
      <c r="H4976" t="s">
        <v>27</v>
      </c>
      <c r="I4976" t="s">
        <v>18</v>
      </c>
      <c r="J4976" t="s">
        <v>19</v>
      </c>
      <c r="K4976" t="s">
        <v>18</v>
      </c>
      <c r="L4976" t="s">
        <v>18</v>
      </c>
      <c r="M4976" t="s">
        <v>19</v>
      </c>
      <c r="N4976" t="s">
        <v>19</v>
      </c>
      <c r="O4976" t="s">
        <v>25</v>
      </c>
      <c r="P4976" t="s">
        <v>28</v>
      </c>
      <c r="Q4976">
        <v>3</v>
      </c>
      <c r="R4976">
        <v>3</v>
      </c>
    </row>
    <row r="4977" spans="1:18" x14ac:dyDescent="0.25">
      <c r="A4977">
        <v>312</v>
      </c>
      <c r="B4977" t="s">
        <v>17</v>
      </c>
      <c r="C4977" t="s">
        <v>18</v>
      </c>
      <c r="D4977" t="s">
        <v>18</v>
      </c>
      <c r="E4977" t="s">
        <v>18</v>
      </c>
      <c r="F4977" t="s">
        <v>19</v>
      </c>
      <c r="G4977" t="s">
        <v>18</v>
      </c>
      <c r="H4977" t="s">
        <v>27</v>
      </c>
      <c r="I4977" t="s">
        <v>19</v>
      </c>
      <c r="J4977" t="s">
        <v>18</v>
      </c>
      <c r="K4977" t="s">
        <v>18</v>
      </c>
      <c r="L4977" t="s">
        <v>19</v>
      </c>
      <c r="M4977" t="s">
        <v>18</v>
      </c>
      <c r="N4977" t="s">
        <v>19</v>
      </c>
      <c r="O4977" t="s">
        <v>29</v>
      </c>
      <c r="P4977" t="s">
        <v>28</v>
      </c>
      <c r="Q4977">
        <v>3</v>
      </c>
      <c r="R4977">
        <v>3</v>
      </c>
    </row>
    <row r="4978" spans="1:18" x14ac:dyDescent="0.25">
      <c r="A4978">
        <v>313</v>
      </c>
      <c r="B4978" t="s">
        <v>17</v>
      </c>
      <c r="C4978" t="s">
        <v>18</v>
      </c>
      <c r="D4978" t="s">
        <v>18</v>
      </c>
      <c r="E4978" t="s">
        <v>18</v>
      </c>
      <c r="F4978" t="s">
        <v>19</v>
      </c>
      <c r="G4978" t="s">
        <v>19</v>
      </c>
      <c r="H4978" t="s">
        <v>27</v>
      </c>
      <c r="I4978" t="s">
        <v>19</v>
      </c>
      <c r="J4978" t="s">
        <v>19</v>
      </c>
      <c r="K4978" t="s">
        <v>19</v>
      </c>
      <c r="L4978" t="s">
        <v>19</v>
      </c>
      <c r="M4978" t="s">
        <v>19</v>
      </c>
      <c r="N4978" t="s">
        <v>19</v>
      </c>
      <c r="O4978" t="s">
        <v>25</v>
      </c>
      <c r="P4978" t="s">
        <v>28</v>
      </c>
      <c r="Q4978">
        <v>3</v>
      </c>
      <c r="R4978">
        <v>3</v>
      </c>
    </row>
    <row r="4979" spans="1:18" x14ac:dyDescent="0.25">
      <c r="A4979">
        <v>316</v>
      </c>
      <c r="B4979" t="s">
        <v>24</v>
      </c>
      <c r="C4979" t="s">
        <v>18</v>
      </c>
      <c r="D4979" t="s">
        <v>19</v>
      </c>
      <c r="E4979" t="s">
        <v>19</v>
      </c>
      <c r="F4979" t="s">
        <v>19</v>
      </c>
      <c r="G4979" t="s">
        <v>19</v>
      </c>
      <c r="H4979" t="s">
        <v>27</v>
      </c>
      <c r="I4979" t="s">
        <v>19</v>
      </c>
      <c r="J4979" t="s">
        <v>19</v>
      </c>
      <c r="K4979" t="s">
        <v>18</v>
      </c>
      <c r="L4979" t="s">
        <v>19</v>
      </c>
      <c r="M4979" t="s">
        <v>19</v>
      </c>
      <c r="N4979" t="s">
        <v>19</v>
      </c>
      <c r="O4979" t="s">
        <v>30</v>
      </c>
      <c r="P4979" t="s">
        <v>28</v>
      </c>
      <c r="Q4979">
        <v>3</v>
      </c>
      <c r="R4979">
        <v>3</v>
      </c>
    </row>
    <row r="4980" spans="1:18" x14ac:dyDescent="0.25">
      <c r="A4980">
        <v>319</v>
      </c>
      <c r="B4980" t="s">
        <v>24</v>
      </c>
      <c r="C4980" t="s">
        <v>19</v>
      </c>
      <c r="D4980" t="s">
        <v>19</v>
      </c>
      <c r="E4980" t="s">
        <v>18</v>
      </c>
      <c r="F4980" t="s">
        <v>19</v>
      </c>
      <c r="G4980" t="s">
        <v>18</v>
      </c>
      <c r="H4980" t="s">
        <v>27</v>
      </c>
      <c r="I4980" t="s">
        <v>18</v>
      </c>
      <c r="J4980" t="s">
        <v>18</v>
      </c>
      <c r="K4980" t="s">
        <v>19</v>
      </c>
      <c r="L4980" t="s">
        <v>18</v>
      </c>
      <c r="M4980" t="s">
        <v>19</v>
      </c>
      <c r="N4980" t="s">
        <v>19</v>
      </c>
      <c r="O4980" t="s">
        <v>25</v>
      </c>
      <c r="P4980" t="s">
        <v>28</v>
      </c>
      <c r="Q4980">
        <v>3</v>
      </c>
      <c r="R4980">
        <v>3</v>
      </c>
    </row>
    <row r="4981" spans="1:18" x14ac:dyDescent="0.25">
      <c r="A4981">
        <v>320</v>
      </c>
      <c r="B4981" t="s">
        <v>24</v>
      </c>
      <c r="C4981" t="s">
        <v>18</v>
      </c>
      <c r="D4981" t="s">
        <v>19</v>
      </c>
      <c r="E4981" t="s">
        <v>18</v>
      </c>
      <c r="F4981" t="s">
        <v>19</v>
      </c>
      <c r="G4981" t="s">
        <v>19</v>
      </c>
      <c r="H4981" t="s">
        <v>27</v>
      </c>
      <c r="I4981" t="s">
        <v>18</v>
      </c>
      <c r="J4981" t="s">
        <v>18</v>
      </c>
      <c r="K4981" t="s">
        <v>18</v>
      </c>
      <c r="L4981" t="s">
        <v>19</v>
      </c>
      <c r="M4981" t="s">
        <v>19</v>
      </c>
      <c r="N4981" t="s">
        <v>18</v>
      </c>
      <c r="O4981" t="s">
        <v>25</v>
      </c>
      <c r="P4981" t="s">
        <v>28</v>
      </c>
      <c r="Q4981">
        <v>3</v>
      </c>
      <c r="R4981">
        <v>3</v>
      </c>
    </row>
    <row r="4982" spans="1:18" x14ac:dyDescent="0.25">
      <c r="A4982">
        <v>326</v>
      </c>
      <c r="B4982" t="s">
        <v>17</v>
      </c>
      <c r="C4982" t="s">
        <v>18</v>
      </c>
      <c r="D4982" t="s">
        <v>19</v>
      </c>
      <c r="E4982" t="s">
        <v>18</v>
      </c>
      <c r="F4982" t="s">
        <v>19</v>
      </c>
      <c r="G4982" t="s">
        <v>19</v>
      </c>
      <c r="H4982" t="s">
        <v>27</v>
      </c>
      <c r="I4982" t="s">
        <v>18</v>
      </c>
      <c r="J4982" t="s">
        <v>19</v>
      </c>
      <c r="K4982" t="s">
        <v>18</v>
      </c>
      <c r="L4982" t="s">
        <v>19</v>
      </c>
      <c r="M4982" t="s">
        <v>19</v>
      </c>
      <c r="N4982" t="s">
        <v>19</v>
      </c>
      <c r="O4982" t="s">
        <v>30</v>
      </c>
      <c r="P4982" t="s">
        <v>28</v>
      </c>
      <c r="Q4982">
        <v>3</v>
      </c>
      <c r="R4982">
        <v>3</v>
      </c>
    </row>
    <row r="4983" spans="1:18" x14ac:dyDescent="0.25">
      <c r="A4983">
        <v>333</v>
      </c>
      <c r="B4983" t="s">
        <v>24</v>
      </c>
      <c r="C4983" t="s">
        <v>18</v>
      </c>
      <c r="D4983" t="s">
        <v>18</v>
      </c>
      <c r="E4983" t="s">
        <v>18</v>
      </c>
      <c r="F4983" t="s">
        <v>19</v>
      </c>
      <c r="G4983" t="s">
        <v>19</v>
      </c>
      <c r="H4983" t="s">
        <v>27</v>
      </c>
      <c r="I4983" t="s">
        <v>18</v>
      </c>
      <c r="J4983" t="s">
        <v>19</v>
      </c>
      <c r="K4983" t="s">
        <v>19</v>
      </c>
      <c r="L4983" t="s">
        <v>18</v>
      </c>
      <c r="M4983" t="s">
        <v>19</v>
      </c>
      <c r="N4983" t="s">
        <v>18</v>
      </c>
      <c r="O4983" t="s">
        <v>25</v>
      </c>
      <c r="P4983" t="s">
        <v>28</v>
      </c>
      <c r="Q4983">
        <v>3</v>
      </c>
      <c r="R4983">
        <v>3</v>
      </c>
    </row>
    <row r="4984" spans="1:18" x14ac:dyDescent="0.25">
      <c r="A4984">
        <v>337</v>
      </c>
      <c r="B4984" t="s">
        <v>17</v>
      </c>
      <c r="C4984" t="s">
        <v>18</v>
      </c>
      <c r="D4984" t="s">
        <v>18</v>
      </c>
      <c r="E4984" t="s">
        <v>18</v>
      </c>
      <c r="F4984" t="s">
        <v>19</v>
      </c>
      <c r="G4984" t="s">
        <v>19</v>
      </c>
      <c r="H4984" t="s">
        <v>27</v>
      </c>
      <c r="I4984" t="s">
        <v>18</v>
      </c>
      <c r="J4984" t="s">
        <v>19</v>
      </c>
      <c r="K4984" t="s">
        <v>19</v>
      </c>
      <c r="L4984" t="s">
        <v>18</v>
      </c>
      <c r="M4984" t="s">
        <v>19</v>
      </c>
      <c r="N4984" t="s">
        <v>19</v>
      </c>
      <c r="O4984" t="s">
        <v>25</v>
      </c>
      <c r="P4984" t="s">
        <v>28</v>
      </c>
      <c r="Q4984">
        <v>3</v>
      </c>
      <c r="R4984">
        <v>3</v>
      </c>
    </row>
    <row r="4985" spans="1:18" x14ac:dyDescent="0.25">
      <c r="A4985">
        <v>338</v>
      </c>
      <c r="B4985" t="s">
        <v>17</v>
      </c>
      <c r="C4985" t="s">
        <v>18</v>
      </c>
      <c r="D4985" t="s">
        <v>18</v>
      </c>
      <c r="E4985" t="s">
        <v>18</v>
      </c>
      <c r="F4985" t="s">
        <v>19</v>
      </c>
      <c r="G4985" t="s">
        <v>19</v>
      </c>
      <c r="H4985" t="s">
        <v>21</v>
      </c>
      <c r="I4985" t="s">
        <v>19</v>
      </c>
      <c r="J4985" t="s">
        <v>19</v>
      </c>
      <c r="K4985" t="s">
        <v>19</v>
      </c>
      <c r="L4985" t="s">
        <v>19</v>
      </c>
      <c r="M4985" t="s">
        <v>19</v>
      </c>
      <c r="N4985" t="s">
        <v>19</v>
      </c>
      <c r="O4985" t="s">
        <v>30</v>
      </c>
      <c r="P4985" t="s">
        <v>28</v>
      </c>
      <c r="Q4985">
        <v>3</v>
      </c>
      <c r="R4985">
        <v>3</v>
      </c>
    </row>
    <row r="4986" spans="1:18" x14ac:dyDescent="0.25">
      <c r="A4986">
        <v>339</v>
      </c>
      <c r="B4986" t="s">
        <v>17</v>
      </c>
      <c r="C4986" t="s">
        <v>18</v>
      </c>
      <c r="D4986" t="s">
        <v>18</v>
      </c>
      <c r="E4986" t="s">
        <v>18</v>
      </c>
      <c r="F4986" t="s">
        <v>19</v>
      </c>
      <c r="G4986" t="s">
        <v>18</v>
      </c>
      <c r="H4986" t="s">
        <v>27</v>
      </c>
      <c r="I4986" t="s">
        <v>18</v>
      </c>
      <c r="J4986" t="s">
        <v>19</v>
      </c>
      <c r="K4986" t="s">
        <v>18</v>
      </c>
      <c r="L4986" t="s">
        <v>18</v>
      </c>
      <c r="M4986" t="s">
        <v>19</v>
      </c>
      <c r="N4986" t="s">
        <v>19</v>
      </c>
      <c r="O4986" t="s">
        <v>25</v>
      </c>
      <c r="P4986" t="s">
        <v>28</v>
      </c>
      <c r="Q4986">
        <v>3</v>
      </c>
      <c r="R4986">
        <v>3</v>
      </c>
    </row>
    <row r="4987" spans="1:18" x14ac:dyDescent="0.25">
      <c r="A4987">
        <v>340</v>
      </c>
      <c r="B4987" t="s">
        <v>24</v>
      </c>
      <c r="C4987" t="s">
        <v>18</v>
      </c>
      <c r="D4987" t="s">
        <v>19</v>
      </c>
      <c r="E4987" t="s">
        <v>18</v>
      </c>
      <c r="F4987" t="s">
        <v>19</v>
      </c>
      <c r="G4987" t="s">
        <v>19</v>
      </c>
      <c r="H4987" t="s">
        <v>27</v>
      </c>
      <c r="I4987" t="s">
        <v>18</v>
      </c>
      <c r="J4987" t="s">
        <v>19</v>
      </c>
      <c r="K4987" t="s">
        <v>19</v>
      </c>
      <c r="L4987" t="s">
        <v>18</v>
      </c>
      <c r="M4987" t="s">
        <v>19</v>
      </c>
      <c r="N4987" t="s">
        <v>19</v>
      </c>
      <c r="O4987" t="s">
        <v>30</v>
      </c>
      <c r="P4987" t="s">
        <v>28</v>
      </c>
      <c r="Q4987">
        <v>3</v>
      </c>
      <c r="R4987">
        <v>3</v>
      </c>
    </row>
    <row r="4988" spans="1:18" x14ac:dyDescent="0.25">
      <c r="A4988">
        <v>347</v>
      </c>
      <c r="B4988" t="s">
        <v>17</v>
      </c>
      <c r="C4988" t="s">
        <v>18</v>
      </c>
      <c r="D4988" t="s">
        <v>18</v>
      </c>
      <c r="E4988" t="s">
        <v>18</v>
      </c>
      <c r="F4988" t="s">
        <v>19</v>
      </c>
      <c r="G4988" t="s">
        <v>18</v>
      </c>
      <c r="H4988" t="s">
        <v>27</v>
      </c>
      <c r="I4988" t="s">
        <v>18</v>
      </c>
      <c r="J4988" t="s">
        <v>18</v>
      </c>
      <c r="K4988" t="s">
        <v>18</v>
      </c>
      <c r="L4988" t="s">
        <v>18</v>
      </c>
      <c r="M4988" t="s">
        <v>19</v>
      </c>
      <c r="N4988" t="s">
        <v>19</v>
      </c>
      <c r="O4988" t="s">
        <v>22</v>
      </c>
      <c r="P4988" t="s">
        <v>28</v>
      </c>
      <c r="Q4988">
        <v>3</v>
      </c>
      <c r="R4988">
        <v>3</v>
      </c>
    </row>
    <row r="4989" spans="1:18" x14ac:dyDescent="0.25">
      <c r="A4989">
        <v>350</v>
      </c>
      <c r="B4989" t="s">
        <v>17</v>
      </c>
      <c r="C4989" t="s">
        <v>19</v>
      </c>
      <c r="D4989" t="s">
        <v>19</v>
      </c>
      <c r="E4989" t="s">
        <v>18</v>
      </c>
      <c r="F4989" t="s">
        <v>19</v>
      </c>
      <c r="G4989" t="s">
        <v>18</v>
      </c>
      <c r="H4989" t="s">
        <v>27</v>
      </c>
      <c r="I4989" t="s">
        <v>19</v>
      </c>
      <c r="J4989" t="s">
        <v>19</v>
      </c>
      <c r="K4989" t="s">
        <v>19</v>
      </c>
      <c r="L4989" t="s">
        <v>18</v>
      </c>
      <c r="M4989" t="s">
        <v>18</v>
      </c>
      <c r="N4989" t="s">
        <v>19</v>
      </c>
      <c r="O4989" t="s">
        <v>30</v>
      </c>
      <c r="P4989" t="s">
        <v>28</v>
      </c>
      <c r="Q4989">
        <v>3</v>
      </c>
      <c r="R4989">
        <v>3</v>
      </c>
    </row>
    <row r="4990" spans="1:18" x14ac:dyDescent="0.25">
      <c r="A4990">
        <v>353</v>
      </c>
      <c r="B4990" t="s">
        <v>17</v>
      </c>
      <c r="C4990" t="s">
        <v>19</v>
      </c>
      <c r="D4990" t="s">
        <v>18</v>
      </c>
      <c r="E4990" t="s">
        <v>18</v>
      </c>
      <c r="F4990" t="s">
        <v>19</v>
      </c>
      <c r="G4990" t="s">
        <v>18</v>
      </c>
      <c r="H4990" t="s">
        <v>27</v>
      </c>
      <c r="I4990" t="s">
        <v>18</v>
      </c>
      <c r="J4990" t="s">
        <v>18</v>
      </c>
      <c r="K4990" t="s">
        <v>18</v>
      </c>
      <c r="L4990" t="s">
        <v>18</v>
      </c>
      <c r="M4990" t="s">
        <v>19</v>
      </c>
      <c r="N4990" t="s">
        <v>19</v>
      </c>
      <c r="O4990" t="s">
        <v>22</v>
      </c>
      <c r="P4990" t="s">
        <v>28</v>
      </c>
      <c r="Q4990">
        <v>3</v>
      </c>
      <c r="R4990">
        <v>3</v>
      </c>
    </row>
    <row r="4991" spans="1:18" x14ac:dyDescent="0.25">
      <c r="A4991">
        <v>358</v>
      </c>
      <c r="B4991" t="s">
        <v>24</v>
      </c>
      <c r="C4991" t="s">
        <v>18</v>
      </c>
      <c r="D4991" t="s">
        <v>19</v>
      </c>
      <c r="E4991" t="s">
        <v>18</v>
      </c>
      <c r="F4991" t="s">
        <v>19</v>
      </c>
      <c r="G4991" t="s">
        <v>19</v>
      </c>
      <c r="H4991" t="s">
        <v>27</v>
      </c>
      <c r="I4991" t="s">
        <v>18</v>
      </c>
      <c r="J4991" t="s">
        <v>19</v>
      </c>
      <c r="K4991" t="s">
        <v>18</v>
      </c>
      <c r="L4991" t="s">
        <v>19</v>
      </c>
      <c r="M4991" t="s">
        <v>19</v>
      </c>
      <c r="N4991" t="s">
        <v>19</v>
      </c>
      <c r="O4991" t="s">
        <v>30</v>
      </c>
      <c r="P4991" t="s">
        <v>28</v>
      </c>
      <c r="Q4991">
        <v>3</v>
      </c>
      <c r="R4991">
        <v>3</v>
      </c>
    </row>
    <row r="4992" spans="1:18" x14ac:dyDescent="0.25">
      <c r="A4992">
        <v>360</v>
      </c>
      <c r="B4992" t="s">
        <v>24</v>
      </c>
      <c r="C4992" t="s">
        <v>18</v>
      </c>
      <c r="D4992" t="s">
        <v>19</v>
      </c>
      <c r="E4992" t="s">
        <v>19</v>
      </c>
      <c r="F4992" t="s">
        <v>19</v>
      </c>
      <c r="G4992" t="s">
        <v>19</v>
      </c>
      <c r="H4992" t="s">
        <v>27</v>
      </c>
      <c r="I4992" t="s">
        <v>19</v>
      </c>
      <c r="J4992" t="s">
        <v>18</v>
      </c>
      <c r="K4992" t="s">
        <v>18</v>
      </c>
      <c r="L4992" t="s">
        <v>18</v>
      </c>
      <c r="M4992" t="s">
        <v>19</v>
      </c>
      <c r="N4992" t="s">
        <v>19</v>
      </c>
      <c r="O4992" t="s">
        <v>25</v>
      </c>
      <c r="P4992" t="s">
        <v>28</v>
      </c>
      <c r="Q4992">
        <v>3</v>
      </c>
      <c r="R4992">
        <v>3</v>
      </c>
    </row>
    <row r="4993" spans="1:18" x14ac:dyDescent="0.25">
      <c r="A4993">
        <v>362</v>
      </c>
      <c r="B4993" t="s">
        <v>17</v>
      </c>
      <c r="C4993" t="s">
        <v>18</v>
      </c>
      <c r="D4993" t="s">
        <v>18</v>
      </c>
      <c r="E4993" t="s">
        <v>18</v>
      </c>
      <c r="F4993" t="s">
        <v>19</v>
      </c>
      <c r="G4993" t="s">
        <v>18</v>
      </c>
      <c r="H4993" t="s">
        <v>27</v>
      </c>
      <c r="I4993" t="s">
        <v>18</v>
      </c>
      <c r="J4993" t="s">
        <v>19</v>
      </c>
      <c r="K4993" t="s">
        <v>18</v>
      </c>
      <c r="L4993" t="s">
        <v>19</v>
      </c>
      <c r="M4993" t="s">
        <v>19</v>
      </c>
      <c r="N4993" t="s">
        <v>19</v>
      </c>
      <c r="O4993" t="s">
        <v>25</v>
      </c>
      <c r="P4993" t="s">
        <v>28</v>
      </c>
      <c r="Q4993">
        <v>3</v>
      </c>
      <c r="R4993">
        <v>3</v>
      </c>
    </row>
    <row r="4994" spans="1:18" x14ac:dyDescent="0.25">
      <c r="A4994">
        <v>366</v>
      </c>
      <c r="B4994" t="s">
        <v>24</v>
      </c>
      <c r="C4994" t="s">
        <v>18</v>
      </c>
      <c r="D4994" t="s">
        <v>18</v>
      </c>
      <c r="E4994" t="s">
        <v>18</v>
      </c>
      <c r="F4994" t="s">
        <v>19</v>
      </c>
      <c r="G4994" t="s">
        <v>18</v>
      </c>
      <c r="H4994" t="s">
        <v>27</v>
      </c>
      <c r="I4994" t="s">
        <v>18</v>
      </c>
      <c r="J4994" t="s">
        <v>18</v>
      </c>
      <c r="K4994" t="s">
        <v>19</v>
      </c>
      <c r="L4994" t="s">
        <v>18</v>
      </c>
      <c r="M4994" t="s">
        <v>19</v>
      </c>
      <c r="N4994" t="s">
        <v>19</v>
      </c>
      <c r="O4994" t="s">
        <v>22</v>
      </c>
      <c r="P4994" t="s">
        <v>28</v>
      </c>
      <c r="Q4994">
        <v>3</v>
      </c>
      <c r="R4994">
        <v>3</v>
      </c>
    </row>
    <row r="4995" spans="1:18" x14ac:dyDescent="0.25">
      <c r="A4995">
        <v>369</v>
      </c>
      <c r="B4995" t="s">
        <v>24</v>
      </c>
      <c r="C4995" t="s">
        <v>18</v>
      </c>
      <c r="D4995" t="s">
        <v>19</v>
      </c>
      <c r="E4995" t="s">
        <v>18</v>
      </c>
      <c r="F4995" t="s">
        <v>19</v>
      </c>
      <c r="G4995" t="s">
        <v>19</v>
      </c>
      <c r="H4995" t="s">
        <v>27</v>
      </c>
      <c r="I4995" t="s">
        <v>18</v>
      </c>
      <c r="J4995" t="s">
        <v>18</v>
      </c>
      <c r="K4995" t="s">
        <v>19</v>
      </c>
      <c r="L4995" t="s">
        <v>18</v>
      </c>
      <c r="M4995" t="s">
        <v>19</v>
      </c>
      <c r="N4995" t="s">
        <v>19</v>
      </c>
      <c r="O4995" t="s">
        <v>30</v>
      </c>
      <c r="P4995" t="s">
        <v>28</v>
      </c>
      <c r="Q4995">
        <v>3</v>
      </c>
      <c r="R4995">
        <v>3</v>
      </c>
    </row>
    <row r="4996" spans="1:18" x14ac:dyDescent="0.25">
      <c r="A4996">
        <v>370</v>
      </c>
      <c r="B4996" t="s">
        <v>24</v>
      </c>
      <c r="C4996" t="s">
        <v>18</v>
      </c>
      <c r="D4996" t="s">
        <v>19</v>
      </c>
      <c r="E4996" t="s">
        <v>19</v>
      </c>
      <c r="F4996" t="s">
        <v>19</v>
      </c>
      <c r="G4996" t="s">
        <v>19</v>
      </c>
      <c r="H4996" t="s">
        <v>27</v>
      </c>
      <c r="I4996" t="s">
        <v>19</v>
      </c>
      <c r="J4996" t="s">
        <v>19</v>
      </c>
      <c r="K4996" t="s">
        <v>19</v>
      </c>
      <c r="L4996" t="s">
        <v>19</v>
      </c>
      <c r="M4996" t="s">
        <v>19</v>
      </c>
      <c r="N4996" t="s">
        <v>19</v>
      </c>
      <c r="O4996" t="s">
        <v>30</v>
      </c>
      <c r="P4996" t="s">
        <v>28</v>
      </c>
      <c r="Q4996">
        <v>3</v>
      </c>
      <c r="R4996">
        <v>3</v>
      </c>
    </row>
    <row r="4997" spans="1:18" x14ac:dyDescent="0.25">
      <c r="A4997">
        <v>372</v>
      </c>
      <c r="B4997" t="s">
        <v>24</v>
      </c>
      <c r="C4997" t="s">
        <v>18</v>
      </c>
      <c r="D4997" t="s">
        <v>18</v>
      </c>
      <c r="E4997" t="s">
        <v>18</v>
      </c>
      <c r="F4997" t="s">
        <v>19</v>
      </c>
      <c r="G4997" t="s">
        <v>19</v>
      </c>
      <c r="H4997" t="s">
        <v>27</v>
      </c>
      <c r="I4997" t="s">
        <v>18</v>
      </c>
      <c r="J4997" t="s">
        <v>18</v>
      </c>
      <c r="K4997" t="s">
        <v>18</v>
      </c>
      <c r="L4997" t="s">
        <v>18</v>
      </c>
      <c r="M4997" t="s">
        <v>19</v>
      </c>
      <c r="N4997" t="s">
        <v>18</v>
      </c>
      <c r="O4997" t="s">
        <v>22</v>
      </c>
      <c r="P4997" t="s">
        <v>28</v>
      </c>
      <c r="Q4997">
        <v>3</v>
      </c>
      <c r="R4997">
        <v>3</v>
      </c>
    </row>
    <row r="4998" spans="1:18" x14ac:dyDescent="0.25">
      <c r="A4998">
        <v>374</v>
      </c>
      <c r="B4998" t="s">
        <v>17</v>
      </c>
      <c r="C4998" t="s">
        <v>18</v>
      </c>
      <c r="D4998" t="s">
        <v>19</v>
      </c>
      <c r="E4998" t="s">
        <v>19</v>
      </c>
      <c r="F4998" t="s">
        <v>19</v>
      </c>
      <c r="G4998" t="s">
        <v>19</v>
      </c>
      <c r="H4998" t="s">
        <v>27</v>
      </c>
      <c r="I4998" t="s">
        <v>18</v>
      </c>
      <c r="J4998" t="s">
        <v>19</v>
      </c>
      <c r="K4998" t="s">
        <v>19</v>
      </c>
      <c r="L4998" t="s">
        <v>19</v>
      </c>
      <c r="M4998" t="s">
        <v>18</v>
      </c>
      <c r="N4998" t="s">
        <v>19</v>
      </c>
      <c r="O4998" t="s">
        <v>30</v>
      </c>
      <c r="P4998" t="s">
        <v>28</v>
      </c>
      <c r="Q4998">
        <v>3</v>
      </c>
      <c r="R4998">
        <v>3</v>
      </c>
    </row>
    <row r="4999" spans="1:18" x14ac:dyDescent="0.25">
      <c r="A4999">
        <v>375</v>
      </c>
      <c r="B4999" t="s">
        <v>24</v>
      </c>
      <c r="C4999" t="s">
        <v>18</v>
      </c>
      <c r="D4999" t="s">
        <v>18</v>
      </c>
      <c r="E4999" t="s">
        <v>18</v>
      </c>
      <c r="F4999" t="s">
        <v>19</v>
      </c>
      <c r="G4999" t="s">
        <v>18</v>
      </c>
      <c r="H4999" t="s">
        <v>27</v>
      </c>
      <c r="I4999" t="s">
        <v>18</v>
      </c>
      <c r="J4999" t="s">
        <v>19</v>
      </c>
      <c r="K4999" t="s">
        <v>18</v>
      </c>
      <c r="L4999" t="s">
        <v>18</v>
      </c>
      <c r="M4999" t="s">
        <v>19</v>
      </c>
      <c r="N4999" t="s">
        <v>19</v>
      </c>
      <c r="O4999" t="s">
        <v>25</v>
      </c>
      <c r="P4999" t="s">
        <v>28</v>
      </c>
      <c r="Q4999">
        <v>3</v>
      </c>
      <c r="R4999">
        <v>3</v>
      </c>
    </row>
    <row r="5000" spans="1:18" x14ac:dyDescent="0.25">
      <c r="A5000">
        <v>378</v>
      </c>
      <c r="B5000" t="s">
        <v>17</v>
      </c>
      <c r="C5000" t="s">
        <v>18</v>
      </c>
      <c r="D5000" t="s">
        <v>19</v>
      </c>
      <c r="E5000" t="s">
        <v>18</v>
      </c>
      <c r="F5000" t="s">
        <v>19</v>
      </c>
      <c r="G5000" t="s">
        <v>19</v>
      </c>
      <c r="H5000" t="s">
        <v>27</v>
      </c>
      <c r="I5000" t="s">
        <v>18</v>
      </c>
      <c r="J5000" t="s">
        <v>18</v>
      </c>
      <c r="K5000" t="s">
        <v>19</v>
      </c>
      <c r="L5000" t="s">
        <v>19</v>
      </c>
      <c r="M5000" t="s">
        <v>19</v>
      </c>
      <c r="N5000" t="s">
        <v>19</v>
      </c>
      <c r="O5000" t="s">
        <v>25</v>
      </c>
      <c r="P5000" t="s">
        <v>28</v>
      </c>
      <c r="Q5000">
        <v>3</v>
      </c>
      <c r="R5000">
        <v>3</v>
      </c>
    </row>
    <row r="5001" spans="1:18" x14ac:dyDescent="0.25">
      <c r="A5001">
        <v>379</v>
      </c>
      <c r="B5001" t="s">
        <v>17</v>
      </c>
      <c r="C5001" t="s">
        <v>18</v>
      </c>
      <c r="D5001" t="s">
        <v>18</v>
      </c>
      <c r="E5001" t="s">
        <v>18</v>
      </c>
      <c r="F5001" t="s">
        <v>19</v>
      </c>
      <c r="G5001" t="s">
        <v>19</v>
      </c>
      <c r="H5001" t="s">
        <v>21</v>
      </c>
      <c r="I5001" t="s">
        <v>19</v>
      </c>
      <c r="J5001" t="s">
        <v>19</v>
      </c>
      <c r="K5001" t="s">
        <v>19</v>
      </c>
      <c r="L5001" t="s">
        <v>19</v>
      </c>
      <c r="M5001" t="s">
        <v>19</v>
      </c>
      <c r="N5001" t="s">
        <v>19</v>
      </c>
      <c r="O5001" t="s">
        <v>30</v>
      </c>
      <c r="P5001" t="s">
        <v>28</v>
      </c>
      <c r="Q5001">
        <v>3</v>
      </c>
      <c r="R5001">
        <v>3</v>
      </c>
    </row>
    <row r="5002" spans="1:18" x14ac:dyDescent="0.25">
      <c r="A5002">
        <v>380</v>
      </c>
      <c r="B5002" t="s">
        <v>24</v>
      </c>
      <c r="C5002" t="s">
        <v>18</v>
      </c>
      <c r="D5002" t="s">
        <v>18</v>
      </c>
      <c r="E5002" t="s">
        <v>18</v>
      </c>
      <c r="F5002" t="s">
        <v>19</v>
      </c>
      <c r="G5002" t="s">
        <v>19</v>
      </c>
      <c r="H5002" t="s">
        <v>27</v>
      </c>
      <c r="I5002" t="s">
        <v>18</v>
      </c>
      <c r="J5002" t="s">
        <v>18</v>
      </c>
      <c r="K5002" t="s">
        <v>19</v>
      </c>
      <c r="L5002" t="s">
        <v>19</v>
      </c>
      <c r="M5002" t="s">
        <v>18</v>
      </c>
      <c r="N5002" t="s">
        <v>18</v>
      </c>
      <c r="O5002" t="s">
        <v>29</v>
      </c>
      <c r="P5002" t="s">
        <v>28</v>
      </c>
      <c r="Q5002">
        <v>3</v>
      </c>
      <c r="R5002">
        <v>3</v>
      </c>
    </row>
    <row r="5003" spans="1:18" x14ac:dyDescent="0.25">
      <c r="A5003">
        <v>384</v>
      </c>
      <c r="B5003" t="s">
        <v>24</v>
      </c>
      <c r="C5003" t="s">
        <v>18</v>
      </c>
      <c r="D5003" t="s">
        <v>18</v>
      </c>
      <c r="E5003" t="s">
        <v>18</v>
      </c>
      <c r="F5003" t="s">
        <v>19</v>
      </c>
      <c r="G5003" t="s">
        <v>19</v>
      </c>
      <c r="H5003" t="s">
        <v>27</v>
      </c>
      <c r="I5003" t="s">
        <v>18</v>
      </c>
      <c r="J5003" t="s">
        <v>19</v>
      </c>
      <c r="K5003" t="s">
        <v>18</v>
      </c>
      <c r="L5003" t="s">
        <v>18</v>
      </c>
      <c r="M5003" t="s">
        <v>18</v>
      </c>
      <c r="N5003" t="s">
        <v>19</v>
      </c>
      <c r="O5003" t="s">
        <v>22</v>
      </c>
      <c r="P5003" t="s">
        <v>28</v>
      </c>
      <c r="Q5003">
        <v>3</v>
      </c>
      <c r="R5003">
        <v>3</v>
      </c>
    </row>
    <row r="5004" spans="1:18" x14ac:dyDescent="0.25">
      <c r="A5004">
        <v>385</v>
      </c>
      <c r="B5004" t="s">
        <v>24</v>
      </c>
      <c r="C5004" t="s">
        <v>18</v>
      </c>
      <c r="D5004" t="s">
        <v>18</v>
      </c>
      <c r="E5004" t="s">
        <v>18</v>
      </c>
      <c r="F5004" t="s">
        <v>19</v>
      </c>
      <c r="G5004" t="s">
        <v>19</v>
      </c>
      <c r="H5004" t="s">
        <v>27</v>
      </c>
      <c r="I5004" t="s">
        <v>18</v>
      </c>
      <c r="J5004" t="s">
        <v>19</v>
      </c>
      <c r="K5004" t="s">
        <v>19</v>
      </c>
      <c r="L5004" t="s">
        <v>18</v>
      </c>
      <c r="M5004" t="s">
        <v>19</v>
      </c>
      <c r="N5004" t="s">
        <v>19</v>
      </c>
      <c r="O5004" t="s">
        <v>30</v>
      </c>
      <c r="P5004" t="s">
        <v>28</v>
      </c>
      <c r="Q5004">
        <v>3</v>
      </c>
      <c r="R5004">
        <v>3</v>
      </c>
    </row>
    <row r="5005" spans="1:18" x14ac:dyDescent="0.25">
      <c r="A5005">
        <v>387</v>
      </c>
      <c r="B5005" t="s">
        <v>17</v>
      </c>
      <c r="C5005" t="s">
        <v>19</v>
      </c>
      <c r="D5005" t="s">
        <v>19</v>
      </c>
      <c r="E5005" t="s">
        <v>18</v>
      </c>
      <c r="F5005" t="s">
        <v>19</v>
      </c>
      <c r="G5005" t="s">
        <v>19</v>
      </c>
      <c r="H5005" t="s">
        <v>27</v>
      </c>
      <c r="I5005" t="s">
        <v>18</v>
      </c>
      <c r="J5005" t="s">
        <v>19</v>
      </c>
      <c r="K5005" t="s">
        <v>19</v>
      </c>
      <c r="L5005" t="s">
        <v>18</v>
      </c>
      <c r="M5005" t="s">
        <v>18</v>
      </c>
      <c r="N5005" t="s">
        <v>18</v>
      </c>
      <c r="O5005" t="s">
        <v>30</v>
      </c>
      <c r="P5005" t="s">
        <v>28</v>
      </c>
      <c r="Q5005">
        <v>3</v>
      </c>
      <c r="R5005">
        <v>3</v>
      </c>
    </row>
    <row r="5006" spans="1:18" x14ac:dyDescent="0.25">
      <c r="A5006">
        <v>391</v>
      </c>
      <c r="B5006" t="s">
        <v>17</v>
      </c>
      <c r="C5006" t="s">
        <v>18</v>
      </c>
      <c r="D5006" t="s">
        <v>18</v>
      </c>
      <c r="E5006" t="s">
        <v>18</v>
      </c>
      <c r="F5006" t="s">
        <v>19</v>
      </c>
      <c r="G5006" t="s">
        <v>19</v>
      </c>
      <c r="H5006" t="s">
        <v>27</v>
      </c>
      <c r="I5006" t="s">
        <v>18</v>
      </c>
      <c r="J5006" t="s">
        <v>18</v>
      </c>
      <c r="K5006" t="s">
        <v>18</v>
      </c>
      <c r="L5006" t="s">
        <v>18</v>
      </c>
      <c r="M5006" t="s">
        <v>19</v>
      </c>
      <c r="N5006" t="s">
        <v>19</v>
      </c>
      <c r="O5006" t="s">
        <v>25</v>
      </c>
      <c r="P5006" t="s">
        <v>28</v>
      </c>
      <c r="Q5006">
        <v>3</v>
      </c>
      <c r="R5006">
        <v>3</v>
      </c>
    </row>
    <row r="5007" spans="1:18" x14ac:dyDescent="0.25">
      <c r="A5007">
        <v>395</v>
      </c>
      <c r="B5007" t="s">
        <v>17</v>
      </c>
      <c r="C5007" t="s">
        <v>19</v>
      </c>
      <c r="D5007" t="s">
        <v>19</v>
      </c>
      <c r="E5007" t="s">
        <v>18</v>
      </c>
      <c r="F5007" t="s">
        <v>19</v>
      </c>
      <c r="G5007" t="s">
        <v>19</v>
      </c>
      <c r="H5007" t="s">
        <v>27</v>
      </c>
      <c r="I5007" t="s">
        <v>18</v>
      </c>
      <c r="J5007" t="s">
        <v>18</v>
      </c>
      <c r="K5007" t="s">
        <v>18</v>
      </c>
      <c r="L5007" t="s">
        <v>18</v>
      </c>
      <c r="M5007" t="s">
        <v>19</v>
      </c>
      <c r="N5007" t="s">
        <v>19</v>
      </c>
      <c r="O5007" t="s">
        <v>25</v>
      </c>
      <c r="P5007" t="s">
        <v>28</v>
      </c>
      <c r="Q5007">
        <v>3</v>
      </c>
      <c r="R5007">
        <v>3</v>
      </c>
    </row>
    <row r="5008" spans="1:18" x14ac:dyDescent="0.25">
      <c r="A5008">
        <v>396</v>
      </c>
      <c r="B5008" t="s">
        <v>17</v>
      </c>
      <c r="C5008" t="s">
        <v>18</v>
      </c>
      <c r="D5008" t="s">
        <v>18</v>
      </c>
      <c r="E5008" t="s">
        <v>18</v>
      </c>
      <c r="F5008" t="s">
        <v>19</v>
      </c>
      <c r="G5008" t="s">
        <v>19</v>
      </c>
      <c r="H5008" t="s">
        <v>21</v>
      </c>
      <c r="I5008" t="s">
        <v>19</v>
      </c>
      <c r="J5008" t="s">
        <v>19</v>
      </c>
      <c r="K5008" t="s">
        <v>19</v>
      </c>
      <c r="L5008" t="s">
        <v>19</v>
      </c>
      <c r="M5008" t="s">
        <v>19</v>
      </c>
      <c r="N5008" t="s">
        <v>19</v>
      </c>
      <c r="O5008" t="s">
        <v>30</v>
      </c>
      <c r="P5008" t="s">
        <v>28</v>
      </c>
      <c r="Q5008">
        <v>3</v>
      </c>
      <c r="R5008">
        <v>3</v>
      </c>
    </row>
    <row r="5009" spans="1:18" x14ac:dyDescent="0.25">
      <c r="A5009">
        <v>397</v>
      </c>
      <c r="B5009" t="s">
        <v>24</v>
      </c>
      <c r="C5009" t="s">
        <v>19</v>
      </c>
      <c r="D5009" t="s">
        <v>19</v>
      </c>
      <c r="E5009" t="s">
        <v>18</v>
      </c>
      <c r="F5009" t="s">
        <v>19</v>
      </c>
      <c r="G5009" t="s">
        <v>19</v>
      </c>
      <c r="H5009" t="s">
        <v>27</v>
      </c>
      <c r="I5009" t="s">
        <v>19</v>
      </c>
      <c r="J5009" t="s">
        <v>18</v>
      </c>
      <c r="K5009" t="s">
        <v>19</v>
      </c>
      <c r="L5009" t="s">
        <v>19</v>
      </c>
      <c r="M5009" t="s">
        <v>19</v>
      </c>
      <c r="N5009" t="s">
        <v>19</v>
      </c>
      <c r="O5009" t="s">
        <v>25</v>
      </c>
      <c r="P5009" t="s">
        <v>28</v>
      </c>
      <c r="Q5009">
        <v>3</v>
      </c>
      <c r="R5009">
        <v>3</v>
      </c>
    </row>
    <row r="5010" spans="1:18" x14ac:dyDescent="0.25">
      <c r="A5010">
        <v>403</v>
      </c>
      <c r="B5010" t="s">
        <v>24</v>
      </c>
      <c r="C5010" t="s">
        <v>18</v>
      </c>
      <c r="D5010" t="s">
        <v>19</v>
      </c>
      <c r="E5010" t="s">
        <v>19</v>
      </c>
      <c r="F5010" t="s">
        <v>19</v>
      </c>
      <c r="G5010" t="s">
        <v>19</v>
      </c>
      <c r="H5010" t="s">
        <v>27</v>
      </c>
      <c r="I5010" t="s">
        <v>18</v>
      </c>
      <c r="J5010" t="s">
        <v>18</v>
      </c>
      <c r="K5010" t="s">
        <v>19</v>
      </c>
      <c r="L5010" t="s">
        <v>18</v>
      </c>
      <c r="M5010" t="s">
        <v>19</v>
      </c>
      <c r="N5010" t="s">
        <v>19</v>
      </c>
      <c r="O5010" t="s">
        <v>30</v>
      </c>
      <c r="P5010" t="s">
        <v>28</v>
      </c>
      <c r="Q5010">
        <v>3</v>
      </c>
      <c r="R5010">
        <v>3</v>
      </c>
    </row>
    <row r="5011" spans="1:18" x14ac:dyDescent="0.25">
      <c r="A5011">
        <v>407</v>
      </c>
      <c r="B5011" t="s">
        <v>24</v>
      </c>
      <c r="C5011" t="s">
        <v>18</v>
      </c>
      <c r="D5011" t="s">
        <v>19</v>
      </c>
      <c r="E5011" t="s">
        <v>19</v>
      </c>
      <c r="F5011" t="s">
        <v>19</v>
      </c>
      <c r="G5011" t="s">
        <v>19</v>
      </c>
      <c r="H5011" t="s">
        <v>27</v>
      </c>
      <c r="I5011" t="s">
        <v>19</v>
      </c>
      <c r="J5011" t="s">
        <v>18</v>
      </c>
      <c r="K5011" t="s">
        <v>19</v>
      </c>
      <c r="L5011" t="s">
        <v>18</v>
      </c>
      <c r="M5011" t="s">
        <v>19</v>
      </c>
      <c r="N5011" t="s">
        <v>18</v>
      </c>
      <c r="O5011" t="s">
        <v>30</v>
      </c>
      <c r="P5011" t="s">
        <v>28</v>
      </c>
      <c r="Q5011">
        <v>3</v>
      </c>
      <c r="R5011">
        <v>3</v>
      </c>
    </row>
    <row r="5012" spans="1:18" x14ac:dyDescent="0.25">
      <c r="A5012">
        <v>408</v>
      </c>
      <c r="B5012" t="s">
        <v>24</v>
      </c>
      <c r="C5012" t="s">
        <v>19</v>
      </c>
      <c r="D5012" t="s">
        <v>19</v>
      </c>
      <c r="E5012" t="s">
        <v>19</v>
      </c>
      <c r="F5012" t="s">
        <v>19</v>
      </c>
      <c r="G5012" t="s">
        <v>18</v>
      </c>
      <c r="H5012" t="s">
        <v>27</v>
      </c>
      <c r="I5012" t="s">
        <v>18</v>
      </c>
      <c r="J5012" t="s">
        <v>19</v>
      </c>
      <c r="K5012" t="s">
        <v>18</v>
      </c>
      <c r="L5012" t="s">
        <v>18</v>
      </c>
      <c r="M5012" t="s">
        <v>19</v>
      </c>
      <c r="N5012" t="s">
        <v>19</v>
      </c>
      <c r="O5012" t="s">
        <v>25</v>
      </c>
      <c r="P5012" t="s">
        <v>28</v>
      </c>
      <c r="Q5012">
        <v>3</v>
      </c>
      <c r="R5012">
        <v>3</v>
      </c>
    </row>
    <row r="5013" spans="1:18" x14ac:dyDescent="0.25">
      <c r="A5013">
        <v>417</v>
      </c>
      <c r="B5013" t="s">
        <v>24</v>
      </c>
      <c r="C5013" t="s">
        <v>18</v>
      </c>
      <c r="D5013" t="s">
        <v>19</v>
      </c>
      <c r="E5013" t="s">
        <v>18</v>
      </c>
      <c r="F5013" t="s">
        <v>19</v>
      </c>
      <c r="G5013" t="s">
        <v>19</v>
      </c>
      <c r="H5013" t="s">
        <v>27</v>
      </c>
      <c r="I5013" t="s">
        <v>18</v>
      </c>
      <c r="J5013" t="s">
        <v>19</v>
      </c>
      <c r="K5013" t="s">
        <v>19</v>
      </c>
      <c r="L5013" t="s">
        <v>19</v>
      </c>
      <c r="M5013" t="s">
        <v>18</v>
      </c>
      <c r="N5013" t="s">
        <v>19</v>
      </c>
      <c r="O5013" t="s">
        <v>30</v>
      </c>
      <c r="P5013" t="s">
        <v>28</v>
      </c>
      <c r="Q5013">
        <v>3</v>
      </c>
      <c r="R5013">
        <v>3</v>
      </c>
    </row>
    <row r="5014" spans="1:18" x14ac:dyDescent="0.25">
      <c r="A5014">
        <v>423</v>
      </c>
      <c r="B5014" t="s">
        <v>24</v>
      </c>
      <c r="C5014" t="s">
        <v>18</v>
      </c>
      <c r="D5014" t="s">
        <v>18</v>
      </c>
      <c r="E5014" t="s">
        <v>19</v>
      </c>
      <c r="F5014" t="s">
        <v>19</v>
      </c>
      <c r="G5014" t="s">
        <v>19</v>
      </c>
      <c r="H5014" t="s">
        <v>27</v>
      </c>
      <c r="I5014" t="s">
        <v>18</v>
      </c>
      <c r="J5014" t="s">
        <v>19</v>
      </c>
      <c r="K5014" t="s">
        <v>19</v>
      </c>
      <c r="L5014" t="s">
        <v>19</v>
      </c>
      <c r="M5014" t="s">
        <v>18</v>
      </c>
      <c r="N5014" t="s">
        <v>19</v>
      </c>
      <c r="O5014" t="s">
        <v>25</v>
      </c>
      <c r="P5014" t="s">
        <v>28</v>
      </c>
      <c r="Q5014">
        <v>3</v>
      </c>
      <c r="R5014">
        <v>3</v>
      </c>
    </row>
    <row r="5015" spans="1:18" x14ac:dyDescent="0.25">
      <c r="A5015">
        <v>427</v>
      </c>
      <c r="B5015" t="s">
        <v>24</v>
      </c>
      <c r="C5015" t="s">
        <v>19</v>
      </c>
      <c r="D5015" t="s">
        <v>19</v>
      </c>
      <c r="E5015" t="s">
        <v>18</v>
      </c>
      <c r="F5015" t="s">
        <v>19</v>
      </c>
      <c r="G5015" t="s">
        <v>19</v>
      </c>
      <c r="H5015" t="s">
        <v>27</v>
      </c>
      <c r="I5015" t="s">
        <v>18</v>
      </c>
      <c r="J5015" t="s">
        <v>19</v>
      </c>
      <c r="K5015" t="s">
        <v>19</v>
      </c>
      <c r="L5015" t="s">
        <v>18</v>
      </c>
      <c r="M5015" t="s">
        <v>19</v>
      </c>
      <c r="N5015" t="s">
        <v>19</v>
      </c>
      <c r="O5015" t="s">
        <v>30</v>
      </c>
      <c r="P5015" t="s">
        <v>28</v>
      </c>
      <c r="Q5015">
        <v>3</v>
      </c>
      <c r="R5015">
        <v>3</v>
      </c>
    </row>
    <row r="5016" spans="1:18" x14ac:dyDescent="0.25">
      <c r="A5016">
        <v>438</v>
      </c>
      <c r="B5016" t="s">
        <v>24</v>
      </c>
      <c r="C5016" t="s">
        <v>18</v>
      </c>
      <c r="D5016" t="s">
        <v>19</v>
      </c>
      <c r="E5016" t="s">
        <v>19</v>
      </c>
      <c r="F5016" t="s">
        <v>19</v>
      </c>
      <c r="G5016" t="s">
        <v>19</v>
      </c>
      <c r="H5016" t="s">
        <v>27</v>
      </c>
      <c r="I5016" t="s">
        <v>19</v>
      </c>
      <c r="J5016" t="s">
        <v>19</v>
      </c>
      <c r="K5016" t="s">
        <v>19</v>
      </c>
      <c r="L5016" t="s">
        <v>19</v>
      </c>
      <c r="M5016" t="s">
        <v>19</v>
      </c>
      <c r="N5016" t="s">
        <v>19</v>
      </c>
      <c r="O5016" t="s">
        <v>30</v>
      </c>
      <c r="P5016" t="s">
        <v>28</v>
      </c>
      <c r="Q5016">
        <v>3</v>
      </c>
      <c r="R5016">
        <v>3</v>
      </c>
    </row>
    <row r="5017" spans="1:18" x14ac:dyDescent="0.25">
      <c r="A5017">
        <v>439</v>
      </c>
      <c r="B5017" t="s">
        <v>24</v>
      </c>
      <c r="C5017" t="s">
        <v>18</v>
      </c>
      <c r="D5017" t="s">
        <v>19</v>
      </c>
      <c r="E5017" t="s">
        <v>18</v>
      </c>
      <c r="F5017" t="s">
        <v>19</v>
      </c>
      <c r="G5017" t="s">
        <v>19</v>
      </c>
      <c r="H5017" t="s">
        <v>27</v>
      </c>
      <c r="I5017" t="s">
        <v>18</v>
      </c>
      <c r="J5017" t="s">
        <v>18</v>
      </c>
      <c r="K5017" t="s">
        <v>18</v>
      </c>
      <c r="L5017" t="s">
        <v>19</v>
      </c>
      <c r="M5017" t="s">
        <v>18</v>
      </c>
      <c r="N5017" t="s">
        <v>19</v>
      </c>
      <c r="O5017" t="s">
        <v>25</v>
      </c>
      <c r="P5017" t="s">
        <v>28</v>
      </c>
      <c r="Q5017">
        <v>3</v>
      </c>
      <c r="R5017">
        <v>3</v>
      </c>
    </row>
    <row r="5018" spans="1:18" x14ac:dyDescent="0.25">
      <c r="A5018">
        <v>441</v>
      </c>
      <c r="B5018" t="s">
        <v>17</v>
      </c>
      <c r="C5018" t="s">
        <v>18</v>
      </c>
      <c r="D5018" t="s">
        <v>19</v>
      </c>
      <c r="E5018" t="s">
        <v>19</v>
      </c>
      <c r="F5018" t="s">
        <v>19</v>
      </c>
      <c r="G5018" t="s">
        <v>19</v>
      </c>
      <c r="H5018" t="s">
        <v>27</v>
      </c>
      <c r="I5018" t="s">
        <v>19</v>
      </c>
      <c r="J5018" t="s">
        <v>18</v>
      </c>
      <c r="K5018" t="s">
        <v>19</v>
      </c>
      <c r="L5018" t="s">
        <v>19</v>
      </c>
      <c r="M5018" t="s">
        <v>19</v>
      </c>
      <c r="N5018" t="s">
        <v>19</v>
      </c>
      <c r="O5018" t="s">
        <v>29</v>
      </c>
      <c r="P5018" t="s">
        <v>28</v>
      </c>
      <c r="Q5018">
        <v>3</v>
      </c>
      <c r="R5018">
        <v>3</v>
      </c>
    </row>
    <row r="5019" spans="1:18" x14ac:dyDescent="0.25">
      <c r="A5019">
        <v>442</v>
      </c>
      <c r="B5019" t="s">
        <v>17</v>
      </c>
      <c r="C5019" t="s">
        <v>19</v>
      </c>
      <c r="D5019" t="s">
        <v>18</v>
      </c>
      <c r="E5019" t="s">
        <v>18</v>
      </c>
      <c r="F5019" t="s">
        <v>19</v>
      </c>
      <c r="G5019" t="s">
        <v>19</v>
      </c>
      <c r="H5019" t="s">
        <v>27</v>
      </c>
      <c r="I5019" t="s">
        <v>19</v>
      </c>
      <c r="J5019" t="s">
        <v>18</v>
      </c>
      <c r="K5019" t="s">
        <v>18</v>
      </c>
      <c r="L5019" t="s">
        <v>18</v>
      </c>
      <c r="M5019" t="s">
        <v>19</v>
      </c>
      <c r="N5019" t="s">
        <v>19</v>
      </c>
      <c r="O5019" t="s">
        <v>30</v>
      </c>
      <c r="P5019" t="s">
        <v>28</v>
      </c>
      <c r="Q5019">
        <v>3</v>
      </c>
      <c r="R5019">
        <v>3</v>
      </c>
    </row>
    <row r="5020" spans="1:18" x14ac:dyDescent="0.25">
      <c r="A5020">
        <v>443</v>
      </c>
      <c r="B5020" t="s">
        <v>17</v>
      </c>
      <c r="C5020" t="s">
        <v>18</v>
      </c>
      <c r="D5020" t="s">
        <v>19</v>
      </c>
      <c r="E5020" t="s">
        <v>18</v>
      </c>
      <c r="F5020" t="s">
        <v>19</v>
      </c>
      <c r="G5020" t="s">
        <v>19</v>
      </c>
      <c r="H5020" t="s">
        <v>27</v>
      </c>
      <c r="I5020" t="s">
        <v>19</v>
      </c>
      <c r="J5020" t="s">
        <v>19</v>
      </c>
      <c r="K5020" t="s">
        <v>19</v>
      </c>
      <c r="L5020" t="s">
        <v>19</v>
      </c>
      <c r="M5020" t="s">
        <v>19</v>
      </c>
      <c r="N5020" t="s">
        <v>19</v>
      </c>
      <c r="O5020" t="s">
        <v>30</v>
      </c>
      <c r="P5020" t="s">
        <v>28</v>
      </c>
      <c r="Q5020">
        <v>3</v>
      </c>
      <c r="R5020">
        <v>3</v>
      </c>
    </row>
    <row r="5021" spans="1:18" x14ac:dyDescent="0.25">
      <c r="A5021">
        <v>446</v>
      </c>
      <c r="B5021" t="s">
        <v>17</v>
      </c>
      <c r="C5021" t="s">
        <v>18</v>
      </c>
      <c r="D5021" t="s">
        <v>18</v>
      </c>
      <c r="E5021" t="s">
        <v>18</v>
      </c>
      <c r="F5021" t="s">
        <v>19</v>
      </c>
      <c r="G5021" t="s">
        <v>19</v>
      </c>
      <c r="H5021" t="s">
        <v>27</v>
      </c>
      <c r="I5021" t="s">
        <v>18</v>
      </c>
      <c r="J5021" t="s">
        <v>19</v>
      </c>
      <c r="K5021" t="s">
        <v>19</v>
      </c>
      <c r="L5021" t="s">
        <v>18</v>
      </c>
      <c r="M5021" t="s">
        <v>19</v>
      </c>
      <c r="N5021" t="s">
        <v>19</v>
      </c>
      <c r="O5021" t="s">
        <v>30</v>
      </c>
      <c r="P5021" t="s">
        <v>28</v>
      </c>
      <c r="Q5021">
        <v>3</v>
      </c>
      <c r="R5021">
        <v>3</v>
      </c>
    </row>
    <row r="5022" spans="1:18" x14ac:dyDescent="0.25">
      <c r="A5022">
        <v>449</v>
      </c>
      <c r="B5022" t="s">
        <v>24</v>
      </c>
      <c r="C5022" t="s">
        <v>18</v>
      </c>
      <c r="D5022" t="s">
        <v>19</v>
      </c>
      <c r="E5022" t="s">
        <v>19</v>
      </c>
      <c r="F5022" t="s">
        <v>19</v>
      </c>
      <c r="G5022" t="s">
        <v>18</v>
      </c>
      <c r="H5022" t="s">
        <v>27</v>
      </c>
      <c r="I5022" t="s">
        <v>18</v>
      </c>
      <c r="J5022" t="s">
        <v>18</v>
      </c>
      <c r="K5022" t="s">
        <v>19</v>
      </c>
      <c r="L5022" t="s">
        <v>18</v>
      </c>
      <c r="M5022" t="s">
        <v>19</v>
      </c>
      <c r="N5022" t="s">
        <v>19</v>
      </c>
      <c r="O5022" t="s">
        <v>22</v>
      </c>
      <c r="P5022" t="s">
        <v>28</v>
      </c>
      <c r="Q5022">
        <v>3</v>
      </c>
      <c r="R5022">
        <v>3</v>
      </c>
    </row>
    <row r="5023" spans="1:18" x14ac:dyDescent="0.25">
      <c r="A5023">
        <v>450</v>
      </c>
      <c r="B5023" t="s">
        <v>24</v>
      </c>
      <c r="C5023" t="s">
        <v>18</v>
      </c>
      <c r="D5023" t="s">
        <v>19</v>
      </c>
      <c r="E5023" t="s">
        <v>19</v>
      </c>
      <c r="F5023" t="s">
        <v>19</v>
      </c>
      <c r="G5023" t="s">
        <v>18</v>
      </c>
      <c r="H5023" t="s">
        <v>27</v>
      </c>
      <c r="I5023" t="s">
        <v>19</v>
      </c>
      <c r="J5023" t="s">
        <v>19</v>
      </c>
      <c r="K5023" t="s">
        <v>18</v>
      </c>
      <c r="L5023" t="s">
        <v>19</v>
      </c>
      <c r="M5023" t="s">
        <v>19</v>
      </c>
      <c r="N5023" t="s">
        <v>19</v>
      </c>
      <c r="O5023" t="s">
        <v>30</v>
      </c>
      <c r="P5023" t="s">
        <v>28</v>
      </c>
      <c r="Q5023">
        <v>3</v>
      </c>
      <c r="R5023">
        <v>3</v>
      </c>
    </row>
    <row r="5024" spans="1:18" x14ac:dyDescent="0.25">
      <c r="A5024">
        <v>456</v>
      </c>
      <c r="B5024" t="s">
        <v>17</v>
      </c>
      <c r="C5024" t="s">
        <v>18</v>
      </c>
      <c r="D5024" t="s">
        <v>18</v>
      </c>
      <c r="E5024" t="s">
        <v>18</v>
      </c>
      <c r="F5024" t="s">
        <v>19</v>
      </c>
      <c r="G5024" t="s">
        <v>19</v>
      </c>
      <c r="H5024" t="s">
        <v>27</v>
      </c>
      <c r="I5024" t="s">
        <v>18</v>
      </c>
      <c r="J5024" t="s">
        <v>19</v>
      </c>
      <c r="K5024" t="s">
        <v>19</v>
      </c>
      <c r="L5024" t="s">
        <v>18</v>
      </c>
      <c r="M5024" t="s">
        <v>19</v>
      </c>
      <c r="N5024" t="s">
        <v>19</v>
      </c>
      <c r="O5024" t="s">
        <v>25</v>
      </c>
      <c r="P5024" t="s">
        <v>28</v>
      </c>
      <c r="Q5024">
        <v>3</v>
      </c>
      <c r="R5024">
        <v>3</v>
      </c>
    </row>
    <row r="5025" spans="1:18" x14ac:dyDescent="0.25">
      <c r="A5025">
        <v>457</v>
      </c>
      <c r="B5025" t="s">
        <v>24</v>
      </c>
      <c r="C5025" t="s">
        <v>18</v>
      </c>
      <c r="D5025" t="s">
        <v>19</v>
      </c>
      <c r="E5025" t="s">
        <v>19</v>
      </c>
      <c r="F5025" t="s">
        <v>19</v>
      </c>
      <c r="G5025" t="s">
        <v>18</v>
      </c>
      <c r="H5025" t="s">
        <v>27</v>
      </c>
      <c r="I5025" t="s">
        <v>18</v>
      </c>
      <c r="J5025" t="s">
        <v>19</v>
      </c>
      <c r="K5025" t="s">
        <v>19</v>
      </c>
      <c r="L5025" t="s">
        <v>19</v>
      </c>
      <c r="M5025" t="s">
        <v>19</v>
      </c>
      <c r="N5025" t="s">
        <v>18</v>
      </c>
      <c r="O5025" t="s">
        <v>25</v>
      </c>
      <c r="P5025" t="s">
        <v>28</v>
      </c>
      <c r="Q5025">
        <v>3</v>
      </c>
      <c r="R5025">
        <v>3</v>
      </c>
    </row>
    <row r="5026" spans="1:18" x14ac:dyDescent="0.25">
      <c r="A5026">
        <v>463</v>
      </c>
      <c r="B5026" t="s">
        <v>24</v>
      </c>
      <c r="C5026" t="s">
        <v>18</v>
      </c>
      <c r="D5026" t="s">
        <v>19</v>
      </c>
      <c r="E5026" t="s">
        <v>19</v>
      </c>
      <c r="F5026" t="s">
        <v>19</v>
      </c>
      <c r="G5026" t="s">
        <v>19</v>
      </c>
      <c r="H5026" t="s">
        <v>27</v>
      </c>
      <c r="I5026" t="s">
        <v>18</v>
      </c>
      <c r="J5026" t="s">
        <v>18</v>
      </c>
      <c r="K5026" t="s">
        <v>19</v>
      </c>
      <c r="L5026" t="s">
        <v>18</v>
      </c>
      <c r="M5026" t="s">
        <v>19</v>
      </c>
      <c r="N5026" t="s">
        <v>19</v>
      </c>
      <c r="O5026" t="s">
        <v>22</v>
      </c>
      <c r="P5026" t="s">
        <v>28</v>
      </c>
      <c r="Q5026">
        <v>3</v>
      </c>
      <c r="R5026">
        <v>3</v>
      </c>
    </row>
    <row r="5027" spans="1:18" x14ac:dyDescent="0.25">
      <c r="A5027">
        <v>464</v>
      </c>
      <c r="B5027" t="s">
        <v>24</v>
      </c>
      <c r="C5027" t="s">
        <v>18</v>
      </c>
      <c r="D5027" t="s">
        <v>18</v>
      </c>
      <c r="E5027" t="s">
        <v>18</v>
      </c>
      <c r="F5027" t="s">
        <v>19</v>
      </c>
      <c r="G5027" t="s">
        <v>19</v>
      </c>
      <c r="H5027" t="s">
        <v>27</v>
      </c>
      <c r="I5027" t="s">
        <v>18</v>
      </c>
      <c r="J5027" t="s">
        <v>19</v>
      </c>
      <c r="K5027" t="s">
        <v>18</v>
      </c>
      <c r="L5027" t="s">
        <v>18</v>
      </c>
      <c r="M5027" t="s">
        <v>19</v>
      </c>
      <c r="N5027" t="s">
        <v>19</v>
      </c>
      <c r="O5027" t="s">
        <v>22</v>
      </c>
      <c r="P5027" t="s">
        <v>28</v>
      </c>
      <c r="Q5027">
        <v>3</v>
      </c>
      <c r="R5027">
        <v>3</v>
      </c>
    </row>
    <row r="5028" spans="1:18" x14ac:dyDescent="0.25">
      <c r="A5028">
        <v>465</v>
      </c>
      <c r="B5028" t="s">
        <v>24</v>
      </c>
      <c r="C5028" t="s">
        <v>19</v>
      </c>
      <c r="D5028" t="s">
        <v>19</v>
      </c>
      <c r="E5028" t="s">
        <v>18</v>
      </c>
      <c r="F5028" t="s">
        <v>19</v>
      </c>
      <c r="G5028" t="s">
        <v>19</v>
      </c>
      <c r="H5028" t="s">
        <v>27</v>
      </c>
      <c r="I5028" t="s">
        <v>19</v>
      </c>
      <c r="J5028" t="s">
        <v>19</v>
      </c>
      <c r="K5028" t="s">
        <v>19</v>
      </c>
      <c r="L5028" t="s">
        <v>19</v>
      </c>
      <c r="M5028" t="s">
        <v>19</v>
      </c>
      <c r="N5028" t="s">
        <v>19</v>
      </c>
      <c r="O5028" t="s">
        <v>30</v>
      </c>
      <c r="P5028" t="s">
        <v>28</v>
      </c>
      <c r="Q5028">
        <v>3</v>
      </c>
      <c r="R5028">
        <v>3</v>
      </c>
    </row>
    <row r="5029" spans="1:18" x14ac:dyDescent="0.25">
      <c r="A5029">
        <v>467</v>
      </c>
      <c r="B5029" t="s">
        <v>24</v>
      </c>
      <c r="C5029" t="s">
        <v>19</v>
      </c>
      <c r="D5029" t="s">
        <v>19</v>
      </c>
      <c r="E5029" t="s">
        <v>18</v>
      </c>
      <c r="F5029" t="s">
        <v>19</v>
      </c>
      <c r="G5029" t="s">
        <v>19</v>
      </c>
      <c r="H5029" t="s">
        <v>27</v>
      </c>
      <c r="I5029" t="s">
        <v>18</v>
      </c>
      <c r="J5029" t="s">
        <v>18</v>
      </c>
      <c r="K5029" t="s">
        <v>19</v>
      </c>
      <c r="L5029" t="s">
        <v>19</v>
      </c>
      <c r="M5029" t="s">
        <v>19</v>
      </c>
      <c r="N5029" t="s">
        <v>19</v>
      </c>
      <c r="O5029" t="s">
        <v>30</v>
      </c>
      <c r="P5029" t="s">
        <v>28</v>
      </c>
      <c r="Q5029">
        <v>3</v>
      </c>
      <c r="R5029">
        <v>3</v>
      </c>
    </row>
    <row r="5030" spans="1:18" x14ac:dyDescent="0.25">
      <c r="A5030">
        <v>468</v>
      </c>
      <c r="B5030" t="s">
        <v>24</v>
      </c>
      <c r="C5030" t="s">
        <v>18</v>
      </c>
      <c r="D5030" t="s">
        <v>19</v>
      </c>
      <c r="E5030" t="s">
        <v>19</v>
      </c>
      <c r="F5030" t="s">
        <v>19</v>
      </c>
      <c r="G5030" t="s">
        <v>19</v>
      </c>
      <c r="H5030" t="s">
        <v>27</v>
      </c>
      <c r="I5030" t="s">
        <v>18</v>
      </c>
      <c r="J5030" t="s">
        <v>19</v>
      </c>
      <c r="K5030" t="s">
        <v>18</v>
      </c>
      <c r="L5030" t="s">
        <v>18</v>
      </c>
      <c r="M5030" t="s">
        <v>19</v>
      </c>
      <c r="N5030" t="s">
        <v>18</v>
      </c>
      <c r="O5030" t="s">
        <v>30</v>
      </c>
      <c r="P5030" t="s">
        <v>28</v>
      </c>
      <c r="Q5030">
        <v>3</v>
      </c>
      <c r="R5030">
        <v>3</v>
      </c>
    </row>
    <row r="5031" spans="1:18" x14ac:dyDescent="0.25">
      <c r="A5031">
        <v>479</v>
      </c>
      <c r="B5031" t="s">
        <v>24</v>
      </c>
      <c r="C5031" t="s">
        <v>18</v>
      </c>
      <c r="D5031" t="s">
        <v>18</v>
      </c>
      <c r="E5031" t="s">
        <v>18</v>
      </c>
      <c r="F5031" t="s">
        <v>19</v>
      </c>
      <c r="G5031" t="s">
        <v>18</v>
      </c>
      <c r="H5031" t="s">
        <v>27</v>
      </c>
      <c r="I5031" t="s">
        <v>18</v>
      </c>
      <c r="J5031" t="s">
        <v>18</v>
      </c>
      <c r="K5031" t="s">
        <v>18</v>
      </c>
      <c r="L5031" t="s">
        <v>19</v>
      </c>
      <c r="M5031" t="s">
        <v>19</v>
      </c>
      <c r="N5031" t="s">
        <v>19</v>
      </c>
      <c r="O5031" t="s">
        <v>22</v>
      </c>
      <c r="P5031" t="s">
        <v>28</v>
      </c>
      <c r="Q5031">
        <v>3</v>
      </c>
      <c r="R5031">
        <v>3</v>
      </c>
    </row>
    <row r="5032" spans="1:18" x14ac:dyDescent="0.25">
      <c r="A5032">
        <v>484</v>
      </c>
      <c r="B5032" t="s">
        <v>17</v>
      </c>
      <c r="C5032" t="s">
        <v>18</v>
      </c>
      <c r="D5032" t="s">
        <v>19</v>
      </c>
      <c r="E5032" t="s">
        <v>18</v>
      </c>
      <c r="F5032" t="s">
        <v>19</v>
      </c>
      <c r="G5032" t="s">
        <v>19</v>
      </c>
      <c r="H5032" t="s">
        <v>27</v>
      </c>
      <c r="I5032" t="s">
        <v>18</v>
      </c>
      <c r="J5032" t="s">
        <v>19</v>
      </c>
      <c r="K5032" t="s">
        <v>19</v>
      </c>
      <c r="L5032" t="s">
        <v>19</v>
      </c>
      <c r="M5032" t="s">
        <v>19</v>
      </c>
      <c r="N5032" t="s">
        <v>19</v>
      </c>
      <c r="O5032" t="s">
        <v>30</v>
      </c>
      <c r="P5032" t="s">
        <v>28</v>
      </c>
      <c r="Q5032">
        <v>3</v>
      </c>
      <c r="R5032">
        <v>3</v>
      </c>
    </row>
    <row r="5033" spans="1:18" x14ac:dyDescent="0.25">
      <c r="A5033">
        <v>487</v>
      </c>
      <c r="B5033" t="s">
        <v>17</v>
      </c>
      <c r="C5033" t="s">
        <v>18</v>
      </c>
      <c r="D5033" t="s">
        <v>18</v>
      </c>
      <c r="E5033" t="s">
        <v>18</v>
      </c>
      <c r="F5033" t="s">
        <v>19</v>
      </c>
      <c r="G5033" t="s">
        <v>19</v>
      </c>
      <c r="H5033" t="s">
        <v>27</v>
      </c>
      <c r="I5033" t="s">
        <v>18</v>
      </c>
      <c r="J5033" t="s">
        <v>19</v>
      </c>
      <c r="K5033" t="s">
        <v>18</v>
      </c>
      <c r="L5033" t="s">
        <v>18</v>
      </c>
      <c r="M5033" t="s">
        <v>19</v>
      </c>
      <c r="N5033" t="s">
        <v>19</v>
      </c>
      <c r="O5033" t="s">
        <v>29</v>
      </c>
      <c r="P5033" t="s">
        <v>28</v>
      </c>
      <c r="Q5033">
        <v>3</v>
      </c>
      <c r="R5033">
        <v>3</v>
      </c>
    </row>
    <row r="5034" spans="1:18" x14ac:dyDescent="0.25">
      <c r="A5034">
        <v>488</v>
      </c>
      <c r="B5034" t="s">
        <v>24</v>
      </c>
      <c r="C5034" t="s">
        <v>18</v>
      </c>
      <c r="D5034" t="s">
        <v>18</v>
      </c>
      <c r="E5034" t="s">
        <v>18</v>
      </c>
      <c r="F5034" t="s">
        <v>19</v>
      </c>
      <c r="G5034" t="s">
        <v>19</v>
      </c>
      <c r="H5034" t="s">
        <v>21</v>
      </c>
      <c r="I5034" t="s">
        <v>18</v>
      </c>
      <c r="J5034" t="s">
        <v>19</v>
      </c>
      <c r="K5034" t="s">
        <v>19</v>
      </c>
      <c r="L5034" t="s">
        <v>19</v>
      </c>
      <c r="M5034" t="s">
        <v>19</v>
      </c>
      <c r="N5034" t="s">
        <v>19</v>
      </c>
      <c r="O5034" t="s">
        <v>30</v>
      </c>
      <c r="P5034" t="s">
        <v>28</v>
      </c>
      <c r="Q5034">
        <v>3</v>
      </c>
      <c r="R5034">
        <v>3</v>
      </c>
    </row>
    <row r="5035" spans="1:18" x14ac:dyDescent="0.25">
      <c r="A5035">
        <v>491</v>
      </c>
      <c r="B5035" t="s">
        <v>24</v>
      </c>
      <c r="C5035" t="s">
        <v>18</v>
      </c>
      <c r="D5035" t="s">
        <v>19</v>
      </c>
      <c r="E5035" t="s">
        <v>19</v>
      </c>
      <c r="F5035" t="s">
        <v>19</v>
      </c>
      <c r="G5035" t="s">
        <v>19</v>
      </c>
      <c r="H5035" t="s">
        <v>27</v>
      </c>
      <c r="I5035" t="s">
        <v>18</v>
      </c>
      <c r="J5035" t="s">
        <v>19</v>
      </c>
      <c r="K5035" t="s">
        <v>19</v>
      </c>
      <c r="L5035" t="s">
        <v>18</v>
      </c>
      <c r="M5035" t="s">
        <v>19</v>
      </c>
      <c r="N5035" t="s">
        <v>19</v>
      </c>
      <c r="O5035" t="s">
        <v>30</v>
      </c>
      <c r="P5035" t="s">
        <v>28</v>
      </c>
      <c r="Q5035">
        <v>3</v>
      </c>
      <c r="R5035">
        <v>3</v>
      </c>
    </row>
    <row r="5036" spans="1:18" x14ac:dyDescent="0.25">
      <c r="A5036">
        <v>501</v>
      </c>
      <c r="B5036" t="s">
        <v>24</v>
      </c>
      <c r="C5036" t="s">
        <v>18</v>
      </c>
      <c r="D5036" t="s">
        <v>18</v>
      </c>
      <c r="E5036" t="s">
        <v>18</v>
      </c>
      <c r="F5036" t="s">
        <v>19</v>
      </c>
      <c r="G5036" t="s">
        <v>19</v>
      </c>
      <c r="H5036" t="s">
        <v>27</v>
      </c>
      <c r="I5036" t="s">
        <v>19</v>
      </c>
      <c r="J5036" t="s">
        <v>19</v>
      </c>
      <c r="K5036" t="s">
        <v>19</v>
      </c>
      <c r="L5036" t="s">
        <v>19</v>
      </c>
      <c r="M5036" t="s">
        <v>19</v>
      </c>
      <c r="N5036" t="s">
        <v>19</v>
      </c>
      <c r="O5036" t="s">
        <v>25</v>
      </c>
      <c r="P5036" t="s">
        <v>28</v>
      </c>
      <c r="Q5036">
        <v>3</v>
      </c>
      <c r="R5036">
        <v>3</v>
      </c>
    </row>
    <row r="5037" spans="1:18" x14ac:dyDescent="0.25">
      <c r="A5037">
        <v>506</v>
      </c>
      <c r="B5037" t="s">
        <v>17</v>
      </c>
      <c r="C5037" t="s">
        <v>19</v>
      </c>
      <c r="D5037" t="s">
        <v>18</v>
      </c>
      <c r="E5037" t="s">
        <v>18</v>
      </c>
      <c r="F5037" t="s">
        <v>19</v>
      </c>
      <c r="G5037" t="s">
        <v>19</v>
      </c>
      <c r="H5037" t="s">
        <v>27</v>
      </c>
      <c r="I5037" t="s">
        <v>18</v>
      </c>
      <c r="J5037" t="s">
        <v>19</v>
      </c>
      <c r="K5037" t="s">
        <v>19</v>
      </c>
      <c r="L5037" t="s">
        <v>18</v>
      </c>
      <c r="M5037" t="s">
        <v>18</v>
      </c>
      <c r="N5037" t="s">
        <v>19</v>
      </c>
      <c r="O5037" t="s">
        <v>29</v>
      </c>
      <c r="P5037" t="s">
        <v>28</v>
      </c>
      <c r="Q5037">
        <v>3</v>
      </c>
      <c r="R5037">
        <v>3</v>
      </c>
    </row>
    <row r="5038" spans="1:18" x14ac:dyDescent="0.25">
      <c r="A5038">
        <v>508</v>
      </c>
      <c r="B5038" t="s">
        <v>24</v>
      </c>
      <c r="C5038" t="s">
        <v>18</v>
      </c>
      <c r="D5038" t="s">
        <v>19</v>
      </c>
      <c r="E5038" t="s">
        <v>18</v>
      </c>
      <c r="F5038" t="s">
        <v>19</v>
      </c>
      <c r="G5038" t="s">
        <v>18</v>
      </c>
      <c r="H5038" t="s">
        <v>27</v>
      </c>
      <c r="I5038" t="s">
        <v>18</v>
      </c>
      <c r="J5038" t="s">
        <v>18</v>
      </c>
      <c r="K5038" t="s">
        <v>18</v>
      </c>
      <c r="L5038" t="s">
        <v>19</v>
      </c>
      <c r="M5038" t="s">
        <v>19</v>
      </c>
      <c r="N5038" t="s">
        <v>19</v>
      </c>
      <c r="O5038" t="s">
        <v>22</v>
      </c>
      <c r="P5038" t="s">
        <v>28</v>
      </c>
      <c r="Q5038">
        <v>3</v>
      </c>
      <c r="R5038">
        <v>3</v>
      </c>
    </row>
    <row r="5039" spans="1:18" x14ac:dyDescent="0.25">
      <c r="A5039">
        <v>511</v>
      </c>
      <c r="B5039" t="s">
        <v>24</v>
      </c>
      <c r="C5039" t="s">
        <v>19</v>
      </c>
      <c r="D5039" t="s">
        <v>19</v>
      </c>
      <c r="E5039" t="s">
        <v>19</v>
      </c>
      <c r="F5039" t="s">
        <v>19</v>
      </c>
      <c r="G5039" t="s">
        <v>18</v>
      </c>
      <c r="H5039" t="s">
        <v>27</v>
      </c>
      <c r="I5039" t="s">
        <v>19</v>
      </c>
      <c r="J5039" t="s">
        <v>18</v>
      </c>
      <c r="K5039" t="s">
        <v>19</v>
      </c>
      <c r="L5039" t="s">
        <v>19</v>
      </c>
      <c r="M5039" t="s">
        <v>18</v>
      </c>
      <c r="N5039" t="s">
        <v>19</v>
      </c>
      <c r="O5039" t="s">
        <v>29</v>
      </c>
      <c r="P5039" t="s">
        <v>28</v>
      </c>
      <c r="Q5039">
        <v>3</v>
      </c>
      <c r="R5039">
        <v>3</v>
      </c>
    </row>
    <row r="5040" spans="1:18" x14ac:dyDescent="0.25">
      <c r="A5040">
        <v>512</v>
      </c>
      <c r="B5040" t="s">
        <v>24</v>
      </c>
      <c r="C5040" t="s">
        <v>18</v>
      </c>
      <c r="D5040" t="s">
        <v>18</v>
      </c>
      <c r="E5040" t="s">
        <v>18</v>
      </c>
      <c r="F5040" t="s">
        <v>19</v>
      </c>
      <c r="G5040" t="s">
        <v>19</v>
      </c>
      <c r="H5040" t="s">
        <v>27</v>
      </c>
      <c r="I5040" t="s">
        <v>19</v>
      </c>
      <c r="J5040" t="s">
        <v>18</v>
      </c>
      <c r="K5040" t="s">
        <v>19</v>
      </c>
      <c r="L5040" t="s">
        <v>18</v>
      </c>
      <c r="M5040" t="s">
        <v>19</v>
      </c>
      <c r="N5040" t="s">
        <v>19</v>
      </c>
      <c r="O5040" t="s">
        <v>30</v>
      </c>
      <c r="P5040" t="s">
        <v>28</v>
      </c>
      <c r="Q5040">
        <v>3</v>
      </c>
      <c r="R5040">
        <v>3</v>
      </c>
    </row>
    <row r="5041" spans="1:18" x14ac:dyDescent="0.25">
      <c r="A5041">
        <v>514</v>
      </c>
      <c r="B5041" t="s">
        <v>17</v>
      </c>
      <c r="C5041" t="s">
        <v>18</v>
      </c>
      <c r="D5041" t="s">
        <v>18</v>
      </c>
      <c r="E5041" t="s">
        <v>18</v>
      </c>
      <c r="F5041" t="s">
        <v>19</v>
      </c>
      <c r="G5041" t="s">
        <v>19</v>
      </c>
      <c r="H5041" t="s">
        <v>27</v>
      </c>
      <c r="I5041" t="s">
        <v>18</v>
      </c>
      <c r="J5041" t="s">
        <v>19</v>
      </c>
      <c r="K5041" t="s">
        <v>18</v>
      </c>
      <c r="L5041" t="s">
        <v>19</v>
      </c>
      <c r="M5041" t="s">
        <v>19</v>
      </c>
      <c r="N5041" t="s">
        <v>19</v>
      </c>
      <c r="O5041" t="s">
        <v>30</v>
      </c>
      <c r="P5041" t="s">
        <v>28</v>
      </c>
      <c r="Q5041">
        <v>3</v>
      </c>
      <c r="R5041">
        <v>3</v>
      </c>
    </row>
    <row r="5042" spans="1:18" x14ac:dyDescent="0.25">
      <c r="A5042">
        <v>515</v>
      </c>
      <c r="B5042" t="s">
        <v>24</v>
      </c>
      <c r="C5042" t="s">
        <v>18</v>
      </c>
      <c r="D5042" t="s">
        <v>18</v>
      </c>
      <c r="E5042" t="s">
        <v>18</v>
      </c>
      <c r="F5042" t="s">
        <v>19</v>
      </c>
      <c r="G5042" t="s">
        <v>19</v>
      </c>
      <c r="H5042" t="s">
        <v>27</v>
      </c>
      <c r="I5042" t="s">
        <v>19</v>
      </c>
      <c r="J5042" t="s">
        <v>19</v>
      </c>
      <c r="K5042" t="s">
        <v>19</v>
      </c>
      <c r="L5042" t="s">
        <v>19</v>
      </c>
      <c r="M5042" t="s">
        <v>18</v>
      </c>
      <c r="N5042" t="s">
        <v>18</v>
      </c>
      <c r="O5042" t="s">
        <v>25</v>
      </c>
      <c r="P5042" t="s">
        <v>28</v>
      </c>
      <c r="Q5042">
        <v>3</v>
      </c>
      <c r="R5042">
        <v>3</v>
      </c>
    </row>
    <row r="5043" spans="1:18" x14ac:dyDescent="0.25">
      <c r="A5043">
        <v>516</v>
      </c>
      <c r="B5043" t="s">
        <v>24</v>
      </c>
      <c r="C5043" t="s">
        <v>18</v>
      </c>
      <c r="D5043" t="s">
        <v>18</v>
      </c>
      <c r="E5043" t="s">
        <v>18</v>
      </c>
      <c r="F5043" t="s">
        <v>19</v>
      </c>
      <c r="G5043" t="s">
        <v>19</v>
      </c>
      <c r="H5043" t="s">
        <v>27</v>
      </c>
      <c r="I5043" t="s">
        <v>18</v>
      </c>
      <c r="J5043" t="s">
        <v>18</v>
      </c>
      <c r="K5043" t="s">
        <v>19</v>
      </c>
      <c r="L5043" t="s">
        <v>19</v>
      </c>
      <c r="M5043" t="s">
        <v>19</v>
      </c>
      <c r="N5043" t="s">
        <v>19</v>
      </c>
      <c r="O5043" t="s">
        <v>25</v>
      </c>
      <c r="P5043" t="s">
        <v>28</v>
      </c>
      <c r="Q5043">
        <v>3</v>
      </c>
      <c r="R5043">
        <v>3</v>
      </c>
    </row>
    <row r="5044" spans="1:18" x14ac:dyDescent="0.25">
      <c r="A5044">
        <v>521</v>
      </c>
      <c r="B5044" t="s">
        <v>24</v>
      </c>
      <c r="C5044" t="s">
        <v>18</v>
      </c>
      <c r="D5044" t="s">
        <v>19</v>
      </c>
      <c r="E5044" t="s">
        <v>19</v>
      </c>
      <c r="F5044" t="s">
        <v>19</v>
      </c>
      <c r="G5044" t="s">
        <v>19</v>
      </c>
      <c r="H5044" t="s">
        <v>27</v>
      </c>
      <c r="I5044" t="s">
        <v>18</v>
      </c>
      <c r="J5044" t="s">
        <v>19</v>
      </c>
      <c r="K5044" t="s">
        <v>19</v>
      </c>
      <c r="L5044" t="s">
        <v>18</v>
      </c>
      <c r="M5044" t="s">
        <v>19</v>
      </c>
      <c r="N5044" t="s">
        <v>19</v>
      </c>
      <c r="O5044" t="s">
        <v>30</v>
      </c>
      <c r="P5044" t="s">
        <v>28</v>
      </c>
      <c r="Q5044">
        <v>3</v>
      </c>
      <c r="R5044">
        <v>3</v>
      </c>
    </row>
    <row r="5045" spans="1:18" x14ac:dyDescent="0.25">
      <c r="A5045">
        <v>525</v>
      </c>
      <c r="B5045" t="s">
        <v>24</v>
      </c>
      <c r="C5045" t="s">
        <v>18</v>
      </c>
      <c r="D5045" t="s">
        <v>19</v>
      </c>
      <c r="E5045" t="s">
        <v>18</v>
      </c>
      <c r="F5045" t="s">
        <v>19</v>
      </c>
      <c r="G5045" t="s">
        <v>19</v>
      </c>
      <c r="H5045" t="s">
        <v>27</v>
      </c>
      <c r="I5045" t="s">
        <v>18</v>
      </c>
      <c r="J5045" t="s">
        <v>18</v>
      </c>
      <c r="K5045" t="s">
        <v>19</v>
      </c>
      <c r="L5045" t="s">
        <v>18</v>
      </c>
      <c r="M5045" t="s">
        <v>19</v>
      </c>
      <c r="N5045" t="s">
        <v>19</v>
      </c>
      <c r="O5045" t="s">
        <v>25</v>
      </c>
      <c r="P5045" t="s">
        <v>28</v>
      </c>
      <c r="Q5045">
        <v>3</v>
      </c>
      <c r="R5045">
        <v>3</v>
      </c>
    </row>
    <row r="5046" spans="1:18" x14ac:dyDescent="0.25">
      <c r="A5046">
        <v>526</v>
      </c>
      <c r="B5046" t="s">
        <v>24</v>
      </c>
      <c r="C5046" t="s">
        <v>18</v>
      </c>
      <c r="D5046" t="s">
        <v>18</v>
      </c>
      <c r="E5046" t="s">
        <v>18</v>
      </c>
      <c r="F5046" t="s">
        <v>19</v>
      </c>
      <c r="G5046" t="s">
        <v>18</v>
      </c>
      <c r="H5046" t="s">
        <v>27</v>
      </c>
      <c r="I5046" t="s">
        <v>19</v>
      </c>
      <c r="J5046" t="s">
        <v>18</v>
      </c>
      <c r="K5046" t="s">
        <v>19</v>
      </c>
      <c r="L5046" t="s">
        <v>18</v>
      </c>
      <c r="M5046" t="s">
        <v>19</v>
      </c>
      <c r="N5046" t="s">
        <v>18</v>
      </c>
      <c r="O5046" t="s">
        <v>30</v>
      </c>
      <c r="P5046" t="s">
        <v>28</v>
      </c>
      <c r="Q5046">
        <v>3</v>
      </c>
      <c r="R5046">
        <v>3</v>
      </c>
    </row>
    <row r="5047" spans="1:18" x14ac:dyDescent="0.25">
      <c r="A5047">
        <v>527</v>
      </c>
      <c r="B5047" t="s">
        <v>24</v>
      </c>
      <c r="C5047" t="s">
        <v>19</v>
      </c>
      <c r="D5047" t="s">
        <v>19</v>
      </c>
      <c r="E5047" t="s">
        <v>19</v>
      </c>
      <c r="F5047" t="s">
        <v>19</v>
      </c>
      <c r="G5047" t="s">
        <v>19</v>
      </c>
      <c r="H5047" t="s">
        <v>27</v>
      </c>
      <c r="I5047" t="s">
        <v>19</v>
      </c>
      <c r="J5047" t="s">
        <v>19</v>
      </c>
      <c r="K5047" t="s">
        <v>19</v>
      </c>
      <c r="L5047" t="s">
        <v>19</v>
      </c>
      <c r="M5047" t="s">
        <v>19</v>
      </c>
      <c r="N5047" t="s">
        <v>19</v>
      </c>
      <c r="O5047" t="s">
        <v>30</v>
      </c>
      <c r="P5047" t="s">
        <v>28</v>
      </c>
      <c r="Q5047">
        <v>3</v>
      </c>
      <c r="R5047">
        <v>3</v>
      </c>
    </row>
    <row r="5048" spans="1:18" x14ac:dyDescent="0.25">
      <c r="A5048">
        <v>528</v>
      </c>
      <c r="B5048" t="s">
        <v>24</v>
      </c>
      <c r="C5048" t="s">
        <v>18</v>
      </c>
      <c r="D5048" t="s">
        <v>19</v>
      </c>
      <c r="E5048" t="s">
        <v>19</v>
      </c>
      <c r="F5048" t="s">
        <v>19</v>
      </c>
      <c r="G5048" t="s">
        <v>19</v>
      </c>
      <c r="H5048" t="s">
        <v>27</v>
      </c>
      <c r="I5048" t="s">
        <v>18</v>
      </c>
      <c r="J5048" t="s">
        <v>19</v>
      </c>
      <c r="K5048" t="s">
        <v>18</v>
      </c>
      <c r="L5048" t="s">
        <v>19</v>
      </c>
      <c r="M5048" t="s">
        <v>19</v>
      </c>
      <c r="N5048" t="s">
        <v>18</v>
      </c>
      <c r="O5048" t="s">
        <v>30</v>
      </c>
      <c r="P5048" t="s">
        <v>28</v>
      </c>
      <c r="Q5048">
        <v>3</v>
      </c>
      <c r="R5048">
        <v>3</v>
      </c>
    </row>
    <row r="5049" spans="1:18" x14ac:dyDescent="0.25">
      <c r="A5049">
        <v>530</v>
      </c>
      <c r="B5049" t="s">
        <v>17</v>
      </c>
      <c r="C5049" t="s">
        <v>19</v>
      </c>
      <c r="D5049" t="s">
        <v>18</v>
      </c>
      <c r="E5049" t="s">
        <v>18</v>
      </c>
      <c r="F5049" t="s">
        <v>19</v>
      </c>
      <c r="G5049" t="s">
        <v>19</v>
      </c>
      <c r="H5049" t="s">
        <v>27</v>
      </c>
      <c r="I5049" t="s">
        <v>18</v>
      </c>
      <c r="J5049" t="s">
        <v>19</v>
      </c>
      <c r="K5049" t="s">
        <v>19</v>
      </c>
      <c r="L5049" t="s">
        <v>19</v>
      </c>
      <c r="M5049" t="s">
        <v>19</v>
      </c>
      <c r="N5049" t="s">
        <v>18</v>
      </c>
      <c r="O5049" t="s">
        <v>30</v>
      </c>
      <c r="P5049" t="s">
        <v>28</v>
      </c>
      <c r="Q5049">
        <v>3</v>
      </c>
      <c r="R5049">
        <v>3</v>
      </c>
    </row>
    <row r="5050" spans="1:18" x14ac:dyDescent="0.25">
      <c r="A5050">
        <v>534</v>
      </c>
      <c r="B5050" t="s">
        <v>24</v>
      </c>
      <c r="C5050" t="s">
        <v>19</v>
      </c>
      <c r="D5050" t="s">
        <v>19</v>
      </c>
      <c r="E5050" t="s">
        <v>19</v>
      </c>
      <c r="F5050" t="s">
        <v>19</v>
      </c>
      <c r="G5050" t="s">
        <v>19</v>
      </c>
      <c r="H5050" t="s">
        <v>27</v>
      </c>
      <c r="I5050" t="s">
        <v>18</v>
      </c>
      <c r="J5050" t="s">
        <v>18</v>
      </c>
      <c r="K5050" t="s">
        <v>19</v>
      </c>
      <c r="L5050" t="s">
        <v>19</v>
      </c>
      <c r="M5050" t="s">
        <v>19</v>
      </c>
      <c r="N5050" t="s">
        <v>19</v>
      </c>
      <c r="O5050" t="s">
        <v>30</v>
      </c>
      <c r="P5050" t="s">
        <v>28</v>
      </c>
      <c r="Q5050">
        <v>3</v>
      </c>
      <c r="R5050">
        <v>3</v>
      </c>
    </row>
    <row r="5051" spans="1:18" x14ac:dyDescent="0.25">
      <c r="A5051">
        <v>536</v>
      </c>
      <c r="B5051" t="s">
        <v>24</v>
      </c>
      <c r="C5051" t="s">
        <v>18</v>
      </c>
      <c r="D5051" t="s">
        <v>18</v>
      </c>
      <c r="E5051" t="s">
        <v>18</v>
      </c>
      <c r="F5051" t="s">
        <v>19</v>
      </c>
      <c r="G5051" t="s">
        <v>19</v>
      </c>
      <c r="H5051" t="s">
        <v>27</v>
      </c>
      <c r="I5051" t="s">
        <v>18</v>
      </c>
      <c r="J5051" t="s">
        <v>18</v>
      </c>
      <c r="K5051" t="s">
        <v>19</v>
      </c>
      <c r="L5051" t="s">
        <v>18</v>
      </c>
      <c r="M5051" t="s">
        <v>19</v>
      </c>
      <c r="N5051" t="s">
        <v>18</v>
      </c>
      <c r="O5051" t="s">
        <v>29</v>
      </c>
      <c r="P5051" t="s">
        <v>28</v>
      </c>
      <c r="Q5051">
        <v>3</v>
      </c>
      <c r="R5051">
        <v>3</v>
      </c>
    </row>
    <row r="5052" spans="1:18" x14ac:dyDescent="0.25">
      <c r="A5052">
        <v>539</v>
      </c>
      <c r="B5052" t="s">
        <v>17</v>
      </c>
      <c r="C5052" t="s">
        <v>18</v>
      </c>
      <c r="D5052" t="s">
        <v>19</v>
      </c>
      <c r="E5052" t="s">
        <v>18</v>
      </c>
      <c r="F5052" t="s">
        <v>19</v>
      </c>
      <c r="G5052" t="s">
        <v>18</v>
      </c>
      <c r="H5052" t="s">
        <v>27</v>
      </c>
      <c r="I5052" t="s">
        <v>18</v>
      </c>
      <c r="J5052" t="s">
        <v>19</v>
      </c>
      <c r="K5052" t="s">
        <v>18</v>
      </c>
      <c r="L5052" t="s">
        <v>18</v>
      </c>
      <c r="M5052" t="s">
        <v>19</v>
      </c>
      <c r="N5052" t="s">
        <v>19</v>
      </c>
      <c r="O5052" t="s">
        <v>30</v>
      </c>
      <c r="P5052" t="s">
        <v>28</v>
      </c>
      <c r="Q5052">
        <v>3</v>
      </c>
      <c r="R5052">
        <v>3</v>
      </c>
    </row>
    <row r="5053" spans="1:18" x14ac:dyDescent="0.25">
      <c r="A5053">
        <v>541</v>
      </c>
      <c r="B5053" t="s">
        <v>17</v>
      </c>
      <c r="C5053" t="s">
        <v>18</v>
      </c>
      <c r="D5053" t="s">
        <v>19</v>
      </c>
      <c r="E5053" t="s">
        <v>19</v>
      </c>
      <c r="F5053" t="s">
        <v>19</v>
      </c>
      <c r="G5053" t="s">
        <v>19</v>
      </c>
      <c r="H5053" t="s">
        <v>27</v>
      </c>
      <c r="I5053" t="s">
        <v>19</v>
      </c>
      <c r="J5053" t="s">
        <v>19</v>
      </c>
      <c r="K5053" t="s">
        <v>19</v>
      </c>
      <c r="L5053" t="s">
        <v>19</v>
      </c>
      <c r="M5053" t="s">
        <v>19</v>
      </c>
      <c r="N5053" t="s">
        <v>19</v>
      </c>
      <c r="O5053" t="s">
        <v>30</v>
      </c>
      <c r="P5053" t="s">
        <v>28</v>
      </c>
      <c r="Q5053">
        <v>3</v>
      </c>
      <c r="R5053">
        <v>3</v>
      </c>
    </row>
    <row r="5054" spans="1:18" x14ac:dyDescent="0.25">
      <c r="A5054">
        <v>544</v>
      </c>
      <c r="B5054" t="s">
        <v>24</v>
      </c>
      <c r="C5054" t="s">
        <v>18</v>
      </c>
      <c r="D5054" t="s">
        <v>18</v>
      </c>
      <c r="E5054" t="s">
        <v>18</v>
      </c>
      <c r="F5054" t="s">
        <v>19</v>
      </c>
      <c r="G5054" t="s">
        <v>19</v>
      </c>
      <c r="H5054" t="s">
        <v>27</v>
      </c>
      <c r="I5054" t="s">
        <v>18</v>
      </c>
      <c r="J5054" t="s">
        <v>18</v>
      </c>
      <c r="K5054" t="s">
        <v>18</v>
      </c>
      <c r="L5054" t="s">
        <v>18</v>
      </c>
      <c r="M5054" t="s">
        <v>19</v>
      </c>
      <c r="N5054" t="s">
        <v>18</v>
      </c>
      <c r="O5054" t="s">
        <v>22</v>
      </c>
      <c r="P5054" t="s">
        <v>28</v>
      </c>
      <c r="Q5054">
        <v>3</v>
      </c>
      <c r="R5054">
        <v>3</v>
      </c>
    </row>
    <row r="5055" spans="1:18" x14ac:dyDescent="0.25">
      <c r="A5055">
        <v>547</v>
      </c>
      <c r="B5055" t="s">
        <v>24</v>
      </c>
      <c r="C5055" t="s">
        <v>18</v>
      </c>
      <c r="D5055" t="s">
        <v>19</v>
      </c>
      <c r="E5055" t="s">
        <v>19</v>
      </c>
      <c r="F5055" t="s">
        <v>19</v>
      </c>
      <c r="G5055" t="s">
        <v>18</v>
      </c>
      <c r="H5055" t="s">
        <v>27</v>
      </c>
      <c r="I5055" t="s">
        <v>18</v>
      </c>
      <c r="J5055" t="s">
        <v>19</v>
      </c>
      <c r="K5055" t="s">
        <v>18</v>
      </c>
      <c r="L5055" t="s">
        <v>18</v>
      </c>
      <c r="M5055" t="s">
        <v>19</v>
      </c>
      <c r="N5055" t="s">
        <v>18</v>
      </c>
      <c r="O5055" t="s">
        <v>25</v>
      </c>
      <c r="P5055" t="s">
        <v>28</v>
      </c>
      <c r="Q5055">
        <v>3</v>
      </c>
      <c r="R5055">
        <v>3</v>
      </c>
    </row>
    <row r="5056" spans="1:18" x14ac:dyDescent="0.25">
      <c r="A5056">
        <v>548</v>
      </c>
      <c r="B5056" t="s">
        <v>17</v>
      </c>
      <c r="C5056" t="s">
        <v>18</v>
      </c>
      <c r="D5056" t="s">
        <v>18</v>
      </c>
      <c r="E5056" t="s">
        <v>18</v>
      </c>
      <c r="F5056" t="s">
        <v>19</v>
      </c>
      <c r="G5056" t="s">
        <v>19</v>
      </c>
      <c r="H5056" t="s">
        <v>27</v>
      </c>
      <c r="I5056" t="s">
        <v>18</v>
      </c>
      <c r="J5056" t="s">
        <v>19</v>
      </c>
      <c r="K5056" t="s">
        <v>18</v>
      </c>
      <c r="L5056" t="s">
        <v>19</v>
      </c>
      <c r="M5056" t="s">
        <v>19</v>
      </c>
      <c r="N5056" t="s">
        <v>19</v>
      </c>
      <c r="O5056" t="s">
        <v>30</v>
      </c>
      <c r="P5056" t="s">
        <v>28</v>
      </c>
      <c r="Q5056">
        <v>3</v>
      </c>
      <c r="R5056">
        <v>3</v>
      </c>
    </row>
    <row r="5057" spans="1:18" x14ac:dyDescent="0.25">
      <c r="A5057">
        <v>549</v>
      </c>
      <c r="B5057" t="s">
        <v>24</v>
      </c>
      <c r="C5057" t="s">
        <v>19</v>
      </c>
      <c r="D5057" t="s">
        <v>19</v>
      </c>
      <c r="E5057" t="s">
        <v>18</v>
      </c>
      <c r="F5057" t="s">
        <v>19</v>
      </c>
      <c r="G5057" t="s">
        <v>19</v>
      </c>
      <c r="H5057" t="s">
        <v>27</v>
      </c>
      <c r="I5057" t="s">
        <v>19</v>
      </c>
      <c r="J5057" t="s">
        <v>19</v>
      </c>
      <c r="K5057" t="s">
        <v>19</v>
      </c>
      <c r="L5057" t="s">
        <v>18</v>
      </c>
      <c r="M5057" t="s">
        <v>19</v>
      </c>
      <c r="N5057" t="s">
        <v>18</v>
      </c>
      <c r="O5057" t="s">
        <v>30</v>
      </c>
      <c r="P5057" t="s">
        <v>28</v>
      </c>
      <c r="Q5057">
        <v>3</v>
      </c>
      <c r="R5057">
        <v>3</v>
      </c>
    </row>
    <row r="5058" spans="1:18" x14ac:dyDescent="0.25">
      <c r="A5058">
        <v>551</v>
      </c>
      <c r="B5058" t="s">
        <v>24</v>
      </c>
      <c r="C5058" t="s">
        <v>18</v>
      </c>
      <c r="D5058" t="s">
        <v>19</v>
      </c>
      <c r="E5058" t="s">
        <v>19</v>
      </c>
      <c r="F5058" t="s">
        <v>19</v>
      </c>
      <c r="G5058" t="s">
        <v>19</v>
      </c>
      <c r="H5058" t="s">
        <v>27</v>
      </c>
      <c r="I5058" t="s">
        <v>19</v>
      </c>
      <c r="J5058" t="s">
        <v>19</v>
      </c>
      <c r="K5058" t="s">
        <v>19</v>
      </c>
      <c r="L5058" t="s">
        <v>18</v>
      </c>
      <c r="M5058" t="s">
        <v>19</v>
      </c>
      <c r="N5058" t="s">
        <v>19</v>
      </c>
      <c r="O5058" t="s">
        <v>30</v>
      </c>
      <c r="P5058" t="s">
        <v>28</v>
      </c>
      <c r="Q5058">
        <v>3</v>
      </c>
      <c r="R5058">
        <v>3</v>
      </c>
    </row>
    <row r="5059" spans="1:18" x14ac:dyDescent="0.25">
      <c r="A5059">
        <v>552</v>
      </c>
      <c r="B5059" t="s">
        <v>17</v>
      </c>
      <c r="C5059" t="s">
        <v>18</v>
      </c>
      <c r="D5059" t="s">
        <v>19</v>
      </c>
      <c r="E5059" t="s">
        <v>19</v>
      </c>
      <c r="F5059" t="s">
        <v>19</v>
      </c>
      <c r="G5059" t="s">
        <v>19</v>
      </c>
      <c r="H5059" t="s">
        <v>27</v>
      </c>
      <c r="I5059" t="s">
        <v>19</v>
      </c>
      <c r="J5059" t="s">
        <v>19</v>
      </c>
      <c r="K5059" t="s">
        <v>19</v>
      </c>
      <c r="L5059" t="s">
        <v>19</v>
      </c>
      <c r="M5059" t="s">
        <v>19</v>
      </c>
      <c r="N5059" t="s">
        <v>19</v>
      </c>
      <c r="O5059" t="s">
        <v>30</v>
      </c>
      <c r="P5059" t="s">
        <v>28</v>
      </c>
      <c r="Q5059">
        <v>3</v>
      </c>
      <c r="R5059">
        <v>3</v>
      </c>
    </row>
    <row r="5060" spans="1:18" x14ac:dyDescent="0.25">
      <c r="A5060">
        <v>561</v>
      </c>
      <c r="B5060" t="s">
        <v>24</v>
      </c>
      <c r="C5060" t="s">
        <v>18</v>
      </c>
      <c r="D5060" t="s">
        <v>19</v>
      </c>
      <c r="E5060" t="s">
        <v>18</v>
      </c>
      <c r="F5060" t="s">
        <v>19</v>
      </c>
      <c r="G5060" t="s">
        <v>19</v>
      </c>
      <c r="H5060" t="s">
        <v>27</v>
      </c>
      <c r="I5060" t="s">
        <v>18</v>
      </c>
      <c r="J5060" t="s">
        <v>19</v>
      </c>
      <c r="K5060" t="s">
        <v>18</v>
      </c>
      <c r="L5060" t="s">
        <v>19</v>
      </c>
      <c r="M5060" t="s">
        <v>19</v>
      </c>
      <c r="N5060" t="s">
        <v>19</v>
      </c>
      <c r="O5060" t="s">
        <v>30</v>
      </c>
      <c r="P5060" t="s">
        <v>28</v>
      </c>
      <c r="Q5060">
        <v>3</v>
      </c>
      <c r="R5060">
        <v>3</v>
      </c>
    </row>
    <row r="5061" spans="1:18" x14ac:dyDescent="0.25">
      <c r="A5061">
        <v>564</v>
      </c>
      <c r="B5061" t="s">
        <v>24</v>
      </c>
      <c r="C5061" t="s">
        <v>18</v>
      </c>
      <c r="D5061" t="s">
        <v>19</v>
      </c>
      <c r="E5061" t="s">
        <v>19</v>
      </c>
      <c r="F5061" t="s">
        <v>19</v>
      </c>
      <c r="G5061" t="s">
        <v>19</v>
      </c>
      <c r="H5061" t="s">
        <v>27</v>
      </c>
      <c r="I5061" t="s">
        <v>18</v>
      </c>
      <c r="J5061" t="s">
        <v>18</v>
      </c>
      <c r="K5061" t="s">
        <v>19</v>
      </c>
      <c r="L5061" t="s">
        <v>18</v>
      </c>
      <c r="M5061" t="s">
        <v>19</v>
      </c>
      <c r="N5061" t="s">
        <v>19</v>
      </c>
      <c r="O5061" t="s">
        <v>30</v>
      </c>
      <c r="P5061" t="s">
        <v>28</v>
      </c>
      <c r="Q5061">
        <v>3</v>
      </c>
      <c r="R5061">
        <v>3</v>
      </c>
    </row>
    <row r="5062" spans="1:18" x14ac:dyDescent="0.25">
      <c r="A5062">
        <v>567</v>
      </c>
      <c r="B5062" t="s">
        <v>24</v>
      </c>
      <c r="C5062" t="s">
        <v>18</v>
      </c>
      <c r="D5062" t="s">
        <v>19</v>
      </c>
      <c r="E5062" t="s">
        <v>19</v>
      </c>
      <c r="F5062" t="s">
        <v>19</v>
      </c>
      <c r="G5062" t="s">
        <v>18</v>
      </c>
      <c r="H5062" t="s">
        <v>27</v>
      </c>
      <c r="I5062" t="s">
        <v>19</v>
      </c>
      <c r="J5062" t="s">
        <v>18</v>
      </c>
      <c r="K5062" t="s">
        <v>18</v>
      </c>
      <c r="L5062" t="s">
        <v>19</v>
      </c>
      <c r="M5062" t="s">
        <v>19</v>
      </c>
      <c r="N5062" t="s">
        <v>19</v>
      </c>
      <c r="O5062" t="s">
        <v>29</v>
      </c>
      <c r="P5062" t="s">
        <v>28</v>
      </c>
      <c r="Q5062">
        <v>3</v>
      </c>
      <c r="R5062">
        <v>3</v>
      </c>
    </row>
    <row r="5063" spans="1:18" x14ac:dyDescent="0.25">
      <c r="A5063">
        <v>569</v>
      </c>
      <c r="B5063" t="s">
        <v>17</v>
      </c>
      <c r="C5063" t="s">
        <v>18</v>
      </c>
      <c r="D5063" t="s">
        <v>18</v>
      </c>
      <c r="E5063" t="s">
        <v>18</v>
      </c>
      <c r="F5063" t="s">
        <v>19</v>
      </c>
      <c r="G5063" t="s">
        <v>19</v>
      </c>
      <c r="H5063" t="s">
        <v>27</v>
      </c>
      <c r="I5063" t="s">
        <v>18</v>
      </c>
      <c r="J5063" t="s">
        <v>18</v>
      </c>
      <c r="K5063" t="s">
        <v>19</v>
      </c>
      <c r="L5063" t="s">
        <v>18</v>
      </c>
      <c r="M5063" t="s">
        <v>19</v>
      </c>
      <c r="N5063" t="s">
        <v>19</v>
      </c>
      <c r="O5063" t="s">
        <v>25</v>
      </c>
      <c r="P5063" t="s">
        <v>28</v>
      </c>
      <c r="Q5063">
        <v>3</v>
      </c>
      <c r="R5063">
        <v>3</v>
      </c>
    </row>
    <row r="5064" spans="1:18" x14ac:dyDescent="0.25">
      <c r="A5064">
        <v>574</v>
      </c>
      <c r="B5064" t="s">
        <v>24</v>
      </c>
      <c r="C5064" t="s">
        <v>18</v>
      </c>
      <c r="D5064" t="s">
        <v>19</v>
      </c>
      <c r="E5064" t="s">
        <v>18</v>
      </c>
      <c r="F5064" t="s">
        <v>19</v>
      </c>
      <c r="G5064" t="s">
        <v>19</v>
      </c>
      <c r="H5064" t="s">
        <v>27</v>
      </c>
      <c r="I5064" t="s">
        <v>18</v>
      </c>
      <c r="J5064" t="s">
        <v>19</v>
      </c>
      <c r="K5064" t="s">
        <v>18</v>
      </c>
      <c r="L5064" t="s">
        <v>18</v>
      </c>
      <c r="M5064" t="s">
        <v>19</v>
      </c>
      <c r="N5064" t="s">
        <v>19</v>
      </c>
      <c r="O5064" t="s">
        <v>30</v>
      </c>
      <c r="P5064" t="s">
        <v>28</v>
      </c>
      <c r="Q5064">
        <v>3</v>
      </c>
      <c r="R5064">
        <v>3</v>
      </c>
    </row>
    <row r="5065" spans="1:18" x14ac:dyDescent="0.25">
      <c r="A5065">
        <v>575</v>
      </c>
      <c r="B5065" t="s">
        <v>17</v>
      </c>
      <c r="C5065" t="s">
        <v>19</v>
      </c>
      <c r="D5065" t="s">
        <v>19</v>
      </c>
      <c r="E5065" t="s">
        <v>18</v>
      </c>
      <c r="F5065" t="s">
        <v>19</v>
      </c>
      <c r="G5065" t="s">
        <v>19</v>
      </c>
      <c r="H5065" t="s">
        <v>27</v>
      </c>
      <c r="I5065" t="s">
        <v>18</v>
      </c>
      <c r="J5065" t="s">
        <v>19</v>
      </c>
      <c r="K5065" t="s">
        <v>19</v>
      </c>
      <c r="L5065" t="s">
        <v>19</v>
      </c>
      <c r="M5065" t="s">
        <v>19</v>
      </c>
      <c r="N5065" t="s">
        <v>19</v>
      </c>
      <c r="O5065" t="s">
        <v>25</v>
      </c>
      <c r="P5065" t="s">
        <v>28</v>
      </c>
      <c r="Q5065">
        <v>3</v>
      </c>
      <c r="R5065">
        <v>3</v>
      </c>
    </row>
    <row r="5066" spans="1:18" x14ac:dyDescent="0.25">
      <c r="A5066">
        <v>577</v>
      </c>
      <c r="B5066" t="s">
        <v>24</v>
      </c>
      <c r="C5066" t="s">
        <v>18</v>
      </c>
      <c r="D5066" t="s">
        <v>19</v>
      </c>
      <c r="E5066" t="s">
        <v>19</v>
      </c>
      <c r="F5066" t="s">
        <v>19</v>
      </c>
      <c r="G5066" t="s">
        <v>19</v>
      </c>
      <c r="H5066" t="s">
        <v>27</v>
      </c>
      <c r="I5066" t="s">
        <v>19</v>
      </c>
      <c r="J5066" t="s">
        <v>18</v>
      </c>
      <c r="K5066" t="s">
        <v>19</v>
      </c>
      <c r="L5066" t="s">
        <v>18</v>
      </c>
      <c r="M5066" t="s">
        <v>19</v>
      </c>
      <c r="N5066" t="s">
        <v>18</v>
      </c>
      <c r="O5066" t="s">
        <v>25</v>
      </c>
      <c r="P5066" t="s">
        <v>28</v>
      </c>
      <c r="Q5066">
        <v>3</v>
      </c>
      <c r="R5066">
        <v>3</v>
      </c>
    </row>
    <row r="5067" spans="1:18" x14ac:dyDescent="0.25">
      <c r="A5067">
        <v>579</v>
      </c>
      <c r="B5067" t="s">
        <v>24</v>
      </c>
      <c r="C5067" t="s">
        <v>19</v>
      </c>
      <c r="D5067" t="s">
        <v>19</v>
      </c>
      <c r="E5067" t="s">
        <v>18</v>
      </c>
      <c r="F5067" t="s">
        <v>19</v>
      </c>
      <c r="G5067" t="s">
        <v>19</v>
      </c>
      <c r="H5067" t="s">
        <v>27</v>
      </c>
      <c r="I5067" t="s">
        <v>19</v>
      </c>
      <c r="J5067" t="s">
        <v>19</v>
      </c>
      <c r="K5067" t="s">
        <v>18</v>
      </c>
      <c r="L5067" t="s">
        <v>18</v>
      </c>
      <c r="M5067" t="s">
        <v>18</v>
      </c>
      <c r="N5067" t="s">
        <v>19</v>
      </c>
      <c r="O5067" t="s">
        <v>25</v>
      </c>
      <c r="P5067" t="s">
        <v>28</v>
      </c>
      <c r="Q5067">
        <v>3</v>
      </c>
      <c r="R5067">
        <v>3</v>
      </c>
    </row>
    <row r="5068" spans="1:18" x14ac:dyDescent="0.25">
      <c r="A5068">
        <v>583</v>
      </c>
      <c r="B5068" t="s">
        <v>17</v>
      </c>
      <c r="C5068" t="s">
        <v>19</v>
      </c>
      <c r="D5068" t="s">
        <v>18</v>
      </c>
      <c r="E5068" t="s">
        <v>18</v>
      </c>
      <c r="F5068" t="s">
        <v>19</v>
      </c>
      <c r="G5068" t="s">
        <v>19</v>
      </c>
      <c r="H5068" t="s">
        <v>27</v>
      </c>
      <c r="I5068" t="s">
        <v>18</v>
      </c>
      <c r="J5068" t="s">
        <v>18</v>
      </c>
      <c r="K5068" t="s">
        <v>19</v>
      </c>
      <c r="L5068" t="s">
        <v>18</v>
      </c>
      <c r="M5068" t="s">
        <v>19</v>
      </c>
      <c r="N5068" t="s">
        <v>18</v>
      </c>
      <c r="O5068" t="s">
        <v>22</v>
      </c>
      <c r="P5068" t="s">
        <v>28</v>
      </c>
      <c r="Q5068">
        <v>3</v>
      </c>
      <c r="R5068">
        <v>3</v>
      </c>
    </row>
    <row r="5069" spans="1:18" x14ac:dyDescent="0.25">
      <c r="A5069">
        <v>586</v>
      </c>
      <c r="B5069" t="s">
        <v>17</v>
      </c>
      <c r="C5069" t="s">
        <v>19</v>
      </c>
      <c r="D5069" t="s">
        <v>18</v>
      </c>
      <c r="E5069" t="s">
        <v>18</v>
      </c>
      <c r="F5069" t="s">
        <v>19</v>
      </c>
      <c r="G5069" t="s">
        <v>19</v>
      </c>
      <c r="H5069" t="s">
        <v>27</v>
      </c>
      <c r="I5069" t="s">
        <v>18</v>
      </c>
      <c r="J5069" t="s">
        <v>18</v>
      </c>
      <c r="K5069" t="s">
        <v>18</v>
      </c>
      <c r="L5069" t="s">
        <v>18</v>
      </c>
      <c r="M5069" t="s">
        <v>19</v>
      </c>
      <c r="N5069" t="s">
        <v>18</v>
      </c>
      <c r="O5069" t="s">
        <v>22</v>
      </c>
      <c r="P5069" t="s">
        <v>28</v>
      </c>
      <c r="Q5069">
        <v>3</v>
      </c>
      <c r="R5069">
        <v>3</v>
      </c>
    </row>
    <row r="5070" spans="1:18" x14ac:dyDescent="0.25">
      <c r="A5070">
        <v>589</v>
      </c>
      <c r="B5070" t="s">
        <v>24</v>
      </c>
      <c r="C5070" t="s">
        <v>18</v>
      </c>
      <c r="D5070" t="s">
        <v>19</v>
      </c>
      <c r="E5070" t="s">
        <v>18</v>
      </c>
      <c r="F5070" t="s">
        <v>19</v>
      </c>
      <c r="G5070" t="s">
        <v>19</v>
      </c>
      <c r="H5070" t="s">
        <v>27</v>
      </c>
      <c r="I5070" t="s">
        <v>19</v>
      </c>
      <c r="J5070" t="s">
        <v>19</v>
      </c>
      <c r="K5070" t="s">
        <v>19</v>
      </c>
      <c r="L5070" t="s">
        <v>18</v>
      </c>
      <c r="M5070" t="s">
        <v>18</v>
      </c>
      <c r="N5070" t="s">
        <v>19</v>
      </c>
      <c r="O5070" t="s">
        <v>30</v>
      </c>
      <c r="P5070" t="s">
        <v>28</v>
      </c>
      <c r="Q5070">
        <v>3</v>
      </c>
      <c r="R5070">
        <v>3</v>
      </c>
    </row>
    <row r="5071" spans="1:18" x14ac:dyDescent="0.25">
      <c r="A5071">
        <v>591</v>
      </c>
      <c r="B5071" t="s">
        <v>24</v>
      </c>
      <c r="C5071" t="s">
        <v>18</v>
      </c>
      <c r="D5071" t="s">
        <v>19</v>
      </c>
      <c r="E5071" t="s">
        <v>18</v>
      </c>
      <c r="F5071" t="s">
        <v>19</v>
      </c>
      <c r="G5071" t="s">
        <v>19</v>
      </c>
      <c r="H5071" t="s">
        <v>27</v>
      </c>
      <c r="I5071" t="s">
        <v>19</v>
      </c>
      <c r="J5071" t="s">
        <v>18</v>
      </c>
      <c r="K5071" t="s">
        <v>19</v>
      </c>
      <c r="L5071" t="s">
        <v>19</v>
      </c>
      <c r="M5071" t="s">
        <v>19</v>
      </c>
      <c r="N5071" t="s">
        <v>19</v>
      </c>
      <c r="O5071" t="s">
        <v>30</v>
      </c>
      <c r="P5071" t="s">
        <v>28</v>
      </c>
      <c r="Q5071">
        <v>3</v>
      </c>
      <c r="R5071">
        <v>3</v>
      </c>
    </row>
    <row r="5072" spans="1:18" x14ac:dyDescent="0.25">
      <c r="A5072">
        <v>599</v>
      </c>
      <c r="B5072" t="s">
        <v>24</v>
      </c>
      <c r="C5072" t="s">
        <v>18</v>
      </c>
      <c r="D5072" t="s">
        <v>19</v>
      </c>
      <c r="E5072" t="s">
        <v>18</v>
      </c>
      <c r="F5072" t="s">
        <v>19</v>
      </c>
      <c r="G5072" t="s">
        <v>19</v>
      </c>
      <c r="H5072" t="s">
        <v>27</v>
      </c>
      <c r="I5072" t="s">
        <v>18</v>
      </c>
      <c r="J5072" t="s">
        <v>19</v>
      </c>
      <c r="K5072" t="s">
        <v>18</v>
      </c>
      <c r="L5072" t="s">
        <v>18</v>
      </c>
      <c r="M5072" t="s">
        <v>18</v>
      </c>
      <c r="N5072" t="s">
        <v>19</v>
      </c>
      <c r="O5072" t="s">
        <v>30</v>
      </c>
      <c r="P5072" t="s">
        <v>28</v>
      </c>
      <c r="Q5072">
        <v>3</v>
      </c>
      <c r="R5072">
        <v>3</v>
      </c>
    </row>
    <row r="5073" spans="1:18" x14ac:dyDescent="0.25">
      <c r="A5073">
        <v>604</v>
      </c>
      <c r="B5073" t="s">
        <v>24</v>
      </c>
      <c r="C5073" t="s">
        <v>18</v>
      </c>
      <c r="D5073" t="s">
        <v>18</v>
      </c>
      <c r="E5073" t="s">
        <v>18</v>
      </c>
      <c r="F5073" t="s">
        <v>19</v>
      </c>
      <c r="G5073" t="s">
        <v>19</v>
      </c>
      <c r="H5073" t="s">
        <v>27</v>
      </c>
      <c r="I5073" t="s">
        <v>18</v>
      </c>
      <c r="J5073" t="s">
        <v>19</v>
      </c>
      <c r="K5073" t="s">
        <v>19</v>
      </c>
      <c r="L5073" t="s">
        <v>19</v>
      </c>
      <c r="M5073" t="s">
        <v>19</v>
      </c>
      <c r="N5073" t="s">
        <v>19</v>
      </c>
      <c r="O5073" t="s">
        <v>25</v>
      </c>
      <c r="P5073" t="s">
        <v>28</v>
      </c>
      <c r="Q5073">
        <v>3</v>
      </c>
      <c r="R5073">
        <v>3</v>
      </c>
    </row>
    <row r="5074" spans="1:18" x14ac:dyDescent="0.25">
      <c r="A5074">
        <v>605</v>
      </c>
      <c r="B5074" t="s">
        <v>17</v>
      </c>
      <c r="C5074" t="s">
        <v>18</v>
      </c>
      <c r="D5074" t="s">
        <v>18</v>
      </c>
      <c r="E5074" t="s">
        <v>18</v>
      </c>
      <c r="F5074" t="s">
        <v>19</v>
      </c>
      <c r="G5074" t="s">
        <v>19</v>
      </c>
      <c r="H5074" t="s">
        <v>27</v>
      </c>
      <c r="I5074" t="s">
        <v>19</v>
      </c>
      <c r="J5074" t="s">
        <v>18</v>
      </c>
      <c r="K5074" t="s">
        <v>19</v>
      </c>
      <c r="L5074" t="s">
        <v>19</v>
      </c>
      <c r="M5074" t="s">
        <v>19</v>
      </c>
      <c r="N5074" t="s">
        <v>19</v>
      </c>
      <c r="O5074" t="s">
        <v>25</v>
      </c>
      <c r="P5074" t="s">
        <v>28</v>
      </c>
      <c r="Q5074">
        <v>3</v>
      </c>
      <c r="R5074">
        <v>3</v>
      </c>
    </row>
    <row r="5075" spans="1:18" x14ac:dyDescent="0.25">
      <c r="A5075">
        <v>606</v>
      </c>
      <c r="B5075" t="s">
        <v>24</v>
      </c>
      <c r="C5075" t="s">
        <v>18</v>
      </c>
      <c r="D5075" t="s">
        <v>19</v>
      </c>
      <c r="E5075" t="s">
        <v>18</v>
      </c>
      <c r="F5075" t="s">
        <v>19</v>
      </c>
      <c r="G5075" t="s">
        <v>19</v>
      </c>
      <c r="H5075" t="s">
        <v>21</v>
      </c>
      <c r="I5075" t="s">
        <v>19</v>
      </c>
      <c r="J5075" t="s">
        <v>18</v>
      </c>
      <c r="K5075" t="s">
        <v>19</v>
      </c>
      <c r="L5075" t="s">
        <v>19</v>
      </c>
      <c r="M5075" t="s">
        <v>19</v>
      </c>
      <c r="N5075" t="s">
        <v>19</v>
      </c>
      <c r="O5075" t="s">
        <v>30</v>
      </c>
      <c r="P5075" t="s">
        <v>28</v>
      </c>
      <c r="Q5075">
        <v>3</v>
      </c>
      <c r="R5075">
        <v>3</v>
      </c>
    </row>
    <row r="5076" spans="1:18" x14ac:dyDescent="0.25">
      <c r="A5076">
        <v>609</v>
      </c>
      <c r="B5076" t="s">
        <v>24</v>
      </c>
      <c r="C5076" t="s">
        <v>18</v>
      </c>
      <c r="D5076" t="s">
        <v>19</v>
      </c>
      <c r="E5076" t="s">
        <v>19</v>
      </c>
      <c r="F5076" t="s">
        <v>19</v>
      </c>
      <c r="G5076" t="s">
        <v>19</v>
      </c>
      <c r="H5076" t="s">
        <v>27</v>
      </c>
      <c r="I5076" t="s">
        <v>19</v>
      </c>
      <c r="J5076" t="s">
        <v>19</v>
      </c>
      <c r="K5076" t="s">
        <v>19</v>
      </c>
      <c r="L5076" t="s">
        <v>19</v>
      </c>
      <c r="M5076" t="s">
        <v>19</v>
      </c>
      <c r="N5076" t="s">
        <v>19</v>
      </c>
      <c r="O5076" t="s">
        <v>30</v>
      </c>
      <c r="P5076" t="s">
        <v>28</v>
      </c>
      <c r="Q5076">
        <v>3</v>
      </c>
      <c r="R5076">
        <v>3</v>
      </c>
    </row>
    <row r="5077" spans="1:18" x14ac:dyDescent="0.25">
      <c r="A5077">
        <v>610</v>
      </c>
      <c r="B5077" t="s">
        <v>17</v>
      </c>
      <c r="C5077" t="s">
        <v>19</v>
      </c>
      <c r="D5077" t="s">
        <v>19</v>
      </c>
      <c r="E5077" t="s">
        <v>18</v>
      </c>
      <c r="F5077" t="s">
        <v>19</v>
      </c>
      <c r="G5077" t="s">
        <v>19</v>
      </c>
      <c r="H5077" t="s">
        <v>27</v>
      </c>
      <c r="I5077" t="s">
        <v>19</v>
      </c>
      <c r="J5077" t="s">
        <v>18</v>
      </c>
      <c r="K5077" t="s">
        <v>19</v>
      </c>
      <c r="L5077" t="s">
        <v>18</v>
      </c>
      <c r="M5077" t="s">
        <v>19</v>
      </c>
      <c r="N5077" t="s">
        <v>19</v>
      </c>
      <c r="O5077" t="s">
        <v>30</v>
      </c>
      <c r="P5077" t="s">
        <v>28</v>
      </c>
      <c r="Q5077">
        <v>3</v>
      </c>
      <c r="R5077">
        <v>3</v>
      </c>
    </row>
    <row r="5078" spans="1:18" x14ac:dyDescent="0.25">
      <c r="A5078">
        <v>614</v>
      </c>
      <c r="B5078" t="s">
        <v>17</v>
      </c>
      <c r="C5078" t="s">
        <v>19</v>
      </c>
      <c r="D5078" t="s">
        <v>18</v>
      </c>
      <c r="E5078" t="s">
        <v>18</v>
      </c>
      <c r="F5078" t="s">
        <v>19</v>
      </c>
      <c r="G5078" t="s">
        <v>19</v>
      </c>
      <c r="H5078" t="s">
        <v>27</v>
      </c>
      <c r="I5078" t="s">
        <v>19</v>
      </c>
      <c r="J5078" t="s">
        <v>19</v>
      </c>
      <c r="K5078" t="s">
        <v>19</v>
      </c>
      <c r="L5078" t="s">
        <v>18</v>
      </c>
      <c r="M5078" t="s">
        <v>19</v>
      </c>
      <c r="N5078" t="s">
        <v>19</v>
      </c>
      <c r="O5078" t="s">
        <v>25</v>
      </c>
      <c r="P5078" t="s">
        <v>28</v>
      </c>
      <c r="Q5078">
        <v>3</v>
      </c>
      <c r="R5078">
        <v>3</v>
      </c>
    </row>
    <row r="5079" spans="1:18" x14ac:dyDescent="0.25">
      <c r="A5079">
        <v>618</v>
      </c>
      <c r="B5079" t="s">
        <v>17</v>
      </c>
      <c r="C5079" t="s">
        <v>19</v>
      </c>
      <c r="D5079" t="s">
        <v>18</v>
      </c>
      <c r="E5079" t="s">
        <v>18</v>
      </c>
      <c r="F5079" t="s">
        <v>19</v>
      </c>
      <c r="G5079" t="s">
        <v>19</v>
      </c>
      <c r="H5079" t="s">
        <v>27</v>
      </c>
      <c r="I5079" t="s">
        <v>18</v>
      </c>
      <c r="J5079" t="s">
        <v>18</v>
      </c>
      <c r="K5079" t="s">
        <v>19</v>
      </c>
      <c r="L5079" t="s">
        <v>19</v>
      </c>
      <c r="M5079" t="s">
        <v>19</v>
      </c>
      <c r="N5079" t="s">
        <v>19</v>
      </c>
      <c r="O5079" t="s">
        <v>30</v>
      </c>
      <c r="P5079" t="s">
        <v>28</v>
      </c>
      <c r="Q5079">
        <v>3</v>
      </c>
      <c r="R5079">
        <v>3</v>
      </c>
    </row>
    <row r="5080" spans="1:18" x14ac:dyDescent="0.25">
      <c r="A5080">
        <v>619</v>
      </c>
      <c r="B5080" t="s">
        <v>17</v>
      </c>
      <c r="C5080" t="s">
        <v>18</v>
      </c>
      <c r="D5080" t="s">
        <v>18</v>
      </c>
      <c r="E5080" t="s">
        <v>18</v>
      </c>
      <c r="F5080" t="s">
        <v>19</v>
      </c>
      <c r="G5080" t="s">
        <v>19</v>
      </c>
      <c r="H5080" t="s">
        <v>27</v>
      </c>
      <c r="I5080" t="s">
        <v>19</v>
      </c>
      <c r="J5080" t="s">
        <v>19</v>
      </c>
      <c r="K5080" t="s">
        <v>18</v>
      </c>
      <c r="L5080" t="s">
        <v>19</v>
      </c>
      <c r="M5080" t="s">
        <v>18</v>
      </c>
      <c r="N5080" t="s">
        <v>18</v>
      </c>
      <c r="O5080" t="s">
        <v>30</v>
      </c>
      <c r="P5080" t="s">
        <v>28</v>
      </c>
      <c r="Q5080">
        <v>3</v>
      </c>
      <c r="R5080">
        <v>3</v>
      </c>
    </row>
    <row r="5081" spans="1:18" x14ac:dyDescent="0.25">
      <c r="A5081">
        <v>622</v>
      </c>
      <c r="B5081" t="s">
        <v>17</v>
      </c>
      <c r="C5081" t="s">
        <v>18</v>
      </c>
      <c r="D5081" t="s">
        <v>18</v>
      </c>
      <c r="E5081" t="s">
        <v>18</v>
      </c>
      <c r="F5081" t="s">
        <v>19</v>
      </c>
      <c r="G5081" t="s">
        <v>19</v>
      </c>
      <c r="H5081" t="s">
        <v>27</v>
      </c>
      <c r="I5081" t="s">
        <v>19</v>
      </c>
      <c r="J5081" t="s">
        <v>19</v>
      </c>
      <c r="K5081" t="s">
        <v>19</v>
      </c>
      <c r="L5081" t="s">
        <v>18</v>
      </c>
      <c r="M5081" t="s">
        <v>18</v>
      </c>
      <c r="N5081" t="s">
        <v>18</v>
      </c>
      <c r="O5081" t="s">
        <v>30</v>
      </c>
      <c r="P5081" t="s">
        <v>28</v>
      </c>
      <c r="Q5081">
        <v>3</v>
      </c>
      <c r="R5081">
        <v>3</v>
      </c>
    </row>
    <row r="5082" spans="1:18" x14ac:dyDescent="0.25">
      <c r="A5082">
        <v>626</v>
      </c>
      <c r="B5082" t="s">
        <v>17</v>
      </c>
      <c r="C5082" t="s">
        <v>18</v>
      </c>
      <c r="D5082" t="s">
        <v>19</v>
      </c>
      <c r="E5082" t="s">
        <v>18</v>
      </c>
      <c r="F5082" t="s">
        <v>19</v>
      </c>
      <c r="G5082" t="s">
        <v>18</v>
      </c>
      <c r="H5082" t="s">
        <v>27</v>
      </c>
      <c r="I5082" t="s">
        <v>18</v>
      </c>
      <c r="J5082" t="s">
        <v>18</v>
      </c>
      <c r="K5082" t="s">
        <v>18</v>
      </c>
      <c r="L5082" t="s">
        <v>19</v>
      </c>
      <c r="M5082" t="s">
        <v>19</v>
      </c>
      <c r="N5082" t="s">
        <v>19</v>
      </c>
      <c r="O5082" t="s">
        <v>25</v>
      </c>
      <c r="P5082" t="s">
        <v>28</v>
      </c>
      <c r="Q5082">
        <v>3</v>
      </c>
      <c r="R5082">
        <v>3</v>
      </c>
    </row>
    <row r="5083" spans="1:18" x14ac:dyDescent="0.25">
      <c r="A5083">
        <v>628</v>
      </c>
      <c r="B5083" t="s">
        <v>17</v>
      </c>
      <c r="C5083" t="s">
        <v>19</v>
      </c>
      <c r="D5083" t="s">
        <v>19</v>
      </c>
      <c r="E5083" t="s">
        <v>18</v>
      </c>
      <c r="F5083" t="s">
        <v>19</v>
      </c>
      <c r="G5083" t="s">
        <v>19</v>
      </c>
      <c r="H5083" t="s">
        <v>27</v>
      </c>
      <c r="I5083" t="s">
        <v>18</v>
      </c>
      <c r="J5083" t="s">
        <v>19</v>
      </c>
      <c r="K5083" t="s">
        <v>19</v>
      </c>
      <c r="L5083" t="s">
        <v>18</v>
      </c>
      <c r="M5083" t="s">
        <v>19</v>
      </c>
      <c r="N5083" t="s">
        <v>19</v>
      </c>
      <c r="O5083" t="s">
        <v>30</v>
      </c>
      <c r="P5083" t="s">
        <v>28</v>
      </c>
      <c r="Q5083">
        <v>3</v>
      </c>
      <c r="R5083">
        <v>3</v>
      </c>
    </row>
    <row r="5084" spans="1:18" x14ac:dyDescent="0.25">
      <c r="A5084">
        <v>629</v>
      </c>
      <c r="B5084" t="s">
        <v>17</v>
      </c>
      <c r="C5084" t="s">
        <v>19</v>
      </c>
      <c r="D5084" t="s">
        <v>18</v>
      </c>
      <c r="E5084" t="s">
        <v>18</v>
      </c>
      <c r="F5084" t="s">
        <v>19</v>
      </c>
      <c r="G5084" t="s">
        <v>19</v>
      </c>
      <c r="H5084" t="s">
        <v>27</v>
      </c>
      <c r="I5084" t="s">
        <v>18</v>
      </c>
      <c r="J5084" t="s">
        <v>19</v>
      </c>
      <c r="K5084" t="s">
        <v>19</v>
      </c>
      <c r="L5084" t="s">
        <v>19</v>
      </c>
      <c r="M5084" t="s">
        <v>19</v>
      </c>
      <c r="N5084" t="s">
        <v>19</v>
      </c>
      <c r="O5084" t="s">
        <v>30</v>
      </c>
      <c r="P5084" t="s">
        <v>28</v>
      </c>
      <c r="Q5084">
        <v>3</v>
      </c>
      <c r="R5084">
        <v>3</v>
      </c>
    </row>
    <row r="5085" spans="1:18" x14ac:dyDescent="0.25">
      <c r="A5085">
        <v>630</v>
      </c>
      <c r="B5085" t="s">
        <v>24</v>
      </c>
      <c r="C5085" t="s">
        <v>19</v>
      </c>
      <c r="D5085" t="s">
        <v>19</v>
      </c>
      <c r="E5085" t="s">
        <v>18</v>
      </c>
      <c r="F5085" t="s">
        <v>19</v>
      </c>
      <c r="G5085" t="s">
        <v>19</v>
      </c>
      <c r="H5085" t="s">
        <v>27</v>
      </c>
      <c r="I5085" t="s">
        <v>18</v>
      </c>
      <c r="J5085" t="s">
        <v>19</v>
      </c>
      <c r="K5085" t="s">
        <v>18</v>
      </c>
      <c r="L5085" t="s">
        <v>18</v>
      </c>
      <c r="M5085" t="s">
        <v>18</v>
      </c>
      <c r="N5085" t="s">
        <v>19</v>
      </c>
      <c r="O5085" t="s">
        <v>30</v>
      </c>
      <c r="P5085" t="s">
        <v>28</v>
      </c>
      <c r="Q5085">
        <v>3</v>
      </c>
      <c r="R5085">
        <v>3</v>
      </c>
    </row>
    <row r="5086" spans="1:18" x14ac:dyDescent="0.25">
      <c r="A5086">
        <v>631</v>
      </c>
      <c r="B5086" t="s">
        <v>24</v>
      </c>
      <c r="C5086" t="s">
        <v>19</v>
      </c>
      <c r="D5086" t="s">
        <v>19</v>
      </c>
      <c r="E5086" t="s">
        <v>19</v>
      </c>
      <c r="F5086" t="s">
        <v>19</v>
      </c>
      <c r="G5086" t="s">
        <v>19</v>
      </c>
      <c r="H5086" t="s">
        <v>27</v>
      </c>
      <c r="I5086" t="s">
        <v>18</v>
      </c>
      <c r="J5086" t="s">
        <v>19</v>
      </c>
      <c r="K5086" t="s">
        <v>19</v>
      </c>
      <c r="L5086" t="s">
        <v>19</v>
      </c>
      <c r="M5086" t="s">
        <v>19</v>
      </c>
      <c r="N5086" t="s">
        <v>19</v>
      </c>
      <c r="O5086" t="s">
        <v>25</v>
      </c>
      <c r="P5086" t="s">
        <v>28</v>
      </c>
      <c r="Q5086">
        <v>3</v>
      </c>
      <c r="R5086">
        <v>3</v>
      </c>
    </row>
    <row r="5087" spans="1:18" x14ac:dyDescent="0.25">
      <c r="A5087">
        <v>636</v>
      </c>
      <c r="B5087" t="s">
        <v>17</v>
      </c>
      <c r="C5087" t="s">
        <v>18</v>
      </c>
      <c r="D5087" t="s">
        <v>19</v>
      </c>
      <c r="E5087" t="s">
        <v>19</v>
      </c>
      <c r="F5087" t="s">
        <v>19</v>
      </c>
      <c r="G5087" t="s">
        <v>19</v>
      </c>
      <c r="H5087" t="s">
        <v>27</v>
      </c>
      <c r="I5087" t="s">
        <v>18</v>
      </c>
      <c r="J5087" t="s">
        <v>19</v>
      </c>
      <c r="K5087" t="s">
        <v>19</v>
      </c>
      <c r="L5087" t="s">
        <v>18</v>
      </c>
      <c r="M5087" t="s">
        <v>19</v>
      </c>
      <c r="N5087" t="s">
        <v>19</v>
      </c>
      <c r="O5087" t="s">
        <v>30</v>
      </c>
      <c r="P5087" t="s">
        <v>28</v>
      </c>
      <c r="Q5087">
        <v>3</v>
      </c>
      <c r="R5087">
        <v>3</v>
      </c>
    </row>
    <row r="5088" spans="1:18" x14ac:dyDescent="0.25">
      <c r="A5088">
        <v>637</v>
      </c>
      <c r="B5088" t="s">
        <v>24</v>
      </c>
      <c r="C5088" t="s">
        <v>18</v>
      </c>
      <c r="D5088" t="s">
        <v>18</v>
      </c>
      <c r="E5088" t="s">
        <v>18</v>
      </c>
      <c r="F5088" t="s">
        <v>19</v>
      </c>
      <c r="G5088" t="s">
        <v>18</v>
      </c>
      <c r="H5088" t="s">
        <v>27</v>
      </c>
      <c r="I5088" t="s">
        <v>18</v>
      </c>
      <c r="J5088" t="s">
        <v>18</v>
      </c>
      <c r="K5088" t="s">
        <v>19</v>
      </c>
      <c r="L5088" t="s">
        <v>19</v>
      </c>
      <c r="M5088" t="s">
        <v>19</v>
      </c>
      <c r="N5088" t="s">
        <v>19</v>
      </c>
      <c r="O5088" t="s">
        <v>25</v>
      </c>
      <c r="P5088" t="s">
        <v>28</v>
      </c>
      <c r="Q5088">
        <v>3</v>
      </c>
      <c r="R5088">
        <v>3</v>
      </c>
    </row>
    <row r="5089" spans="1:18" x14ac:dyDescent="0.25">
      <c r="A5089">
        <v>639</v>
      </c>
      <c r="B5089" t="s">
        <v>24</v>
      </c>
      <c r="C5089" t="s">
        <v>19</v>
      </c>
      <c r="D5089" t="s">
        <v>19</v>
      </c>
      <c r="E5089" t="s">
        <v>19</v>
      </c>
      <c r="F5089" t="s">
        <v>19</v>
      </c>
      <c r="G5089" t="s">
        <v>19</v>
      </c>
      <c r="H5089" t="s">
        <v>27</v>
      </c>
      <c r="I5089" t="s">
        <v>19</v>
      </c>
      <c r="J5089" t="s">
        <v>18</v>
      </c>
      <c r="K5089" t="s">
        <v>19</v>
      </c>
      <c r="L5089" t="s">
        <v>18</v>
      </c>
      <c r="M5089" t="s">
        <v>19</v>
      </c>
      <c r="N5089" t="s">
        <v>19</v>
      </c>
      <c r="O5089" t="s">
        <v>30</v>
      </c>
      <c r="P5089" t="s">
        <v>28</v>
      </c>
      <c r="Q5089">
        <v>3</v>
      </c>
      <c r="R5089">
        <v>3</v>
      </c>
    </row>
    <row r="5090" spans="1:18" x14ac:dyDescent="0.25">
      <c r="A5090">
        <v>643</v>
      </c>
      <c r="B5090" t="s">
        <v>24</v>
      </c>
      <c r="C5090" t="s">
        <v>18</v>
      </c>
      <c r="D5090" t="s">
        <v>18</v>
      </c>
      <c r="E5090" t="s">
        <v>18</v>
      </c>
      <c r="F5090" t="s">
        <v>19</v>
      </c>
      <c r="G5090" t="s">
        <v>18</v>
      </c>
      <c r="H5090" t="s">
        <v>27</v>
      </c>
      <c r="I5090" t="s">
        <v>18</v>
      </c>
      <c r="J5090" t="s">
        <v>18</v>
      </c>
      <c r="K5090" t="s">
        <v>18</v>
      </c>
      <c r="L5090" t="s">
        <v>18</v>
      </c>
      <c r="M5090" t="s">
        <v>19</v>
      </c>
      <c r="N5090" t="s">
        <v>19</v>
      </c>
      <c r="O5090" t="s">
        <v>22</v>
      </c>
      <c r="P5090" t="s">
        <v>28</v>
      </c>
      <c r="Q5090">
        <v>3</v>
      </c>
      <c r="R5090">
        <v>3</v>
      </c>
    </row>
    <row r="5091" spans="1:18" x14ac:dyDescent="0.25">
      <c r="A5091">
        <v>644</v>
      </c>
      <c r="B5091" t="s">
        <v>17</v>
      </c>
      <c r="C5091" t="s">
        <v>19</v>
      </c>
      <c r="D5091" t="s">
        <v>18</v>
      </c>
      <c r="E5091" t="s">
        <v>18</v>
      </c>
      <c r="F5091" t="s">
        <v>19</v>
      </c>
      <c r="G5091" t="s">
        <v>18</v>
      </c>
      <c r="H5091" t="s">
        <v>27</v>
      </c>
      <c r="I5091" t="s">
        <v>18</v>
      </c>
      <c r="J5091" t="s">
        <v>19</v>
      </c>
      <c r="K5091" t="s">
        <v>19</v>
      </c>
      <c r="L5091" t="s">
        <v>18</v>
      </c>
      <c r="M5091" t="s">
        <v>18</v>
      </c>
      <c r="N5091" t="s">
        <v>19</v>
      </c>
      <c r="O5091" t="s">
        <v>30</v>
      </c>
      <c r="P5091" t="s">
        <v>28</v>
      </c>
      <c r="Q5091">
        <v>3</v>
      </c>
      <c r="R5091">
        <v>3</v>
      </c>
    </row>
    <row r="5092" spans="1:18" x14ac:dyDescent="0.25">
      <c r="A5092">
        <v>646</v>
      </c>
      <c r="B5092" t="s">
        <v>24</v>
      </c>
      <c r="C5092" t="s">
        <v>19</v>
      </c>
      <c r="D5092" t="s">
        <v>19</v>
      </c>
      <c r="E5092" t="s">
        <v>18</v>
      </c>
      <c r="F5092" t="s">
        <v>19</v>
      </c>
      <c r="G5092" t="s">
        <v>19</v>
      </c>
      <c r="H5092" t="s">
        <v>27</v>
      </c>
      <c r="I5092" t="s">
        <v>18</v>
      </c>
      <c r="J5092" t="s">
        <v>18</v>
      </c>
      <c r="K5092" t="s">
        <v>18</v>
      </c>
      <c r="L5092" t="s">
        <v>18</v>
      </c>
      <c r="M5092" t="s">
        <v>19</v>
      </c>
      <c r="N5092" t="s">
        <v>19</v>
      </c>
      <c r="O5092" t="s">
        <v>29</v>
      </c>
      <c r="P5092" t="s">
        <v>28</v>
      </c>
      <c r="Q5092">
        <v>3</v>
      </c>
      <c r="R5092">
        <v>3</v>
      </c>
    </row>
    <row r="5093" spans="1:18" x14ac:dyDescent="0.25">
      <c r="A5093">
        <v>649</v>
      </c>
      <c r="B5093" t="s">
        <v>17</v>
      </c>
      <c r="C5093" t="s">
        <v>19</v>
      </c>
      <c r="D5093" t="s">
        <v>18</v>
      </c>
      <c r="E5093" t="s">
        <v>18</v>
      </c>
      <c r="F5093" t="s">
        <v>19</v>
      </c>
      <c r="G5093" t="s">
        <v>19</v>
      </c>
      <c r="H5093" t="s">
        <v>27</v>
      </c>
      <c r="I5093" t="s">
        <v>18</v>
      </c>
      <c r="J5093" t="s">
        <v>19</v>
      </c>
      <c r="K5093" t="s">
        <v>18</v>
      </c>
      <c r="L5093" t="s">
        <v>18</v>
      </c>
      <c r="M5093" t="s">
        <v>18</v>
      </c>
      <c r="N5093" t="s">
        <v>19</v>
      </c>
      <c r="O5093" t="s">
        <v>22</v>
      </c>
      <c r="P5093" t="s">
        <v>28</v>
      </c>
      <c r="Q5093">
        <v>3</v>
      </c>
      <c r="R5093">
        <v>3</v>
      </c>
    </row>
    <row r="5094" spans="1:18" x14ac:dyDescent="0.25">
      <c r="A5094">
        <v>656</v>
      </c>
      <c r="B5094" t="s">
        <v>24</v>
      </c>
      <c r="C5094" t="s">
        <v>18</v>
      </c>
      <c r="D5094" t="s">
        <v>18</v>
      </c>
      <c r="E5094" t="s">
        <v>18</v>
      </c>
      <c r="F5094" t="s">
        <v>19</v>
      </c>
      <c r="G5094" t="s">
        <v>18</v>
      </c>
      <c r="H5094" t="s">
        <v>27</v>
      </c>
      <c r="I5094" t="s">
        <v>18</v>
      </c>
      <c r="J5094" t="s">
        <v>18</v>
      </c>
      <c r="K5094" t="s">
        <v>18</v>
      </c>
      <c r="L5094" t="s">
        <v>19</v>
      </c>
      <c r="M5094" t="s">
        <v>19</v>
      </c>
      <c r="N5094" t="s">
        <v>19</v>
      </c>
      <c r="O5094" t="s">
        <v>22</v>
      </c>
      <c r="P5094" t="s">
        <v>28</v>
      </c>
      <c r="Q5094">
        <v>3</v>
      </c>
      <c r="R5094">
        <v>3</v>
      </c>
    </row>
    <row r="5095" spans="1:18" x14ac:dyDescent="0.25">
      <c r="A5095">
        <v>676</v>
      </c>
      <c r="B5095" t="s">
        <v>24</v>
      </c>
      <c r="C5095" t="s">
        <v>19</v>
      </c>
      <c r="D5095" t="s">
        <v>18</v>
      </c>
      <c r="E5095" t="s">
        <v>18</v>
      </c>
      <c r="F5095" t="s">
        <v>19</v>
      </c>
      <c r="G5095" t="s">
        <v>19</v>
      </c>
      <c r="H5095" t="s">
        <v>27</v>
      </c>
      <c r="I5095" t="s">
        <v>19</v>
      </c>
      <c r="J5095" t="s">
        <v>18</v>
      </c>
      <c r="K5095" t="s">
        <v>19</v>
      </c>
      <c r="L5095" t="s">
        <v>19</v>
      </c>
      <c r="M5095" t="s">
        <v>19</v>
      </c>
      <c r="N5095" t="s">
        <v>19</v>
      </c>
      <c r="O5095" t="s">
        <v>30</v>
      </c>
      <c r="P5095" t="s">
        <v>28</v>
      </c>
      <c r="Q5095">
        <v>3</v>
      </c>
      <c r="R5095">
        <v>3</v>
      </c>
    </row>
    <row r="5096" spans="1:18" x14ac:dyDescent="0.25">
      <c r="A5096">
        <v>679</v>
      </c>
      <c r="B5096" t="s">
        <v>24</v>
      </c>
      <c r="C5096" t="s">
        <v>18</v>
      </c>
      <c r="D5096" t="s">
        <v>18</v>
      </c>
      <c r="E5096" t="s">
        <v>18</v>
      </c>
      <c r="F5096" t="s">
        <v>19</v>
      </c>
      <c r="G5096" t="s">
        <v>19</v>
      </c>
      <c r="H5096" t="s">
        <v>27</v>
      </c>
      <c r="I5096" t="s">
        <v>18</v>
      </c>
      <c r="J5096" t="s">
        <v>19</v>
      </c>
      <c r="K5096" t="s">
        <v>19</v>
      </c>
      <c r="L5096" t="s">
        <v>18</v>
      </c>
      <c r="M5096" t="s">
        <v>19</v>
      </c>
      <c r="N5096" t="s">
        <v>19</v>
      </c>
      <c r="O5096" t="s">
        <v>22</v>
      </c>
      <c r="P5096" t="s">
        <v>28</v>
      </c>
      <c r="Q5096">
        <v>3</v>
      </c>
      <c r="R5096">
        <v>3</v>
      </c>
    </row>
    <row r="5097" spans="1:18" x14ac:dyDescent="0.25">
      <c r="A5097">
        <v>684</v>
      </c>
      <c r="B5097" t="s">
        <v>17</v>
      </c>
      <c r="C5097" t="s">
        <v>19</v>
      </c>
      <c r="D5097" t="s">
        <v>18</v>
      </c>
      <c r="E5097" t="s">
        <v>18</v>
      </c>
      <c r="F5097" t="s">
        <v>19</v>
      </c>
      <c r="G5097" t="s">
        <v>19</v>
      </c>
      <c r="H5097" t="s">
        <v>27</v>
      </c>
      <c r="I5097" t="s">
        <v>18</v>
      </c>
      <c r="J5097" t="s">
        <v>18</v>
      </c>
      <c r="K5097" t="s">
        <v>19</v>
      </c>
      <c r="L5097" t="s">
        <v>19</v>
      </c>
      <c r="M5097" t="s">
        <v>19</v>
      </c>
      <c r="N5097" t="s">
        <v>19</v>
      </c>
      <c r="O5097" t="s">
        <v>25</v>
      </c>
      <c r="P5097" t="s">
        <v>28</v>
      </c>
      <c r="Q5097">
        <v>3</v>
      </c>
      <c r="R5097">
        <v>3</v>
      </c>
    </row>
    <row r="5098" spans="1:18" x14ac:dyDescent="0.25">
      <c r="A5098">
        <v>708</v>
      </c>
      <c r="B5098" t="s">
        <v>24</v>
      </c>
      <c r="C5098" t="s">
        <v>19</v>
      </c>
      <c r="D5098" t="s">
        <v>18</v>
      </c>
      <c r="E5098" t="s">
        <v>18</v>
      </c>
      <c r="F5098" t="s">
        <v>19</v>
      </c>
      <c r="G5098" t="s">
        <v>19</v>
      </c>
      <c r="H5098" t="s">
        <v>27</v>
      </c>
      <c r="I5098" t="s">
        <v>18</v>
      </c>
      <c r="J5098" t="s">
        <v>19</v>
      </c>
      <c r="K5098" t="s">
        <v>18</v>
      </c>
      <c r="L5098" t="s">
        <v>19</v>
      </c>
      <c r="M5098" t="s">
        <v>19</v>
      </c>
      <c r="N5098" t="s">
        <v>19</v>
      </c>
      <c r="O5098" t="s">
        <v>25</v>
      </c>
      <c r="P5098" t="s">
        <v>28</v>
      </c>
      <c r="Q5098">
        <v>3</v>
      </c>
      <c r="R5098">
        <v>3</v>
      </c>
    </row>
    <row r="5099" spans="1:18" x14ac:dyDescent="0.25">
      <c r="A5099">
        <v>716</v>
      </c>
      <c r="B5099" t="s">
        <v>24</v>
      </c>
      <c r="C5099" t="s">
        <v>18</v>
      </c>
      <c r="D5099" t="s">
        <v>18</v>
      </c>
      <c r="E5099" t="s">
        <v>18</v>
      </c>
      <c r="F5099" t="s">
        <v>19</v>
      </c>
      <c r="G5099" t="s">
        <v>19</v>
      </c>
      <c r="H5099" t="s">
        <v>27</v>
      </c>
      <c r="I5099" t="s">
        <v>19</v>
      </c>
      <c r="J5099" t="s">
        <v>18</v>
      </c>
      <c r="K5099" t="s">
        <v>18</v>
      </c>
      <c r="L5099" t="s">
        <v>18</v>
      </c>
      <c r="M5099" t="s">
        <v>19</v>
      </c>
      <c r="N5099" t="s">
        <v>18</v>
      </c>
      <c r="O5099" t="s">
        <v>25</v>
      </c>
      <c r="P5099" t="s">
        <v>28</v>
      </c>
      <c r="Q5099">
        <v>3</v>
      </c>
      <c r="R5099">
        <v>3</v>
      </c>
    </row>
    <row r="5100" spans="1:18" x14ac:dyDescent="0.25">
      <c r="A5100">
        <v>725</v>
      </c>
      <c r="B5100" t="s">
        <v>24</v>
      </c>
      <c r="C5100" t="s">
        <v>19</v>
      </c>
      <c r="D5100" t="s">
        <v>19</v>
      </c>
      <c r="E5100" t="s">
        <v>18</v>
      </c>
      <c r="F5100" t="s">
        <v>19</v>
      </c>
      <c r="G5100" t="s">
        <v>19</v>
      </c>
      <c r="H5100" t="s">
        <v>27</v>
      </c>
      <c r="I5100" t="s">
        <v>18</v>
      </c>
      <c r="J5100" t="s">
        <v>18</v>
      </c>
      <c r="K5100" t="s">
        <v>18</v>
      </c>
      <c r="L5100" t="s">
        <v>18</v>
      </c>
      <c r="M5100" t="s">
        <v>19</v>
      </c>
      <c r="N5100" t="s">
        <v>19</v>
      </c>
      <c r="O5100" t="s">
        <v>25</v>
      </c>
      <c r="P5100" t="s">
        <v>28</v>
      </c>
      <c r="Q5100">
        <v>3</v>
      </c>
      <c r="R5100">
        <v>3</v>
      </c>
    </row>
    <row r="5101" spans="1:18" x14ac:dyDescent="0.25">
      <c r="A5101">
        <v>735</v>
      </c>
      <c r="B5101" t="s">
        <v>17</v>
      </c>
      <c r="C5101" t="s">
        <v>18</v>
      </c>
      <c r="D5101" t="s">
        <v>19</v>
      </c>
      <c r="E5101" t="s">
        <v>18</v>
      </c>
      <c r="F5101" t="s">
        <v>19</v>
      </c>
      <c r="G5101" t="s">
        <v>19</v>
      </c>
      <c r="H5101" t="s">
        <v>27</v>
      </c>
      <c r="I5101" t="s">
        <v>18</v>
      </c>
      <c r="J5101" t="s">
        <v>18</v>
      </c>
      <c r="K5101" t="s">
        <v>19</v>
      </c>
      <c r="L5101" t="s">
        <v>18</v>
      </c>
      <c r="M5101" t="s">
        <v>18</v>
      </c>
      <c r="N5101" t="s">
        <v>19</v>
      </c>
      <c r="O5101" t="s">
        <v>25</v>
      </c>
      <c r="P5101" t="s">
        <v>28</v>
      </c>
      <c r="Q5101">
        <v>3</v>
      </c>
      <c r="R5101">
        <v>3</v>
      </c>
    </row>
    <row r="5102" spans="1:18" x14ac:dyDescent="0.25">
      <c r="A5102">
        <v>737</v>
      </c>
      <c r="B5102" t="s">
        <v>17</v>
      </c>
      <c r="C5102" t="s">
        <v>18</v>
      </c>
      <c r="D5102" t="s">
        <v>18</v>
      </c>
      <c r="E5102" t="s">
        <v>18</v>
      </c>
      <c r="F5102" t="s">
        <v>19</v>
      </c>
      <c r="G5102" t="s">
        <v>19</v>
      </c>
      <c r="H5102" t="s">
        <v>27</v>
      </c>
      <c r="I5102" t="s">
        <v>18</v>
      </c>
      <c r="J5102" t="s">
        <v>19</v>
      </c>
      <c r="K5102" t="s">
        <v>19</v>
      </c>
      <c r="L5102" t="s">
        <v>19</v>
      </c>
      <c r="M5102" t="s">
        <v>19</v>
      </c>
      <c r="N5102" t="s">
        <v>19</v>
      </c>
      <c r="O5102" t="s">
        <v>25</v>
      </c>
      <c r="P5102" t="s">
        <v>28</v>
      </c>
      <c r="Q5102">
        <v>3</v>
      </c>
      <c r="R5102">
        <v>3</v>
      </c>
    </row>
    <row r="5103" spans="1:18" x14ac:dyDescent="0.25">
      <c r="A5103">
        <v>738</v>
      </c>
      <c r="B5103" t="s">
        <v>24</v>
      </c>
      <c r="C5103" t="s">
        <v>18</v>
      </c>
      <c r="D5103" t="s">
        <v>19</v>
      </c>
      <c r="E5103" t="s">
        <v>18</v>
      </c>
      <c r="F5103" t="s">
        <v>19</v>
      </c>
      <c r="G5103" t="s">
        <v>18</v>
      </c>
      <c r="H5103" t="s">
        <v>27</v>
      </c>
      <c r="I5103" t="s">
        <v>19</v>
      </c>
      <c r="J5103" t="s">
        <v>19</v>
      </c>
      <c r="K5103" t="s">
        <v>19</v>
      </c>
      <c r="L5103" t="s">
        <v>19</v>
      </c>
      <c r="M5103" t="s">
        <v>18</v>
      </c>
      <c r="N5103" t="s">
        <v>19</v>
      </c>
      <c r="O5103" t="s">
        <v>30</v>
      </c>
      <c r="P5103" t="s">
        <v>28</v>
      </c>
      <c r="Q5103">
        <v>3</v>
      </c>
      <c r="R5103">
        <v>3</v>
      </c>
    </row>
    <row r="5104" spans="1:18" x14ac:dyDescent="0.25">
      <c r="A5104">
        <v>743</v>
      </c>
      <c r="B5104" t="s">
        <v>24</v>
      </c>
      <c r="C5104" t="s">
        <v>18</v>
      </c>
      <c r="D5104" t="s">
        <v>18</v>
      </c>
      <c r="E5104" t="s">
        <v>18</v>
      </c>
      <c r="F5104" t="s">
        <v>19</v>
      </c>
      <c r="G5104" t="s">
        <v>19</v>
      </c>
      <c r="H5104" t="s">
        <v>27</v>
      </c>
      <c r="I5104" t="s">
        <v>19</v>
      </c>
      <c r="J5104" t="s">
        <v>18</v>
      </c>
      <c r="K5104" t="s">
        <v>18</v>
      </c>
      <c r="L5104" t="s">
        <v>18</v>
      </c>
      <c r="M5104" t="s">
        <v>19</v>
      </c>
      <c r="N5104" t="s">
        <v>19</v>
      </c>
      <c r="O5104" t="s">
        <v>22</v>
      </c>
      <c r="P5104" t="s">
        <v>28</v>
      </c>
      <c r="Q5104">
        <v>3</v>
      </c>
      <c r="R5104">
        <v>3</v>
      </c>
    </row>
    <row r="5105" spans="1:18" x14ac:dyDescent="0.25">
      <c r="A5105">
        <v>746</v>
      </c>
      <c r="B5105" t="s">
        <v>17</v>
      </c>
      <c r="C5105" t="s">
        <v>19</v>
      </c>
      <c r="D5105" t="s">
        <v>19</v>
      </c>
      <c r="E5105" t="s">
        <v>18</v>
      </c>
      <c r="F5105" t="s">
        <v>19</v>
      </c>
      <c r="G5105" t="s">
        <v>19</v>
      </c>
      <c r="H5105" t="s">
        <v>27</v>
      </c>
      <c r="I5105" t="s">
        <v>18</v>
      </c>
      <c r="J5105" t="s">
        <v>19</v>
      </c>
      <c r="K5105" t="s">
        <v>19</v>
      </c>
      <c r="L5105" t="s">
        <v>19</v>
      </c>
      <c r="M5105" t="s">
        <v>19</v>
      </c>
      <c r="N5105" t="s">
        <v>19</v>
      </c>
      <c r="O5105" t="s">
        <v>30</v>
      </c>
      <c r="P5105" t="s">
        <v>28</v>
      </c>
      <c r="Q5105">
        <v>3</v>
      </c>
      <c r="R5105">
        <v>3</v>
      </c>
    </row>
    <row r="5106" spans="1:18" x14ac:dyDescent="0.25">
      <c r="A5106">
        <v>747</v>
      </c>
      <c r="B5106" t="s">
        <v>24</v>
      </c>
      <c r="C5106" t="s">
        <v>19</v>
      </c>
      <c r="D5106" t="s">
        <v>19</v>
      </c>
      <c r="E5106" t="s">
        <v>19</v>
      </c>
      <c r="F5106" t="s">
        <v>19</v>
      </c>
      <c r="G5106" t="s">
        <v>19</v>
      </c>
      <c r="H5106" t="s">
        <v>27</v>
      </c>
      <c r="I5106" t="s">
        <v>19</v>
      </c>
      <c r="J5106" t="s">
        <v>19</v>
      </c>
      <c r="K5106" t="s">
        <v>19</v>
      </c>
      <c r="L5106" t="s">
        <v>19</v>
      </c>
      <c r="M5106" t="s">
        <v>19</v>
      </c>
      <c r="N5106" t="s">
        <v>19</v>
      </c>
      <c r="O5106" t="s">
        <v>30</v>
      </c>
      <c r="P5106" t="s">
        <v>28</v>
      </c>
      <c r="Q5106">
        <v>3</v>
      </c>
      <c r="R5106">
        <v>3</v>
      </c>
    </row>
    <row r="5107" spans="1:18" x14ac:dyDescent="0.25">
      <c r="A5107">
        <v>750</v>
      </c>
      <c r="B5107" t="s">
        <v>17</v>
      </c>
      <c r="C5107" t="s">
        <v>18</v>
      </c>
      <c r="D5107" t="s">
        <v>18</v>
      </c>
      <c r="E5107" t="s">
        <v>18</v>
      </c>
      <c r="F5107" t="s">
        <v>19</v>
      </c>
      <c r="G5107" t="s">
        <v>18</v>
      </c>
      <c r="H5107" t="s">
        <v>27</v>
      </c>
      <c r="I5107" t="s">
        <v>18</v>
      </c>
      <c r="J5107" t="s">
        <v>18</v>
      </c>
      <c r="K5107" t="s">
        <v>19</v>
      </c>
      <c r="L5107" t="s">
        <v>19</v>
      </c>
      <c r="M5107" t="s">
        <v>19</v>
      </c>
      <c r="N5107" t="s">
        <v>18</v>
      </c>
      <c r="O5107" t="s">
        <v>30</v>
      </c>
      <c r="P5107" t="s">
        <v>28</v>
      </c>
      <c r="Q5107">
        <v>3</v>
      </c>
      <c r="R5107">
        <v>3</v>
      </c>
    </row>
    <row r="5108" spans="1:18" x14ac:dyDescent="0.25">
      <c r="A5108">
        <v>755</v>
      </c>
      <c r="B5108" t="s">
        <v>17</v>
      </c>
      <c r="C5108" t="s">
        <v>18</v>
      </c>
      <c r="D5108" t="s">
        <v>19</v>
      </c>
      <c r="E5108" t="s">
        <v>18</v>
      </c>
      <c r="F5108" t="s">
        <v>19</v>
      </c>
      <c r="G5108" t="s">
        <v>18</v>
      </c>
      <c r="H5108" t="s">
        <v>27</v>
      </c>
      <c r="I5108" t="s">
        <v>19</v>
      </c>
      <c r="J5108" t="s">
        <v>19</v>
      </c>
      <c r="K5108" t="s">
        <v>18</v>
      </c>
      <c r="L5108" t="s">
        <v>18</v>
      </c>
      <c r="M5108" t="s">
        <v>19</v>
      </c>
      <c r="N5108" t="s">
        <v>18</v>
      </c>
      <c r="O5108" t="s">
        <v>22</v>
      </c>
      <c r="P5108" t="s">
        <v>28</v>
      </c>
      <c r="Q5108">
        <v>3</v>
      </c>
      <c r="R5108">
        <v>3</v>
      </c>
    </row>
    <row r="5109" spans="1:18" x14ac:dyDescent="0.25">
      <c r="A5109">
        <v>756</v>
      </c>
      <c r="B5109" t="s">
        <v>24</v>
      </c>
      <c r="C5109" t="s">
        <v>19</v>
      </c>
      <c r="D5109" t="s">
        <v>18</v>
      </c>
      <c r="E5109" t="s">
        <v>18</v>
      </c>
      <c r="F5109" t="s">
        <v>19</v>
      </c>
      <c r="G5109" t="s">
        <v>19</v>
      </c>
      <c r="H5109" t="s">
        <v>27</v>
      </c>
      <c r="I5109" t="s">
        <v>18</v>
      </c>
      <c r="J5109" t="s">
        <v>18</v>
      </c>
      <c r="K5109" t="s">
        <v>19</v>
      </c>
      <c r="L5109" t="s">
        <v>18</v>
      </c>
      <c r="M5109" t="s">
        <v>19</v>
      </c>
      <c r="N5109" t="s">
        <v>19</v>
      </c>
      <c r="O5109" t="s">
        <v>29</v>
      </c>
      <c r="P5109" t="s">
        <v>28</v>
      </c>
      <c r="Q5109">
        <v>3</v>
      </c>
      <c r="R5109">
        <v>3</v>
      </c>
    </row>
    <row r="5110" spans="1:18" x14ac:dyDescent="0.25">
      <c r="A5110">
        <v>760</v>
      </c>
      <c r="B5110" t="s">
        <v>17</v>
      </c>
      <c r="C5110" t="s">
        <v>18</v>
      </c>
      <c r="D5110" t="s">
        <v>19</v>
      </c>
      <c r="E5110" t="s">
        <v>19</v>
      </c>
      <c r="F5110" t="s">
        <v>19</v>
      </c>
      <c r="G5110" t="s">
        <v>19</v>
      </c>
      <c r="H5110" t="s">
        <v>27</v>
      </c>
      <c r="I5110" t="s">
        <v>19</v>
      </c>
      <c r="J5110" t="s">
        <v>19</v>
      </c>
      <c r="K5110" t="s">
        <v>18</v>
      </c>
      <c r="L5110" t="s">
        <v>19</v>
      </c>
      <c r="M5110" t="s">
        <v>18</v>
      </c>
      <c r="N5110" t="s">
        <v>18</v>
      </c>
      <c r="O5110" t="s">
        <v>30</v>
      </c>
      <c r="P5110" t="s">
        <v>28</v>
      </c>
      <c r="Q5110">
        <v>3</v>
      </c>
      <c r="R5110">
        <v>3</v>
      </c>
    </row>
    <row r="5111" spans="1:18" x14ac:dyDescent="0.25">
      <c r="A5111">
        <v>762</v>
      </c>
      <c r="B5111" t="s">
        <v>17</v>
      </c>
      <c r="C5111" t="s">
        <v>18</v>
      </c>
      <c r="D5111" t="s">
        <v>18</v>
      </c>
      <c r="E5111" t="s">
        <v>18</v>
      </c>
      <c r="F5111" t="s">
        <v>19</v>
      </c>
      <c r="G5111" t="s">
        <v>18</v>
      </c>
      <c r="H5111" t="s">
        <v>27</v>
      </c>
      <c r="I5111" t="s">
        <v>18</v>
      </c>
      <c r="J5111" t="s">
        <v>18</v>
      </c>
      <c r="K5111" t="s">
        <v>18</v>
      </c>
      <c r="L5111" t="s">
        <v>18</v>
      </c>
      <c r="M5111" t="s">
        <v>19</v>
      </c>
      <c r="N5111" t="s">
        <v>19</v>
      </c>
      <c r="O5111" t="s">
        <v>29</v>
      </c>
      <c r="P5111" t="s">
        <v>28</v>
      </c>
      <c r="Q5111">
        <v>3</v>
      </c>
      <c r="R5111">
        <v>3</v>
      </c>
    </row>
    <row r="5112" spans="1:18" x14ac:dyDescent="0.25">
      <c r="A5112">
        <v>772</v>
      </c>
      <c r="B5112" t="s">
        <v>24</v>
      </c>
      <c r="C5112" t="s">
        <v>18</v>
      </c>
      <c r="D5112" t="s">
        <v>18</v>
      </c>
      <c r="E5112" t="s">
        <v>18</v>
      </c>
      <c r="F5112" t="s">
        <v>19</v>
      </c>
      <c r="G5112" t="s">
        <v>19</v>
      </c>
      <c r="H5112" t="s">
        <v>27</v>
      </c>
      <c r="I5112" t="s">
        <v>18</v>
      </c>
      <c r="J5112" t="s">
        <v>18</v>
      </c>
      <c r="K5112" t="s">
        <v>18</v>
      </c>
      <c r="L5112" t="s">
        <v>18</v>
      </c>
      <c r="M5112" t="s">
        <v>19</v>
      </c>
      <c r="N5112" t="s">
        <v>19</v>
      </c>
      <c r="O5112" t="s">
        <v>29</v>
      </c>
      <c r="P5112" t="s">
        <v>28</v>
      </c>
      <c r="Q5112">
        <v>3</v>
      </c>
      <c r="R5112">
        <v>3</v>
      </c>
    </row>
    <row r="5113" spans="1:18" x14ac:dyDescent="0.25">
      <c r="A5113">
        <v>774</v>
      </c>
      <c r="B5113" t="s">
        <v>17</v>
      </c>
      <c r="C5113" t="s">
        <v>18</v>
      </c>
      <c r="D5113" t="s">
        <v>19</v>
      </c>
      <c r="E5113" t="s">
        <v>18</v>
      </c>
      <c r="F5113" t="s">
        <v>19</v>
      </c>
      <c r="G5113" t="s">
        <v>18</v>
      </c>
      <c r="H5113" t="s">
        <v>27</v>
      </c>
      <c r="I5113" t="s">
        <v>19</v>
      </c>
      <c r="J5113" t="s">
        <v>18</v>
      </c>
      <c r="K5113" t="s">
        <v>19</v>
      </c>
      <c r="L5113" t="s">
        <v>18</v>
      </c>
      <c r="M5113" t="s">
        <v>18</v>
      </c>
      <c r="N5113" t="s">
        <v>19</v>
      </c>
      <c r="O5113" t="s">
        <v>22</v>
      </c>
      <c r="P5113" t="s">
        <v>28</v>
      </c>
      <c r="Q5113">
        <v>3</v>
      </c>
      <c r="R5113">
        <v>3</v>
      </c>
    </row>
    <row r="5114" spans="1:18" x14ac:dyDescent="0.25">
      <c r="A5114">
        <v>775</v>
      </c>
      <c r="B5114" t="s">
        <v>24</v>
      </c>
      <c r="C5114" t="s">
        <v>18</v>
      </c>
      <c r="D5114" t="s">
        <v>19</v>
      </c>
      <c r="E5114" t="s">
        <v>18</v>
      </c>
      <c r="F5114" t="s">
        <v>19</v>
      </c>
      <c r="G5114" t="s">
        <v>18</v>
      </c>
      <c r="H5114" t="s">
        <v>27</v>
      </c>
      <c r="I5114" t="s">
        <v>18</v>
      </c>
      <c r="J5114" t="s">
        <v>18</v>
      </c>
      <c r="K5114" t="s">
        <v>19</v>
      </c>
      <c r="L5114" t="s">
        <v>18</v>
      </c>
      <c r="M5114" t="s">
        <v>19</v>
      </c>
      <c r="N5114" t="s">
        <v>19</v>
      </c>
      <c r="O5114" t="s">
        <v>25</v>
      </c>
      <c r="P5114" t="s">
        <v>28</v>
      </c>
      <c r="Q5114">
        <v>3</v>
      </c>
      <c r="R5114">
        <v>3</v>
      </c>
    </row>
    <row r="5115" spans="1:18" x14ac:dyDescent="0.25">
      <c r="A5115">
        <v>776</v>
      </c>
      <c r="B5115" t="s">
        <v>17</v>
      </c>
      <c r="C5115" t="s">
        <v>18</v>
      </c>
      <c r="D5115" t="s">
        <v>19</v>
      </c>
      <c r="E5115" t="s">
        <v>18</v>
      </c>
      <c r="F5115" t="s">
        <v>19</v>
      </c>
      <c r="G5115" t="s">
        <v>19</v>
      </c>
      <c r="H5115" t="s">
        <v>27</v>
      </c>
      <c r="I5115" t="s">
        <v>19</v>
      </c>
      <c r="J5115" t="s">
        <v>19</v>
      </c>
      <c r="K5115" t="s">
        <v>19</v>
      </c>
      <c r="L5115" t="s">
        <v>18</v>
      </c>
      <c r="M5115" t="s">
        <v>19</v>
      </c>
      <c r="N5115" t="s">
        <v>19</v>
      </c>
      <c r="O5115" t="s">
        <v>30</v>
      </c>
      <c r="P5115" t="s">
        <v>28</v>
      </c>
      <c r="Q5115">
        <v>3</v>
      </c>
      <c r="R5115">
        <v>3</v>
      </c>
    </row>
    <row r="5116" spans="1:18" x14ac:dyDescent="0.25">
      <c r="A5116">
        <v>779</v>
      </c>
      <c r="B5116" t="s">
        <v>17</v>
      </c>
      <c r="C5116" t="s">
        <v>18</v>
      </c>
      <c r="D5116" t="s">
        <v>19</v>
      </c>
      <c r="E5116" t="s">
        <v>18</v>
      </c>
      <c r="F5116" t="s">
        <v>19</v>
      </c>
      <c r="G5116" t="s">
        <v>19</v>
      </c>
      <c r="H5116" t="s">
        <v>27</v>
      </c>
      <c r="I5116" t="s">
        <v>19</v>
      </c>
      <c r="J5116" t="s">
        <v>19</v>
      </c>
      <c r="K5116" t="s">
        <v>19</v>
      </c>
      <c r="L5116" t="s">
        <v>19</v>
      </c>
      <c r="M5116" t="s">
        <v>18</v>
      </c>
      <c r="N5116" t="s">
        <v>19</v>
      </c>
      <c r="O5116" t="s">
        <v>30</v>
      </c>
      <c r="P5116" t="s">
        <v>28</v>
      </c>
      <c r="Q5116">
        <v>3</v>
      </c>
      <c r="R5116">
        <v>3</v>
      </c>
    </row>
    <row r="5117" spans="1:18" x14ac:dyDescent="0.25">
      <c r="A5117">
        <v>786</v>
      </c>
      <c r="B5117" t="s">
        <v>17</v>
      </c>
      <c r="C5117" t="s">
        <v>19</v>
      </c>
      <c r="D5117" t="s">
        <v>18</v>
      </c>
      <c r="E5117" t="s">
        <v>18</v>
      </c>
      <c r="F5117" t="s">
        <v>19</v>
      </c>
      <c r="G5117" t="s">
        <v>19</v>
      </c>
      <c r="H5117" t="s">
        <v>27</v>
      </c>
      <c r="I5117" t="s">
        <v>19</v>
      </c>
      <c r="J5117" t="s">
        <v>19</v>
      </c>
      <c r="K5117" t="s">
        <v>19</v>
      </c>
      <c r="L5117" t="s">
        <v>18</v>
      </c>
      <c r="M5117" t="s">
        <v>19</v>
      </c>
      <c r="N5117" t="s">
        <v>19</v>
      </c>
      <c r="O5117" t="s">
        <v>25</v>
      </c>
      <c r="P5117" t="s">
        <v>28</v>
      </c>
      <c r="Q5117">
        <v>3</v>
      </c>
      <c r="R5117">
        <v>3</v>
      </c>
    </row>
    <row r="5118" spans="1:18" x14ac:dyDescent="0.25">
      <c r="A5118">
        <v>800</v>
      </c>
      <c r="B5118" t="s">
        <v>24</v>
      </c>
      <c r="C5118" t="s">
        <v>18</v>
      </c>
      <c r="D5118" t="s">
        <v>18</v>
      </c>
      <c r="E5118" t="s">
        <v>18</v>
      </c>
      <c r="F5118" t="s">
        <v>19</v>
      </c>
      <c r="G5118" t="s">
        <v>19</v>
      </c>
      <c r="H5118" t="s">
        <v>27</v>
      </c>
      <c r="I5118" t="s">
        <v>18</v>
      </c>
      <c r="J5118" t="s">
        <v>18</v>
      </c>
      <c r="K5118" t="s">
        <v>19</v>
      </c>
      <c r="L5118" t="s">
        <v>18</v>
      </c>
      <c r="M5118" t="s">
        <v>19</v>
      </c>
      <c r="N5118" t="s">
        <v>19</v>
      </c>
      <c r="O5118" t="s">
        <v>30</v>
      </c>
      <c r="P5118" t="s">
        <v>28</v>
      </c>
      <c r="Q5118">
        <v>3</v>
      </c>
      <c r="R5118">
        <v>3</v>
      </c>
    </row>
    <row r="5119" spans="1:18" x14ac:dyDescent="0.25">
      <c r="A5119">
        <v>805</v>
      </c>
      <c r="B5119" t="s">
        <v>24</v>
      </c>
      <c r="C5119" t="s">
        <v>18</v>
      </c>
      <c r="D5119" t="s">
        <v>18</v>
      </c>
      <c r="E5119" t="s">
        <v>18</v>
      </c>
      <c r="F5119" t="s">
        <v>19</v>
      </c>
      <c r="G5119" t="s">
        <v>18</v>
      </c>
      <c r="H5119" t="s">
        <v>27</v>
      </c>
      <c r="I5119" t="s">
        <v>18</v>
      </c>
      <c r="J5119" t="s">
        <v>19</v>
      </c>
      <c r="K5119" t="s">
        <v>18</v>
      </c>
      <c r="L5119" t="s">
        <v>18</v>
      </c>
      <c r="M5119" t="s">
        <v>19</v>
      </c>
      <c r="N5119" t="s">
        <v>18</v>
      </c>
      <c r="O5119" t="s">
        <v>22</v>
      </c>
      <c r="P5119" t="s">
        <v>28</v>
      </c>
      <c r="Q5119">
        <v>3</v>
      </c>
      <c r="R5119">
        <v>3</v>
      </c>
    </row>
    <row r="5120" spans="1:18" x14ac:dyDescent="0.25">
      <c r="A5120">
        <v>808</v>
      </c>
      <c r="B5120" t="s">
        <v>24</v>
      </c>
      <c r="C5120" t="s">
        <v>18</v>
      </c>
      <c r="D5120" t="s">
        <v>19</v>
      </c>
      <c r="E5120" t="s">
        <v>18</v>
      </c>
      <c r="F5120" t="s">
        <v>19</v>
      </c>
      <c r="G5120" t="s">
        <v>19</v>
      </c>
      <c r="H5120" t="s">
        <v>27</v>
      </c>
      <c r="I5120" t="s">
        <v>19</v>
      </c>
      <c r="J5120" t="s">
        <v>18</v>
      </c>
      <c r="K5120" t="s">
        <v>19</v>
      </c>
      <c r="L5120" t="s">
        <v>19</v>
      </c>
      <c r="M5120" t="s">
        <v>19</v>
      </c>
      <c r="N5120" t="s">
        <v>19</v>
      </c>
      <c r="O5120" t="s">
        <v>30</v>
      </c>
      <c r="P5120" t="s">
        <v>28</v>
      </c>
      <c r="Q5120">
        <v>3</v>
      </c>
      <c r="R5120">
        <v>3</v>
      </c>
    </row>
    <row r="5121" spans="1:18" x14ac:dyDescent="0.25">
      <c r="A5121">
        <v>809</v>
      </c>
      <c r="B5121" t="s">
        <v>24</v>
      </c>
      <c r="C5121" t="s">
        <v>18</v>
      </c>
      <c r="D5121" t="s">
        <v>19</v>
      </c>
      <c r="E5121" t="s">
        <v>18</v>
      </c>
      <c r="F5121" t="s">
        <v>19</v>
      </c>
      <c r="G5121" t="s">
        <v>19</v>
      </c>
      <c r="H5121" t="s">
        <v>27</v>
      </c>
      <c r="I5121" t="s">
        <v>18</v>
      </c>
      <c r="J5121" t="s">
        <v>19</v>
      </c>
      <c r="K5121" t="s">
        <v>18</v>
      </c>
      <c r="L5121" t="s">
        <v>18</v>
      </c>
      <c r="M5121" t="s">
        <v>19</v>
      </c>
      <c r="N5121" t="s">
        <v>19</v>
      </c>
      <c r="O5121" t="s">
        <v>25</v>
      </c>
      <c r="P5121" t="s">
        <v>28</v>
      </c>
      <c r="Q5121">
        <v>3</v>
      </c>
      <c r="R5121">
        <v>3</v>
      </c>
    </row>
    <row r="5122" spans="1:18" x14ac:dyDescent="0.25">
      <c r="A5122">
        <v>811</v>
      </c>
      <c r="B5122" t="s">
        <v>24</v>
      </c>
      <c r="C5122" t="s">
        <v>18</v>
      </c>
      <c r="D5122" t="s">
        <v>18</v>
      </c>
      <c r="E5122" t="s">
        <v>18</v>
      </c>
      <c r="F5122" t="s">
        <v>19</v>
      </c>
      <c r="G5122" t="s">
        <v>19</v>
      </c>
      <c r="H5122" t="s">
        <v>27</v>
      </c>
      <c r="I5122" t="s">
        <v>18</v>
      </c>
      <c r="J5122" t="s">
        <v>19</v>
      </c>
      <c r="K5122" t="s">
        <v>19</v>
      </c>
      <c r="L5122" t="s">
        <v>18</v>
      </c>
      <c r="M5122" t="s">
        <v>19</v>
      </c>
      <c r="N5122" t="s">
        <v>19</v>
      </c>
      <c r="O5122" t="s">
        <v>30</v>
      </c>
      <c r="P5122" t="s">
        <v>28</v>
      </c>
      <c r="Q5122">
        <v>3</v>
      </c>
      <c r="R5122">
        <v>3</v>
      </c>
    </row>
    <row r="5123" spans="1:18" x14ac:dyDescent="0.25">
      <c r="A5123">
        <v>812</v>
      </c>
      <c r="B5123" t="s">
        <v>24</v>
      </c>
      <c r="C5123" t="s">
        <v>18</v>
      </c>
      <c r="D5123" t="s">
        <v>18</v>
      </c>
      <c r="E5123" t="s">
        <v>18</v>
      </c>
      <c r="F5123" t="s">
        <v>19</v>
      </c>
      <c r="G5123" t="s">
        <v>19</v>
      </c>
      <c r="H5123" t="s">
        <v>27</v>
      </c>
      <c r="I5123" t="s">
        <v>19</v>
      </c>
      <c r="J5123" t="s">
        <v>18</v>
      </c>
      <c r="K5123" t="s">
        <v>18</v>
      </c>
      <c r="L5123" t="s">
        <v>19</v>
      </c>
      <c r="M5123" t="s">
        <v>19</v>
      </c>
      <c r="N5123" t="s">
        <v>19</v>
      </c>
      <c r="O5123" t="s">
        <v>30</v>
      </c>
      <c r="P5123" t="s">
        <v>28</v>
      </c>
      <c r="Q5123">
        <v>3</v>
      </c>
      <c r="R5123">
        <v>3</v>
      </c>
    </row>
    <row r="5124" spans="1:18" x14ac:dyDescent="0.25">
      <c r="A5124">
        <v>817</v>
      </c>
      <c r="B5124" t="s">
        <v>17</v>
      </c>
      <c r="C5124" t="s">
        <v>18</v>
      </c>
      <c r="D5124" t="s">
        <v>18</v>
      </c>
      <c r="E5124" t="s">
        <v>18</v>
      </c>
      <c r="F5124" t="s">
        <v>19</v>
      </c>
      <c r="G5124" t="s">
        <v>18</v>
      </c>
      <c r="H5124" t="s">
        <v>27</v>
      </c>
      <c r="I5124" t="s">
        <v>18</v>
      </c>
      <c r="J5124" t="s">
        <v>18</v>
      </c>
      <c r="K5124" t="s">
        <v>19</v>
      </c>
      <c r="L5124" t="s">
        <v>18</v>
      </c>
      <c r="M5124" t="s">
        <v>18</v>
      </c>
      <c r="N5124" t="s">
        <v>19</v>
      </c>
      <c r="O5124" t="s">
        <v>22</v>
      </c>
      <c r="P5124" t="s">
        <v>28</v>
      </c>
      <c r="Q5124">
        <v>3</v>
      </c>
      <c r="R5124">
        <v>3</v>
      </c>
    </row>
    <row r="5125" spans="1:18" x14ac:dyDescent="0.25">
      <c r="A5125">
        <v>818</v>
      </c>
      <c r="B5125" t="s">
        <v>17</v>
      </c>
      <c r="C5125" t="s">
        <v>18</v>
      </c>
      <c r="D5125" t="s">
        <v>19</v>
      </c>
      <c r="E5125" t="s">
        <v>19</v>
      </c>
      <c r="F5125" t="s">
        <v>19</v>
      </c>
      <c r="G5125" t="s">
        <v>18</v>
      </c>
      <c r="H5125" t="s">
        <v>27</v>
      </c>
      <c r="I5125" t="s">
        <v>18</v>
      </c>
      <c r="J5125" t="s">
        <v>19</v>
      </c>
      <c r="K5125" t="s">
        <v>19</v>
      </c>
      <c r="L5125" t="s">
        <v>19</v>
      </c>
      <c r="M5125" t="s">
        <v>19</v>
      </c>
      <c r="N5125" t="s">
        <v>19</v>
      </c>
      <c r="O5125" t="s">
        <v>30</v>
      </c>
      <c r="P5125" t="s">
        <v>28</v>
      </c>
      <c r="Q5125">
        <v>3</v>
      </c>
      <c r="R5125">
        <v>3</v>
      </c>
    </row>
    <row r="5126" spans="1:18" x14ac:dyDescent="0.25">
      <c r="A5126">
        <v>819</v>
      </c>
      <c r="B5126" t="s">
        <v>24</v>
      </c>
      <c r="C5126" t="s">
        <v>18</v>
      </c>
      <c r="D5126" t="s">
        <v>19</v>
      </c>
      <c r="E5126" t="s">
        <v>18</v>
      </c>
      <c r="F5126" t="s">
        <v>19</v>
      </c>
      <c r="G5126" t="s">
        <v>19</v>
      </c>
      <c r="H5126" t="s">
        <v>27</v>
      </c>
      <c r="I5126" t="s">
        <v>18</v>
      </c>
      <c r="J5126" t="s">
        <v>19</v>
      </c>
      <c r="K5126" t="s">
        <v>19</v>
      </c>
      <c r="L5126" t="s">
        <v>19</v>
      </c>
      <c r="M5126" t="s">
        <v>19</v>
      </c>
      <c r="N5126" t="s">
        <v>19</v>
      </c>
      <c r="O5126" t="s">
        <v>29</v>
      </c>
      <c r="P5126" t="s">
        <v>28</v>
      </c>
      <c r="Q5126">
        <v>3</v>
      </c>
      <c r="R5126">
        <v>3</v>
      </c>
    </row>
    <row r="5127" spans="1:18" x14ac:dyDescent="0.25">
      <c r="A5127">
        <v>820</v>
      </c>
      <c r="B5127" t="s">
        <v>24</v>
      </c>
      <c r="C5127" t="s">
        <v>18</v>
      </c>
      <c r="D5127" t="s">
        <v>19</v>
      </c>
      <c r="E5127" t="s">
        <v>18</v>
      </c>
      <c r="F5127" t="s">
        <v>19</v>
      </c>
      <c r="G5127" t="s">
        <v>19</v>
      </c>
      <c r="H5127" t="s">
        <v>27</v>
      </c>
      <c r="I5127" t="s">
        <v>19</v>
      </c>
      <c r="J5127" t="s">
        <v>19</v>
      </c>
      <c r="K5127" t="s">
        <v>18</v>
      </c>
      <c r="L5127" t="s">
        <v>19</v>
      </c>
      <c r="M5127" t="s">
        <v>18</v>
      </c>
      <c r="N5127" t="s">
        <v>18</v>
      </c>
      <c r="O5127" t="s">
        <v>30</v>
      </c>
      <c r="P5127" t="s">
        <v>28</v>
      </c>
      <c r="Q5127">
        <v>3</v>
      </c>
      <c r="R5127">
        <v>3</v>
      </c>
    </row>
    <row r="5128" spans="1:18" x14ac:dyDescent="0.25">
      <c r="A5128">
        <v>821</v>
      </c>
      <c r="B5128" t="s">
        <v>17</v>
      </c>
      <c r="C5128" t="s">
        <v>18</v>
      </c>
      <c r="D5128" t="s">
        <v>19</v>
      </c>
      <c r="E5128" t="s">
        <v>18</v>
      </c>
      <c r="F5128" t="s">
        <v>19</v>
      </c>
      <c r="G5128" t="s">
        <v>19</v>
      </c>
      <c r="H5128" t="s">
        <v>27</v>
      </c>
      <c r="I5128" t="s">
        <v>18</v>
      </c>
      <c r="J5128" t="s">
        <v>18</v>
      </c>
      <c r="K5128" t="s">
        <v>19</v>
      </c>
      <c r="L5128" t="s">
        <v>19</v>
      </c>
      <c r="M5128" t="s">
        <v>19</v>
      </c>
      <c r="N5128" t="s">
        <v>19</v>
      </c>
      <c r="O5128" t="s">
        <v>30</v>
      </c>
      <c r="P5128" t="s">
        <v>28</v>
      </c>
      <c r="Q5128">
        <v>3</v>
      </c>
      <c r="R5128">
        <v>3</v>
      </c>
    </row>
    <row r="5129" spans="1:18" x14ac:dyDescent="0.25">
      <c r="A5129">
        <v>823</v>
      </c>
      <c r="B5129" t="s">
        <v>24</v>
      </c>
      <c r="C5129" t="s">
        <v>18</v>
      </c>
      <c r="D5129" t="s">
        <v>18</v>
      </c>
      <c r="E5129" t="s">
        <v>18</v>
      </c>
      <c r="F5129" t="s">
        <v>19</v>
      </c>
      <c r="G5129" t="s">
        <v>19</v>
      </c>
      <c r="H5129" t="s">
        <v>27</v>
      </c>
      <c r="I5129" t="s">
        <v>18</v>
      </c>
      <c r="J5129" t="s">
        <v>19</v>
      </c>
      <c r="K5129" t="s">
        <v>19</v>
      </c>
      <c r="L5129" t="s">
        <v>18</v>
      </c>
      <c r="M5129" t="s">
        <v>19</v>
      </c>
      <c r="N5129" t="s">
        <v>19</v>
      </c>
      <c r="O5129" t="s">
        <v>25</v>
      </c>
      <c r="P5129" t="s">
        <v>28</v>
      </c>
      <c r="Q5129">
        <v>3</v>
      </c>
      <c r="R5129">
        <v>3</v>
      </c>
    </row>
    <row r="5130" spans="1:18" x14ac:dyDescent="0.25">
      <c r="A5130">
        <v>826</v>
      </c>
      <c r="B5130" t="s">
        <v>17</v>
      </c>
      <c r="C5130" t="s">
        <v>18</v>
      </c>
      <c r="D5130" t="s">
        <v>19</v>
      </c>
      <c r="E5130" t="s">
        <v>19</v>
      </c>
      <c r="F5130" t="s">
        <v>19</v>
      </c>
      <c r="G5130" t="s">
        <v>18</v>
      </c>
      <c r="H5130" t="s">
        <v>27</v>
      </c>
      <c r="I5130" t="s">
        <v>18</v>
      </c>
      <c r="J5130" t="s">
        <v>19</v>
      </c>
      <c r="K5130" t="s">
        <v>19</v>
      </c>
      <c r="L5130" t="s">
        <v>18</v>
      </c>
      <c r="M5130" t="s">
        <v>19</v>
      </c>
      <c r="N5130" t="s">
        <v>18</v>
      </c>
      <c r="O5130" t="s">
        <v>29</v>
      </c>
      <c r="P5130" t="s">
        <v>28</v>
      </c>
      <c r="Q5130">
        <v>3</v>
      </c>
      <c r="R5130">
        <v>3</v>
      </c>
    </row>
    <row r="5131" spans="1:18" x14ac:dyDescent="0.25">
      <c r="A5131">
        <v>827</v>
      </c>
      <c r="B5131" t="s">
        <v>24</v>
      </c>
      <c r="C5131" t="s">
        <v>19</v>
      </c>
      <c r="D5131" t="s">
        <v>19</v>
      </c>
      <c r="E5131" t="s">
        <v>18</v>
      </c>
      <c r="F5131" t="s">
        <v>19</v>
      </c>
      <c r="G5131" t="s">
        <v>19</v>
      </c>
      <c r="H5131" t="s">
        <v>27</v>
      </c>
      <c r="I5131" t="s">
        <v>18</v>
      </c>
      <c r="J5131" t="s">
        <v>18</v>
      </c>
      <c r="K5131" t="s">
        <v>18</v>
      </c>
      <c r="L5131" t="s">
        <v>18</v>
      </c>
      <c r="M5131" t="s">
        <v>19</v>
      </c>
      <c r="N5131" t="s">
        <v>19</v>
      </c>
      <c r="O5131" t="s">
        <v>22</v>
      </c>
      <c r="P5131" t="s">
        <v>28</v>
      </c>
      <c r="Q5131">
        <v>3</v>
      </c>
      <c r="R5131">
        <v>3</v>
      </c>
    </row>
    <row r="5132" spans="1:18" x14ac:dyDescent="0.25">
      <c r="A5132">
        <v>829</v>
      </c>
      <c r="B5132" t="s">
        <v>24</v>
      </c>
      <c r="C5132" t="s">
        <v>18</v>
      </c>
      <c r="D5132" t="s">
        <v>19</v>
      </c>
      <c r="E5132" t="s">
        <v>19</v>
      </c>
      <c r="F5132" t="s">
        <v>19</v>
      </c>
      <c r="G5132" t="s">
        <v>18</v>
      </c>
      <c r="H5132" t="s">
        <v>27</v>
      </c>
      <c r="I5132" t="s">
        <v>18</v>
      </c>
      <c r="J5132" t="s">
        <v>19</v>
      </c>
      <c r="K5132" t="s">
        <v>19</v>
      </c>
      <c r="L5132" t="s">
        <v>18</v>
      </c>
      <c r="M5132" t="s">
        <v>19</v>
      </c>
      <c r="N5132" t="s">
        <v>18</v>
      </c>
      <c r="O5132" t="s">
        <v>30</v>
      </c>
      <c r="P5132" t="s">
        <v>28</v>
      </c>
      <c r="Q5132">
        <v>3</v>
      </c>
      <c r="R5132">
        <v>3</v>
      </c>
    </row>
    <row r="5133" spans="1:18" x14ac:dyDescent="0.25">
      <c r="A5133">
        <v>831</v>
      </c>
      <c r="B5133" t="s">
        <v>17</v>
      </c>
      <c r="C5133" t="s">
        <v>18</v>
      </c>
      <c r="D5133" t="s">
        <v>19</v>
      </c>
      <c r="E5133" t="s">
        <v>18</v>
      </c>
      <c r="F5133" t="s">
        <v>19</v>
      </c>
      <c r="G5133" t="s">
        <v>19</v>
      </c>
      <c r="H5133" t="s">
        <v>27</v>
      </c>
      <c r="I5133" t="s">
        <v>19</v>
      </c>
      <c r="J5133" t="s">
        <v>19</v>
      </c>
      <c r="K5133" t="s">
        <v>18</v>
      </c>
      <c r="L5133" t="s">
        <v>19</v>
      </c>
      <c r="M5133" t="s">
        <v>19</v>
      </c>
      <c r="N5133" t="s">
        <v>19</v>
      </c>
      <c r="O5133" t="s">
        <v>30</v>
      </c>
      <c r="P5133" t="s">
        <v>28</v>
      </c>
      <c r="Q5133">
        <v>3</v>
      </c>
      <c r="R5133">
        <v>3</v>
      </c>
    </row>
    <row r="5134" spans="1:18" x14ac:dyDescent="0.25">
      <c r="A5134">
        <v>834</v>
      </c>
      <c r="B5134" t="s">
        <v>17</v>
      </c>
      <c r="C5134" t="s">
        <v>18</v>
      </c>
      <c r="D5134" t="s">
        <v>19</v>
      </c>
      <c r="E5134" t="s">
        <v>19</v>
      </c>
      <c r="F5134" t="s">
        <v>19</v>
      </c>
      <c r="G5134" t="s">
        <v>19</v>
      </c>
      <c r="H5134" t="s">
        <v>27</v>
      </c>
      <c r="I5134" t="s">
        <v>18</v>
      </c>
      <c r="J5134" t="s">
        <v>19</v>
      </c>
      <c r="K5134" t="s">
        <v>18</v>
      </c>
      <c r="L5134" t="s">
        <v>18</v>
      </c>
      <c r="M5134" t="s">
        <v>19</v>
      </c>
      <c r="N5134" t="s">
        <v>18</v>
      </c>
      <c r="O5134" t="s">
        <v>25</v>
      </c>
      <c r="P5134" t="s">
        <v>28</v>
      </c>
      <c r="Q5134">
        <v>3</v>
      </c>
      <c r="R5134">
        <v>3</v>
      </c>
    </row>
    <row r="5135" spans="1:18" x14ac:dyDescent="0.25">
      <c r="A5135">
        <v>836</v>
      </c>
      <c r="B5135" t="s">
        <v>24</v>
      </c>
      <c r="C5135" t="s">
        <v>19</v>
      </c>
      <c r="D5135" t="s">
        <v>19</v>
      </c>
      <c r="E5135" t="s">
        <v>19</v>
      </c>
      <c r="F5135" t="s">
        <v>19</v>
      </c>
      <c r="G5135" t="s">
        <v>19</v>
      </c>
      <c r="H5135" t="s">
        <v>27</v>
      </c>
      <c r="I5135" t="s">
        <v>19</v>
      </c>
      <c r="J5135" t="s">
        <v>19</v>
      </c>
      <c r="K5135" t="s">
        <v>18</v>
      </c>
      <c r="L5135" t="s">
        <v>18</v>
      </c>
      <c r="M5135" t="s">
        <v>18</v>
      </c>
      <c r="N5135" t="s">
        <v>19</v>
      </c>
      <c r="O5135" t="s">
        <v>30</v>
      </c>
      <c r="P5135" t="s">
        <v>28</v>
      </c>
      <c r="Q5135">
        <v>3</v>
      </c>
      <c r="R5135">
        <v>3</v>
      </c>
    </row>
    <row r="5136" spans="1:18" x14ac:dyDescent="0.25">
      <c r="A5136">
        <v>841</v>
      </c>
      <c r="B5136" t="s">
        <v>17</v>
      </c>
      <c r="C5136" t="s">
        <v>19</v>
      </c>
      <c r="D5136" t="s">
        <v>18</v>
      </c>
      <c r="E5136" t="s">
        <v>18</v>
      </c>
      <c r="F5136" t="s">
        <v>19</v>
      </c>
      <c r="G5136" t="s">
        <v>19</v>
      </c>
      <c r="H5136" t="s">
        <v>27</v>
      </c>
      <c r="I5136" t="s">
        <v>18</v>
      </c>
      <c r="J5136" t="s">
        <v>18</v>
      </c>
      <c r="K5136" t="s">
        <v>19</v>
      </c>
      <c r="L5136" t="s">
        <v>18</v>
      </c>
      <c r="M5136" t="s">
        <v>19</v>
      </c>
      <c r="N5136" t="s">
        <v>19</v>
      </c>
      <c r="O5136" t="s">
        <v>30</v>
      </c>
      <c r="P5136" t="s">
        <v>28</v>
      </c>
      <c r="Q5136">
        <v>3</v>
      </c>
      <c r="R5136">
        <v>3</v>
      </c>
    </row>
    <row r="5137" spans="1:18" x14ac:dyDescent="0.25">
      <c r="A5137">
        <v>842</v>
      </c>
      <c r="B5137" t="s">
        <v>17</v>
      </c>
      <c r="C5137" t="s">
        <v>18</v>
      </c>
      <c r="D5137" t="s">
        <v>19</v>
      </c>
      <c r="E5137" t="s">
        <v>18</v>
      </c>
      <c r="F5137" t="s">
        <v>19</v>
      </c>
      <c r="G5137" t="s">
        <v>19</v>
      </c>
      <c r="H5137" t="s">
        <v>27</v>
      </c>
      <c r="I5137" t="s">
        <v>19</v>
      </c>
      <c r="J5137" t="s">
        <v>18</v>
      </c>
      <c r="K5137" t="s">
        <v>19</v>
      </c>
      <c r="L5137" t="s">
        <v>18</v>
      </c>
      <c r="M5137" t="s">
        <v>19</v>
      </c>
      <c r="N5137" t="s">
        <v>19</v>
      </c>
      <c r="O5137" t="s">
        <v>30</v>
      </c>
      <c r="P5137" t="s">
        <v>28</v>
      </c>
      <c r="Q5137">
        <v>3</v>
      </c>
      <c r="R5137">
        <v>3</v>
      </c>
    </row>
    <row r="5138" spans="1:18" x14ac:dyDescent="0.25">
      <c r="A5138">
        <v>845</v>
      </c>
      <c r="B5138" t="s">
        <v>24</v>
      </c>
      <c r="C5138" t="s">
        <v>18</v>
      </c>
      <c r="D5138" t="s">
        <v>18</v>
      </c>
      <c r="E5138" t="s">
        <v>18</v>
      </c>
      <c r="F5138" t="s">
        <v>19</v>
      </c>
      <c r="G5138" t="s">
        <v>18</v>
      </c>
      <c r="H5138" t="s">
        <v>27</v>
      </c>
      <c r="I5138" t="s">
        <v>18</v>
      </c>
      <c r="J5138" t="s">
        <v>18</v>
      </c>
      <c r="K5138" t="s">
        <v>18</v>
      </c>
      <c r="L5138" t="s">
        <v>18</v>
      </c>
      <c r="M5138" t="s">
        <v>19</v>
      </c>
      <c r="N5138" t="s">
        <v>19</v>
      </c>
      <c r="O5138" t="s">
        <v>22</v>
      </c>
      <c r="P5138" t="s">
        <v>28</v>
      </c>
      <c r="Q5138">
        <v>3</v>
      </c>
      <c r="R5138">
        <v>3</v>
      </c>
    </row>
    <row r="5139" spans="1:18" x14ac:dyDescent="0.25">
      <c r="A5139">
        <v>851</v>
      </c>
      <c r="B5139" t="s">
        <v>17</v>
      </c>
      <c r="C5139" t="s">
        <v>18</v>
      </c>
      <c r="D5139" t="s">
        <v>19</v>
      </c>
      <c r="E5139" t="s">
        <v>19</v>
      </c>
      <c r="F5139" t="s">
        <v>19</v>
      </c>
      <c r="G5139" t="s">
        <v>19</v>
      </c>
      <c r="H5139" t="s">
        <v>27</v>
      </c>
      <c r="I5139" t="s">
        <v>19</v>
      </c>
      <c r="J5139" t="s">
        <v>19</v>
      </c>
      <c r="K5139" t="s">
        <v>19</v>
      </c>
      <c r="L5139" t="s">
        <v>19</v>
      </c>
      <c r="M5139" t="s">
        <v>19</v>
      </c>
      <c r="N5139" t="s">
        <v>19</v>
      </c>
      <c r="O5139" t="s">
        <v>30</v>
      </c>
      <c r="P5139" t="s">
        <v>28</v>
      </c>
      <c r="Q5139">
        <v>3</v>
      </c>
      <c r="R5139">
        <v>3</v>
      </c>
    </row>
    <row r="5140" spans="1:18" x14ac:dyDescent="0.25">
      <c r="A5140">
        <v>852</v>
      </c>
      <c r="B5140" t="s">
        <v>24</v>
      </c>
      <c r="C5140" t="s">
        <v>18</v>
      </c>
      <c r="D5140" t="s">
        <v>18</v>
      </c>
      <c r="E5140" t="s">
        <v>19</v>
      </c>
      <c r="F5140" t="s">
        <v>19</v>
      </c>
      <c r="G5140" t="s">
        <v>19</v>
      </c>
      <c r="H5140" t="s">
        <v>21</v>
      </c>
      <c r="I5140" t="s">
        <v>19</v>
      </c>
      <c r="J5140" t="s">
        <v>19</v>
      </c>
      <c r="K5140" t="s">
        <v>18</v>
      </c>
      <c r="L5140" t="s">
        <v>19</v>
      </c>
      <c r="M5140" t="s">
        <v>19</v>
      </c>
      <c r="N5140" t="s">
        <v>19</v>
      </c>
      <c r="O5140" t="s">
        <v>30</v>
      </c>
      <c r="P5140" t="s">
        <v>26</v>
      </c>
      <c r="Q5140">
        <v>3</v>
      </c>
      <c r="R5140">
        <v>2</v>
      </c>
    </row>
    <row r="5141" spans="1:18" x14ac:dyDescent="0.25">
      <c r="A5141">
        <v>856</v>
      </c>
      <c r="B5141" t="s">
        <v>17</v>
      </c>
      <c r="C5141" t="s">
        <v>18</v>
      </c>
      <c r="D5141" t="s">
        <v>18</v>
      </c>
      <c r="E5141" t="s">
        <v>19</v>
      </c>
      <c r="F5141" t="s">
        <v>19</v>
      </c>
      <c r="G5141" t="s">
        <v>19</v>
      </c>
      <c r="H5141" t="s">
        <v>27</v>
      </c>
      <c r="I5141" t="s">
        <v>18</v>
      </c>
      <c r="J5141" t="s">
        <v>18</v>
      </c>
      <c r="K5141" t="s">
        <v>19</v>
      </c>
      <c r="L5141" t="s">
        <v>18</v>
      </c>
      <c r="M5141" t="s">
        <v>19</v>
      </c>
      <c r="N5141" t="s">
        <v>19</v>
      </c>
      <c r="O5141" t="s">
        <v>30</v>
      </c>
      <c r="P5141" t="s">
        <v>28</v>
      </c>
      <c r="Q5141">
        <v>3</v>
      </c>
      <c r="R5141">
        <v>3</v>
      </c>
    </row>
    <row r="5142" spans="1:18" x14ac:dyDescent="0.25">
      <c r="A5142">
        <v>857</v>
      </c>
      <c r="B5142" t="s">
        <v>24</v>
      </c>
      <c r="C5142" t="s">
        <v>18</v>
      </c>
      <c r="D5142" t="s">
        <v>18</v>
      </c>
      <c r="E5142" t="s">
        <v>18</v>
      </c>
      <c r="F5142" t="s">
        <v>19</v>
      </c>
      <c r="G5142" t="s">
        <v>19</v>
      </c>
      <c r="H5142" t="s">
        <v>21</v>
      </c>
      <c r="I5142" t="s">
        <v>19</v>
      </c>
      <c r="J5142" t="s">
        <v>19</v>
      </c>
      <c r="K5142" t="s">
        <v>18</v>
      </c>
      <c r="L5142" t="s">
        <v>19</v>
      </c>
      <c r="M5142" t="s">
        <v>19</v>
      </c>
      <c r="N5142" t="s">
        <v>19</v>
      </c>
      <c r="O5142" t="s">
        <v>30</v>
      </c>
      <c r="P5142" t="s">
        <v>28</v>
      </c>
      <c r="Q5142">
        <v>3</v>
      </c>
      <c r="R5142">
        <v>3</v>
      </c>
    </row>
    <row r="5143" spans="1:18" x14ac:dyDescent="0.25">
      <c r="A5143">
        <v>859</v>
      </c>
      <c r="B5143" t="s">
        <v>17</v>
      </c>
      <c r="C5143" t="s">
        <v>18</v>
      </c>
      <c r="D5143" t="s">
        <v>19</v>
      </c>
      <c r="E5143" t="s">
        <v>18</v>
      </c>
      <c r="F5143" t="s">
        <v>19</v>
      </c>
      <c r="G5143" t="s">
        <v>19</v>
      </c>
      <c r="H5143" t="s">
        <v>27</v>
      </c>
      <c r="I5143" t="s">
        <v>19</v>
      </c>
      <c r="J5143" t="s">
        <v>19</v>
      </c>
      <c r="K5143" t="s">
        <v>18</v>
      </c>
      <c r="L5143" t="s">
        <v>19</v>
      </c>
      <c r="M5143" t="s">
        <v>18</v>
      </c>
      <c r="N5143" t="s">
        <v>18</v>
      </c>
      <c r="O5143" t="s">
        <v>30</v>
      </c>
      <c r="P5143" t="s">
        <v>28</v>
      </c>
      <c r="Q5143">
        <v>3</v>
      </c>
      <c r="R5143">
        <v>3</v>
      </c>
    </row>
    <row r="5144" spans="1:18" x14ac:dyDescent="0.25">
      <c r="A5144">
        <v>862</v>
      </c>
      <c r="B5144" t="s">
        <v>24</v>
      </c>
      <c r="C5144" t="s">
        <v>18</v>
      </c>
      <c r="D5144" t="s">
        <v>19</v>
      </c>
      <c r="E5144" t="s">
        <v>19</v>
      </c>
      <c r="F5144" t="s">
        <v>19</v>
      </c>
      <c r="G5144" t="s">
        <v>19</v>
      </c>
      <c r="H5144" t="s">
        <v>27</v>
      </c>
      <c r="I5144" t="s">
        <v>19</v>
      </c>
      <c r="J5144" t="s">
        <v>18</v>
      </c>
      <c r="K5144" t="s">
        <v>19</v>
      </c>
      <c r="L5144" t="s">
        <v>18</v>
      </c>
      <c r="M5144" t="s">
        <v>18</v>
      </c>
      <c r="N5144" t="s">
        <v>19</v>
      </c>
      <c r="O5144" t="s">
        <v>30</v>
      </c>
      <c r="P5144" t="s">
        <v>28</v>
      </c>
      <c r="Q5144">
        <v>3</v>
      </c>
      <c r="R5144">
        <v>3</v>
      </c>
    </row>
    <row r="5145" spans="1:18" x14ac:dyDescent="0.25">
      <c r="A5145">
        <v>864</v>
      </c>
      <c r="B5145" t="s">
        <v>17</v>
      </c>
      <c r="C5145" t="s">
        <v>18</v>
      </c>
      <c r="D5145" t="s">
        <v>18</v>
      </c>
      <c r="E5145" t="s">
        <v>18</v>
      </c>
      <c r="F5145" t="s">
        <v>19</v>
      </c>
      <c r="G5145" t="s">
        <v>18</v>
      </c>
      <c r="H5145" t="s">
        <v>27</v>
      </c>
      <c r="I5145" t="s">
        <v>18</v>
      </c>
      <c r="J5145" t="s">
        <v>19</v>
      </c>
      <c r="K5145" t="s">
        <v>18</v>
      </c>
      <c r="L5145" t="s">
        <v>18</v>
      </c>
      <c r="M5145" t="s">
        <v>19</v>
      </c>
      <c r="N5145" t="s">
        <v>19</v>
      </c>
      <c r="O5145" t="s">
        <v>22</v>
      </c>
      <c r="P5145" t="s">
        <v>28</v>
      </c>
      <c r="Q5145">
        <v>3</v>
      </c>
      <c r="R5145">
        <v>3</v>
      </c>
    </row>
    <row r="5146" spans="1:18" x14ac:dyDescent="0.25">
      <c r="A5146">
        <v>865</v>
      </c>
      <c r="B5146" t="s">
        <v>24</v>
      </c>
      <c r="C5146" t="s">
        <v>18</v>
      </c>
      <c r="D5146" t="s">
        <v>18</v>
      </c>
      <c r="E5146" t="s">
        <v>18</v>
      </c>
      <c r="F5146" t="s">
        <v>19</v>
      </c>
      <c r="G5146" t="s">
        <v>19</v>
      </c>
      <c r="H5146" t="s">
        <v>27</v>
      </c>
      <c r="I5146" t="s">
        <v>18</v>
      </c>
      <c r="J5146" t="s">
        <v>18</v>
      </c>
      <c r="K5146" t="s">
        <v>18</v>
      </c>
      <c r="L5146" t="s">
        <v>18</v>
      </c>
      <c r="M5146" t="s">
        <v>19</v>
      </c>
      <c r="N5146" t="s">
        <v>19</v>
      </c>
      <c r="O5146" t="s">
        <v>29</v>
      </c>
      <c r="P5146" t="s">
        <v>28</v>
      </c>
      <c r="Q5146">
        <v>3</v>
      </c>
      <c r="R5146">
        <v>3</v>
      </c>
    </row>
    <row r="5147" spans="1:18" x14ac:dyDescent="0.25">
      <c r="A5147">
        <v>869</v>
      </c>
      <c r="B5147" t="s">
        <v>24</v>
      </c>
      <c r="C5147" t="s">
        <v>18</v>
      </c>
      <c r="D5147" t="s">
        <v>19</v>
      </c>
      <c r="E5147" t="s">
        <v>18</v>
      </c>
      <c r="F5147" t="s">
        <v>19</v>
      </c>
      <c r="G5147" t="s">
        <v>19</v>
      </c>
      <c r="H5147" t="s">
        <v>27</v>
      </c>
      <c r="I5147" t="s">
        <v>18</v>
      </c>
      <c r="J5147" t="s">
        <v>18</v>
      </c>
      <c r="K5147" t="s">
        <v>18</v>
      </c>
      <c r="L5147" t="s">
        <v>18</v>
      </c>
      <c r="M5147" t="s">
        <v>18</v>
      </c>
      <c r="N5147" t="s">
        <v>19</v>
      </c>
      <c r="O5147" t="s">
        <v>30</v>
      </c>
      <c r="P5147" t="s">
        <v>28</v>
      </c>
      <c r="Q5147">
        <v>3</v>
      </c>
      <c r="R5147">
        <v>3</v>
      </c>
    </row>
    <row r="5148" spans="1:18" x14ac:dyDescent="0.25">
      <c r="A5148">
        <v>871</v>
      </c>
      <c r="B5148" t="s">
        <v>17</v>
      </c>
      <c r="C5148" t="s">
        <v>18</v>
      </c>
      <c r="D5148" t="s">
        <v>19</v>
      </c>
      <c r="E5148" t="s">
        <v>18</v>
      </c>
      <c r="F5148" t="s">
        <v>19</v>
      </c>
      <c r="G5148" t="s">
        <v>19</v>
      </c>
      <c r="H5148" t="s">
        <v>27</v>
      </c>
      <c r="I5148" t="s">
        <v>19</v>
      </c>
      <c r="J5148" t="s">
        <v>18</v>
      </c>
      <c r="K5148" t="s">
        <v>19</v>
      </c>
      <c r="L5148" t="s">
        <v>19</v>
      </c>
      <c r="M5148" t="s">
        <v>19</v>
      </c>
      <c r="N5148" t="s">
        <v>18</v>
      </c>
      <c r="O5148" t="s">
        <v>30</v>
      </c>
      <c r="P5148" t="s">
        <v>28</v>
      </c>
      <c r="Q5148">
        <v>3</v>
      </c>
      <c r="R5148">
        <v>3</v>
      </c>
    </row>
    <row r="5149" spans="1:18" x14ac:dyDescent="0.25">
      <c r="A5149">
        <v>872</v>
      </c>
      <c r="B5149" t="s">
        <v>24</v>
      </c>
      <c r="C5149" t="s">
        <v>18</v>
      </c>
      <c r="D5149" t="s">
        <v>19</v>
      </c>
      <c r="E5149" t="s">
        <v>19</v>
      </c>
      <c r="F5149" t="s">
        <v>19</v>
      </c>
      <c r="G5149" t="s">
        <v>18</v>
      </c>
      <c r="H5149" t="s">
        <v>27</v>
      </c>
      <c r="I5149" t="s">
        <v>18</v>
      </c>
      <c r="J5149" t="s">
        <v>19</v>
      </c>
      <c r="K5149" t="s">
        <v>19</v>
      </c>
      <c r="L5149" t="s">
        <v>18</v>
      </c>
      <c r="M5149" t="s">
        <v>19</v>
      </c>
      <c r="N5149" t="s">
        <v>19</v>
      </c>
      <c r="O5149" t="s">
        <v>30</v>
      </c>
      <c r="P5149" t="s">
        <v>28</v>
      </c>
      <c r="Q5149">
        <v>3</v>
      </c>
      <c r="R5149">
        <v>3</v>
      </c>
    </row>
    <row r="5150" spans="1:18" x14ac:dyDescent="0.25">
      <c r="A5150">
        <v>875</v>
      </c>
      <c r="B5150" t="s">
        <v>24</v>
      </c>
      <c r="C5150" t="s">
        <v>18</v>
      </c>
      <c r="D5150" t="s">
        <v>18</v>
      </c>
      <c r="E5150" t="s">
        <v>19</v>
      </c>
      <c r="F5150" t="s">
        <v>19</v>
      </c>
      <c r="G5150" t="s">
        <v>19</v>
      </c>
      <c r="H5150" t="s">
        <v>27</v>
      </c>
      <c r="I5150" t="s">
        <v>18</v>
      </c>
      <c r="J5150" t="s">
        <v>18</v>
      </c>
      <c r="K5150" t="s">
        <v>19</v>
      </c>
      <c r="L5150" t="s">
        <v>18</v>
      </c>
      <c r="M5150" t="s">
        <v>19</v>
      </c>
      <c r="N5150" t="s">
        <v>19</v>
      </c>
      <c r="O5150" t="s">
        <v>25</v>
      </c>
      <c r="P5150" t="s">
        <v>28</v>
      </c>
      <c r="Q5150">
        <v>3</v>
      </c>
      <c r="R5150">
        <v>3</v>
      </c>
    </row>
    <row r="5151" spans="1:18" x14ac:dyDescent="0.25">
      <c r="A5151">
        <v>877</v>
      </c>
      <c r="B5151" t="s">
        <v>17</v>
      </c>
      <c r="C5151" t="s">
        <v>18</v>
      </c>
      <c r="D5151" t="s">
        <v>18</v>
      </c>
      <c r="E5151" t="s">
        <v>18</v>
      </c>
      <c r="F5151" t="s">
        <v>19</v>
      </c>
      <c r="G5151" t="s">
        <v>18</v>
      </c>
      <c r="H5151" t="s">
        <v>27</v>
      </c>
      <c r="I5151" t="s">
        <v>19</v>
      </c>
      <c r="J5151" t="s">
        <v>18</v>
      </c>
      <c r="K5151" t="s">
        <v>19</v>
      </c>
      <c r="L5151" t="s">
        <v>19</v>
      </c>
      <c r="M5151" t="s">
        <v>19</v>
      </c>
      <c r="N5151" t="s">
        <v>19</v>
      </c>
      <c r="O5151" t="s">
        <v>29</v>
      </c>
      <c r="P5151" t="s">
        <v>28</v>
      </c>
      <c r="Q5151">
        <v>3</v>
      </c>
      <c r="R5151">
        <v>3</v>
      </c>
    </row>
    <row r="5152" spans="1:18" x14ac:dyDescent="0.25">
      <c r="A5152">
        <v>881</v>
      </c>
      <c r="B5152" t="s">
        <v>24</v>
      </c>
      <c r="C5152" t="s">
        <v>18</v>
      </c>
      <c r="D5152" t="s">
        <v>18</v>
      </c>
      <c r="E5152" t="s">
        <v>18</v>
      </c>
      <c r="F5152" t="s">
        <v>19</v>
      </c>
      <c r="G5152" t="s">
        <v>18</v>
      </c>
      <c r="H5152" t="s">
        <v>27</v>
      </c>
      <c r="I5152" t="s">
        <v>19</v>
      </c>
      <c r="J5152" t="s">
        <v>19</v>
      </c>
      <c r="K5152" t="s">
        <v>19</v>
      </c>
      <c r="L5152" t="s">
        <v>19</v>
      </c>
      <c r="M5152" t="s">
        <v>19</v>
      </c>
      <c r="N5152" t="s">
        <v>19</v>
      </c>
      <c r="O5152" t="s">
        <v>22</v>
      </c>
      <c r="P5152" t="s">
        <v>28</v>
      </c>
      <c r="Q5152">
        <v>3</v>
      </c>
      <c r="R5152">
        <v>3</v>
      </c>
    </row>
    <row r="5153" spans="1:18" x14ac:dyDescent="0.25">
      <c r="A5153">
        <v>884</v>
      </c>
      <c r="B5153" t="s">
        <v>17</v>
      </c>
      <c r="C5153" t="s">
        <v>18</v>
      </c>
      <c r="D5153" t="s">
        <v>19</v>
      </c>
      <c r="E5153" t="s">
        <v>18</v>
      </c>
      <c r="F5153" t="s">
        <v>19</v>
      </c>
      <c r="G5153" t="s">
        <v>19</v>
      </c>
      <c r="H5153" t="s">
        <v>27</v>
      </c>
      <c r="I5153" t="s">
        <v>19</v>
      </c>
      <c r="J5153" t="s">
        <v>18</v>
      </c>
      <c r="K5153" t="s">
        <v>19</v>
      </c>
      <c r="L5153" t="s">
        <v>19</v>
      </c>
      <c r="M5153" t="s">
        <v>19</v>
      </c>
      <c r="N5153" t="s">
        <v>19</v>
      </c>
      <c r="O5153" t="s">
        <v>30</v>
      </c>
      <c r="P5153" t="s">
        <v>28</v>
      </c>
      <c r="Q5153">
        <v>3</v>
      </c>
      <c r="R5153">
        <v>3</v>
      </c>
    </row>
    <row r="5154" spans="1:18" x14ac:dyDescent="0.25">
      <c r="A5154">
        <v>888</v>
      </c>
      <c r="B5154" t="s">
        <v>17</v>
      </c>
      <c r="C5154" t="s">
        <v>19</v>
      </c>
      <c r="D5154" t="s">
        <v>18</v>
      </c>
      <c r="E5154" t="s">
        <v>18</v>
      </c>
      <c r="F5154" t="s">
        <v>19</v>
      </c>
      <c r="G5154" t="s">
        <v>19</v>
      </c>
      <c r="H5154" t="s">
        <v>27</v>
      </c>
      <c r="I5154" t="s">
        <v>19</v>
      </c>
      <c r="J5154" t="s">
        <v>19</v>
      </c>
      <c r="K5154" t="s">
        <v>19</v>
      </c>
      <c r="L5154" t="s">
        <v>18</v>
      </c>
      <c r="M5154" t="s">
        <v>19</v>
      </c>
      <c r="N5154" t="s">
        <v>19</v>
      </c>
      <c r="O5154" t="s">
        <v>25</v>
      </c>
      <c r="P5154" t="s">
        <v>28</v>
      </c>
      <c r="Q5154">
        <v>3</v>
      </c>
      <c r="R5154">
        <v>3</v>
      </c>
    </row>
    <row r="5155" spans="1:18" x14ac:dyDescent="0.25">
      <c r="A5155">
        <v>889</v>
      </c>
      <c r="B5155" t="s">
        <v>24</v>
      </c>
      <c r="C5155" t="s">
        <v>18</v>
      </c>
      <c r="D5155" t="s">
        <v>19</v>
      </c>
      <c r="E5155" t="s">
        <v>19</v>
      </c>
      <c r="F5155" t="s">
        <v>19</v>
      </c>
      <c r="G5155" t="s">
        <v>18</v>
      </c>
      <c r="H5155" t="s">
        <v>27</v>
      </c>
      <c r="I5155" t="s">
        <v>18</v>
      </c>
      <c r="J5155" t="s">
        <v>18</v>
      </c>
      <c r="K5155" t="s">
        <v>18</v>
      </c>
      <c r="L5155" t="s">
        <v>18</v>
      </c>
      <c r="M5155" t="s">
        <v>19</v>
      </c>
      <c r="N5155" t="s">
        <v>19</v>
      </c>
      <c r="O5155" t="s">
        <v>25</v>
      </c>
      <c r="P5155" t="s">
        <v>28</v>
      </c>
      <c r="Q5155">
        <v>3</v>
      </c>
      <c r="R5155">
        <v>3</v>
      </c>
    </row>
    <row r="5156" spans="1:18" x14ac:dyDescent="0.25">
      <c r="A5156">
        <v>890</v>
      </c>
      <c r="B5156" t="s">
        <v>17</v>
      </c>
      <c r="C5156" t="s">
        <v>18</v>
      </c>
      <c r="D5156" t="s">
        <v>19</v>
      </c>
      <c r="E5156" t="s">
        <v>19</v>
      </c>
      <c r="F5156" t="s">
        <v>19</v>
      </c>
      <c r="G5156" t="s">
        <v>19</v>
      </c>
      <c r="H5156" t="s">
        <v>27</v>
      </c>
      <c r="I5156" t="s">
        <v>19</v>
      </c>
      <c r="J5156" t="s">
        <v>19</v>
      </c>
      <c r="K5156" t="s">
        <v>19</v>
      </c>
      <c r="L5156" t="s">
        <v>18</v>
      </c>
      <c r="M5156" t="s">
        <v>19</v>
      </c>
      <c r="N5156" t="s">
        <v>18</v>
      </c>
      <c r="O5156" t="s">
        <v>30</v>
      </c>
      <c r="P5156" t="s">
        <v>28</v>
      </c>
      <c r="Q5156">
        <v>3</v>
      </c>
      <c r="R5156">
        <v>3</v>
      </c>
    </row>
    <row r="5157" spans="1:18" x14ac:dyDescent="0.25">
      <c r="A5157">
        <v>892</v>
      </c>
      <c r="B5157" t="s">
        <v>24</v>
      </c>
      <c r="C5157" t="s">
        <v>18</v>
      </c>
      <c r="D5157" t="s">
        <v>19</v>
      </c>
      <c r="E5157" t="s">
        <v>19</v>
      </c>
      <c r="F5157" t="s">
        <v>19</v>
      </c>
      <c r="G5157" t="s">
        <v>19</v>
      </c>
      <c r="H5157" t="s">
        <v>27</v>
      </c>
      <c r="I5157" t="s">
        <v>18</v>
      </c>
      <c r="J5157" t="s">
        <v>19</v>
      </c>
      <c r="K5157" t="s">
        <v>19</v>
      </c>
      <c r="L5157" t="s">
        <v>18</v>
      </c>
      <c r="M5157" t="s">
        <v>19</v>
      </c>
      <c r="N5157" t="s">
        <v>19</v>
      </c>
      <c r="O5157" t="s">
        <v>30</v>
      </c>
      <c r="P5157" t="s">
        <v>28</v>
      </c>
      <c r="Q5157">
        <v>3</v>
      </c>
      <c r="R5157">
        <v>3</v>
      </c>
    </row>
    <row r="5158" spans="1:18" x14ac:dyDescent="0.25">
      <c r="A5158">
        <v>896</v>
      </c>
      <c r="B5158" t="s">
        <v>24</v>
      </c>
      <c r="C5158" t="s">
        <v>18</v>
      </c>
      <c r="D5158" t="s">
        <v>18</v>
      </c>
      <c r="E5158" t="s">
        <v>18</v>
      </c>
      <c r="F5158" t="s">
        <v>19</v>
      </c>
      <c r="G5158" t="s">
        <v>19</v>
      </c>
      <c r="H5158" t="s">
        <v>27</v>
      </c>
      <c r="I5158" t="s">
        <v>19</v>
      </c>
      <c r="J5158" t="s">
        <v>19</v>
      </c>
      <c r="K5158" t="s">
        <v>18</v>
      </c>
      <c r="L5158" t="s">
        <v>18</v>
      </c>
      <c r="M5158" t="s">
        <v>18</v>
      </c>
      <c r="N5158" t="s">
        <v>19</v>
      </c>
      <c r="O5158" t="s">
        <v>25</v>
      </c>
      <c r="P5158" t="s">
        <v>28</v>
      </c>
      <c r="Q5158">
        <v>3</v>
      </c>
      <c r="R5158">
        <v>3</v>
      </c>
    </row>
    <row r="5159" spans="1:18" x14ac:dyDescent="0.25">
      <c r="A5159">
        <v>897</v>
      </c>
      <c r="B5159" t="s">
        <v>24</v>
      </c>
      <c r="C5159" t="s">
        <v>18</v>
      </c>
      <c r="D5159" t="s">
        <v>19</v>
      </c>
      <c r="E5159" t="s">
        <v>18</v>
      </c>
      <c r="F5159" t="s">
        <v>19</v>
      </c>
      <c r="G5159" t="s">
        <v>19</v>
      </c>
      <c r="H5159" t="s">
        <v>27</v>
      </c>
      <c r="I5159" t="s">
        <v>19</v>
      </c>
      <c r="J5159" t="s">
        <v>19</v>
      </c>
      <c r="K5159" t="s">
        <v>19</v>
      </c>
      <c r="L5159" t="s">
        <v>19</v>
      </c>
      <c r="M5159" t="s">
        <v>19</v>
      </c>
      <c r="N5159" t="s">
        <v>19</v>
      </c>
      <c r="O5159" t="s">
        <v>30</v>
      </c>
      <c r="P5159" t="s">
        <v>28</v>
      </c>
      <c r="Q5159">
        <v>3</v>
      </c>
      <c r="R5159">
        <v>3</v>
      </c>
    </row>
    <row r="5160" spans="1:18" x14ac:dyDescent="0.25">
      <c r="A5160">
        <v>898</v>
      </c>
      <c r="B5160" t="s">
        <v>17</v>
      </c>
      <c r="C5160" t="s">
        <v>18</v>
      </c>
      <c r="D5160" t="s">
        <v>18</v>
      </c>
      <c r="E5160" t="s">
        <v>18</v>
      </c>
      <c r="F5160" t="s">
        <v>19</v>
      </c>
      <c r="G5160" t="s">
        <v>19</v>
      </c>
      <c r="H5160" t="s">
        <v>27</v>
      </c>
      <c r="I5160" t="s">
        <v>18</v>
      </c>
      <c r="J5160" t="s">
        <v>19</v>
      </c>
      <c r="K5160" t="s">
        <v>19</v>
      </c>
      <c r="L5160" t="s">
        <v>18</v>
      </c>
      <c r="M5160" t="s">
        <v>19</v>
      </c>
      <c r="N5160" t="s">
        <v>19</v>
      </c>
      <c r="O5160" t="s">
        <v>30</v>
      </c>
      <c r="P5160" t="s">
        <v>28</v>
      </c>
      <c r="Q5160">
        <v>3</v>
      </c>
      <c r="R5160">
        <v>3</v>
      </c>
    </row>
    <row r="5161" spans="1:18" x14ac:dyDescent="0.25">
      <c r="A5161">
        <v>899</v>
      </c>
      <c r="B5161" t="s">
        <v>17</v>
      </c>
      <c r="C5161" t="s">
        <v>18</v>
      </c>
      <c r="D5161" t="s">
        <v>18</v>
      </c>
      <c r="E5161" t="s">
        <v>18</v>
      </c>
      <c r="F5161" t="s">
        <v>19</v>
      </c>
      <c r="G5161" t="s">
        <v>18</v>
      </c>
      <c r="H5161" t="s">
        <v>27</v>
      </c>
      <c r="I5161" t="s">
        <v>19</v>
      </c>
      <c r="J5161" t="s">
        <v>18</v>
      </c>
      <c r="K5161" t="s">
        <v>18</v>
      </c>
      <c r="L5161" t="s">
        <v>19</v>
      </c>
      <c r="M5161" t="s">
        <v>19</v>
      </c>
      <c r="N5161" t="s">
        <v>19</v>
      </c>
      <c r="O5161" t="s">
        <v>29</v>
      </c>
      <c r="P5161" t="s">
        <v>28</v>
      </c>
      <c r="Q5161">
        <v>3</v>
      </c>
      <c r="R5161">
        <v>3</v>
      </c>
    </row>
    <row r="5162" spans="1:18" x14ac:dyDescent="0.25">
      <c r="A5162">
        <v>900</v>
      </c>
      <c r="B5162" t="s">
        <v>24</v>
      </c>
      <c r="C5162" t="s">
        <v>18</v>
      </c>
      <c r="D5162" t="s">
        <v>19</v>
      </c>
      <c r="E5162" t="s">
        <v>18</v>
      </c>
      <c r="F5162" t="s">
        <v>19</v>
      </c>
      <c r="G5162" t="s">
        <v>19</v>
      </c>
      <c r="H5162" t="s">
        <v>27</v>
      </c>
      <c r="I5162" t="s">
        <v>19</v>
      </c>
      <c r="J5162" t="s">
        <v>19</v>
      </c>
      <c r="K5162" t="s">
        <v>18</v>
      </c>
      <c r="L5162" t="s">
        <v>18</v>
      </c>
      <c r="M5162" t="s">
        <v>18</v>
      </c>
      <c r="N5162" t="s">
        <v>19</v>
      </c>
      <c r="O5162" t="s">
        <v>30</v>
      </c>
      <c r="P5162" t="s">
        <v>28</v>
      </c>
      <c r="Q5162">
        <v>3</v>
      </c>
      <c r="R5162">
        <v>3</v>
      </c>
    </row>
    <row r="5163" spans="1:18" x14ac:dyDescent="0.25">
      <c r="A5163">
        <v>902</v>
      </c>
      <c r="B5163" t="s">
        <v>17</v>
      </c>
      <c r="C5163" t="s">
        <v>18</v>
      </c>
      <c r="D5163" t="s">
        <v>18</v>
      </c>
      <c r="E5163" t="s">
        <v>18</v>
      </c>
      <c r="F5163" t="s">
        <v>19</v>
      </c>
      <c r="G5163" t="s">
        <v>19</v>
      </c>
      <c r="H5163" t="s">
        <v>27</v>
      </c>
      <c r="I5163" t="s">
        <v>18</v>
      </c>
      <c r="J5163" t="s">
        <v>18</v>
      </c>
      <c r="K5163" t="s">
        <v>19</v>
      </c>
      <c r="L5163" t="s">
        <v>18</v>
      </c>
      <c r="M5163" t="s">
        <v>19</v>
      </c>
      <c r="N5163" t="s">
        <v>19</v>
      </c>
      <c r="O5163" t="s">
        <v>22</v>
      </c>
      <c r="P5163" t="s">
        <v>28</v>
      </c>
      <c r="Q5163">
        <v>3</v>
      </c>
      <c r="R5163">
        <v>3</v>
      </c>
    </row>
    <row r="5164" spans="1:18" x14ac:dyDescent="0.25">
      <c r="A5164">
        <v>903</v>
      </c>
      <c r="B5164" t="s">
        <v>24</v>
      </c>
      <c r="C5164" t="s">
        <v>18</v>
      </c>
      <c r="D5164" t="s">
        <v>18</v>
      </c>
      <c r="E5164" t="s">
        <v>18</v>
      </c>
      <c r="F5164" t="s">
        <v>19</v>
      </c>
      <c r="G5164" t="s">
        <v>18</v>
      </c>
      <c r="H5164" t="s">
        <v>27</v>
      </c>
      <c r="I5164" t="s">
        <v>19</v>
      </c>
      <c r="J5164" t="s">
        <v>18</v>
      </c>
      <c r="K5164" t="s">
        <v>18</v>
      </c>
      <c r="L5164" t="s">
        <v>18</v>
      </c>
      <c r="M5164" t="s">
        <v>19</v>
      </c>
      <c r="N5164" t="s">
        <v>19</v>
      </c>
      <c r="O5164" t="s">
        <v>29</v>
      </c>
      <c r="P5164" t="s">
        <v>28</v>
      </c>
      <c r="Q5164">
        <v>3</v>
      </c>
      <c r="R5164">
        <v>3</v>
      </c>
    </row>
    <row r="5165" spans="1:18" x14ac:dyDescent="0.25">
      <c r="A5165">
        <v>904</v>
      </c>
      <c r="B5165" t="s">
        <v>17</v>
      </c>
      <c r="C5165" t="s">
        <v>18</v>
      </c>
      <c r="D5165" t="s">
        <v>19</v>
      </c>
      <c r="E5165" t="s">
        <v>18</v>
      </c>
      <c r="F5165" t="s">
        <v>19</v>
      </c>
      <c r="G5165" t="s">
        <v>18</v>
      </c>
      <c r="H5165" t="s">
        <v>27</v>
      </c>
      <c r="I5165" t="s">
        <v>19</v>
      </c>
      <c r="J5165" t="s">
        <v>19</v>
      </c>
      <c r="K5165" t="s">
        <v>19</v>
      </c>
      <c r="L5165" t="s">
        <v>18</v>
      </c>
      <c r="M5165" t="s">
        <v>19</v>
      </c>
      <c r="N5165" t="s">
        <v>19</v>
      </c>
      <c r="O5165" t="s">
        <v>30</v>
      </c>
      <c r="P5165" t="s">
        <v>28</v>
      </c>
      <c r="Q5165">
        <v>3</v>
      </c>
      <c r="R5165">
        <v>3</v>
      </c>
    </row>
    <row r="5166" spans="1:18" x14ac:dyDescent="0.25">
      <c r="A5166">
        <v>906</v>
      </c>
      <c r="B5166" t="s">
        <v>24</v>
      </c>
      <c r="C5166" t="s">
        <v>19</v>
      </c>
      <c r="D5166" t="s">
        <v>18</v>
      </c>
      <c r="E5166" t="s">
        <v>18</v>
      </c>
      <c r="F5166" t="s">
        <v>19</v>
      </c>
      <c r="G5166" t="s">
        <v>19</v>
      </c>
      <c r="H5166" t="s">
        <v>27</v>
      </c>
      <c r="I5166" t="s">
        <v>18</v>
      </c>
      <c r="J5166" t="s">
        <v>18</v>
      </c>
      <c r="K5166" t="s">
        <v>19</v>
      </c>
      <c r="L5166" t="s">
        <v>18</v>
      </c>
      <c r="M5166" t="s">
        <v>19</v>
      </c>
      <c r="N5166" t="s">
        <v>19</v>
      </c>
      <c r="O5166" t="s">
        <v>22</v>
      </c>
      <c r="P5166" t="s">
        <v>28</v>
      </c>
      <c r="Q5166">
        <v>3</v>
      </c>
      <c r="R5166">
        <v>3</v>
      </c>
    </row>
    <row r="5167" spans="1:18" x14ac:dyDescent="0.25">
      <c r="A5167">
        <v>910</v>
      </c>
      <c r="B5167" t="s">
        <v>17</v>
      </c>
      <c r="C5167" t="s">
        <v>18</v>
      </c>
      <c r="D5167" t="s">
        <v>18</v>
      </c>
      <c r="E5167" t="s">
        <v>18</v>
      </c>
      <c r="F5167" t="s">
        <v>19</v>
      </c>
      <c r="G5167" t="s">
        <v>19</v>
      </c>
      <c r="H5167" t="s">
        <v>27</v>
      </c>
      <c r="I5167" t="s">
        <v>18</v>
      </c>
      <c r="J5167" t="s">
        <v>19</v>
      </c>
      <c r="K5167" t="s">
        <v>19</v>
      </c>
      <c r="L5167" t="s">
        <v>19</v>
      </c>
      <c r="M5167" t="s">
        <v>19</v>
      </c>
      <c r="N5167" t="s">
        <v>19</v>
      </c>
      <c r="O5167" t="s">
        <v>30</v>
      </c>
      <c r="P5167" t="s">
        <v>28</v>
      </c>
      <c r="Q5167">
        <v>3</v>
      </c>
      <c r="R5167">
        <v>3</v>
      </c>
    </row>
    <row r="5168" spans="1:18" x14ac:dyDescent="0.25">
      <c r="A5168">
        <v>912</v>
      </c>
      <c r="B5168" t="s">
        <v>17</v>
      </c>
      <c r="C5168" t="s">
        <v>19</v>
      </c>
      <c r="D5168" t="s">
        <v>18</v>
      </c>
      <c r="E5168" t="s">
        <v>18</v>
      </c>
      <c r="F5168" t="s">
        <v>19</v>
      </c>
      <c r="G5168" t="s">
        <v>19</v>
      </c>
      <c r="H5168" t="s">
        <v>27</v>
      </c>
      <c r="I5168" t="s">
        <v>18</v>
      </c>
      <c r="J5168" t="s">
        <v>19</v>
      </c>
      <c r="K5168" t="s">
        <v>18</v>
      </c>
      <c r="L5168" t="s">
        <v>18</v>
      </c>
      <c r="M5168" t="s">
        <v>19</v>
      </c>
      <c r="N5168" t="s">
        <v>18</v>
      </c>
      <c r="O5168" t="s">
        <v>29</v>
      </c>
      <c r="P5168" t="s">
        <v>28</v>
      </c>
      <c r="Q5168">
        <v>3</v>
      </c>
      <c r="R5168">
        <v>3</v>
      </c>
    </row>
    <row r="5169" spans="1:18" x14ac:dyDescent="0.25">
      <c r="A5169">
        <v>913</v>
      </c>
      <c r="B5169" t="s">
        <v>24</v>
      </c>
      <c r="C5169" t="s">
        <v>18</v>
      </c>
      <c r="D5169" t="s">
        <v>19</v>
      </c>
      <c r="E5169" t="s">
        <v>19</v>
      </c>
      <c r="F5169" t="s">
        <v>19</v>
      </c>
      <c r="G5169" t="s">
        <v>19</v>
      </c>
      <c r="H5169" t="s">
        <v>27</v>
      </c>
      <c r="I5169" t="s">
        <v>19</v>
      </c>
      <c r="J5169" t="s">
        <v>18</v>
      </c>
      <c r="K5169" t="s">
        <v>19</v>
      </c>
      <c r="L5169" t="s">
        <v>18</v>
      </c>
      <c r="M5169" t="s">
        <v>19</v>
      </c>
      <c r="N5169" t="s">
        <v>19</v>
      </c>
      <c r="O5169" t="s">
        <v>30</v>
      </c>
      <c r="P5169" t="s">
        <v>28</v>
      </c>
      <c r="Q5169">
        <v>3</v>
      </c>
      <c r="R5169">
        <v>3</v>
      </c>
    </row>
    <row r="5170" spans="1:18" x14ac:dyDescent="0.25">
      <c r="A5170">
        <v>920</v>
      </c>
      <c r="B5170" t="s">
        <v>17</v>
      </c>
      <c r="C5170" t="s">
        <v>18</v>
      </c>
      <c r="D5170" t="s">
        <v>18</v>
      </c>
      <c r="E5170" t="s">
        <v>18</v>
      </c>
      <c r="F5170" t="s">
        <v>19</v>
      </c>
      <c r="G5170" t="s">
        <v>18</v>
      </c>
      <c r="H5170" t="s">
        <v>27</v>
      </c>
      <c r="I5170" t="s">
        <v>18</v>
      </c>
      <c r="J5170" t="s">
        <v>19</v>
      </c>
      <c r="K5170" t="s">
        <v>19</v>
      </c>
      <c r="L5170" t="s">
        <v>19</v>
      </c>
      <c r="M5170" t="s">
        <v>19</v>
      </c>
      <c r="N5170" t="s">
        <v>19</v>
      </c>
      <c r="O5170" t="s">
        <v>29</v>
      </c>
      <c r="P5170" t="s">
        <v>28</v>
      </c>
      <c r="Q5170">
        <v>3</v>
      </c>
      <c r="R5170">
        <v>3</v>
      </c>
    </row>
    <row r="5171" spans="1:18" x14ac:dyDescent="0.25">
      <c r="A5171">
        <v>929</v>
      </c>
      <c r="B5171" t="s">
        <v>17</v>
      </c>
      <c r="C5171" t="s">
        <v>18</v>
      </c>
      <c r="D5171" t="s">
        <v>19</v>
      </c>
      <c r="E5171" t="s">
        <v>19</v>
      </c>
      <c r="F5171" t="s">
        <v>19</v>
      </c>
      <c r="G5171" t="s">
        <v>19</v>
      </c>
      <c r="H5171" t="s">
        <v>27</v>
      </c>
      <c r="I5171" t="s">
        <v>18</v>
      </c>
      <c r="J5171" t="s">
        <v>19</v>
      </c>
      <c r="K5171" t="s">
        <v>18</v>
      </c>
      <c r="L5171" t="s">
        <v>19</v>
      </c>
      <c r="M5171" t="s">
        <v>19</v>
      </c>
      <c r="N5171" t="s">
        <v>19</v>
      </c>
      <c r="O5171" t="s">
        <v>30</v>
      </c>
      <c r="P5171" t="s">
        <v>28</v>
      </c>
      <c r="Q5171">
        <v>3</v>
      </c>
      <c r="R5171">
        <v>3</v>
      </c>
    </row>
    <row r="5172" spans="1:18" x14ac:dyDescent="0.25">
      <c r="A5172">
        <v>930</v>
      </c>
      <c r="B5172" t="s">
        <v>17</v>
      </c>
      <c r="C5172" t="s">
        <v>18</v>
      </c>
      <c r="D5172" t="s">
        <v>19</v>
      </c>
      <c r="E5172" t="s">
        <v>19</v>
      </c>
      <c r="F5172" t="s">
        <v>19</v>
      </c>
      <c r="G5172" t="s">
        <v>18</v>
      </c>
      <c r="H5172" t="s">
        <v>27</v>
      </c>
      <c r="I5172" t="s">
        <v>18</v>
      </c>
      <c r="J5172" t="s">
        <v>18</v>
      </c>
      <c r="K5172" t="s">
        <v>19</v>
      </c>
      <c r="L5172" t="s">
        <v>18</v>
      </c>
      <c r="M5172" t="s">
        <v>18</v>
      </c>
      <c r="N5172" t="s">
        <v>19</v>
      </c>
      <c r="O5172" t="s">
        <v>25</v>
      </c>
      <c r="P5172" t="s">
        <v>28</v>
      </c>
      <c r="Q5172">
        <v>3</v>
      </c>
      <c r="R5172">
        <v>3</v>
      </c>
    </row>
    <row r="5173" spans="1:18" x14ac:dyDescent="0.25">
      <c r="A5173">
        <v>939</v>
      </c>
      <c r="B5173" t="s">
        <v>17</v>
      </c>
      <c r="C5173" t="s">
        <v>18</v>
      </c>
      <c r="D5173" t="s">
        <v>19</v>
      </c>
      <c r="E5173" t="s">
        <v>18</v>
      </c>
      <c r="F5173" t="s">
        <v>19</v>
      </c>
      <c r="G5173" t="s">
        <v>19</v>
      </c>
      <c r="H5173" t="s">
        <v>27</v>
      </c>
      <c r="I5173" t="s">
        <v>18</v>
      </c>
      <c r="J5173" t="s">
        <v>19</v>
      </c>
      <c r="K5173" t="s">
        <v>19</v>
      </c>
      <c r="L5173" t="s">
        <v>19</v>
      </c>
      <c r="M5173" t="s">
        <v>19</v>
      </c>
      <c r="N5173" t="s">
        <v>19</v>
      </c>
      <c r="O5173" t="s">
        <v>30</v>
      </c>
      <c r="P5173" t="s">
        <v>28</v>
      </c>
      <c r="Q5173">
        <v>3</v>
      </c>
      <c r="R5173">
        <v>3</v>
      </c>
    </row>
    <row r="5174" spans="1:18" x14ac:dyDescent="0.25">
      <c r="A5174">
        <v>945</v>
      </c>
      <c r="B5174" t="s">
        <v>17</v>
      </c>
      <c r="C5174" t="s">
        <v>18</v>
      </c>
      <c r="D5174" t="s">
        <v>19</v>
      </c>
      <c r="E5174" t="s">
        <v>19</v>
      </c>
      <c r="F5174" t="s">
        <v>19</v>
      </c>
      <c r="G5174" t="s">
        <v>19</v>
      </c>
      <c r="H5174" t="s">
        <v>27</v>
      </c>
      <c r="I5174" t="s">
        <v>19</v>
      </c>
      <c r="J5174" t="s">
        <v>19</v>
      </c>
      <c r="K5174" t="s">
        <v>18</v>
      </c>
      <c r="L5174" t="s">
        <v>18</v>
      </c>
      <c r="M5174" t="s">
        <v>19</v>
      </c>
      <c r="N5174" t="s">
        <v>19</v>
      </c>
      <c r="O5174" t="s">
        <v>30</v>
      </c>
      <c r="P5174" t="s">
        <v>28</v>
      </c>
      <c r="Q5174">
        <v>3</v>
      </c>
      <c r="R5174">
        <v>3</v>
      </c>
    </row>
    <row r="5175" spans="1:18" x14ac:dyDescent="0.25">
      <c r="A5175">
        <v>948</v>
      </c>
      <c r="B5175" t="s">
        <v>17</v>
      </c>
      <c r="C5175" t="s">
        <v>19</v>
      </c>
      <c r="D5175" t="s">
        <v>19</v>
      </c>
      <c r="E5175" t="s">
        <v>19</v>
      </c>
      <c r="F5175" t="s">
        <v>19</v>
      </c>
      <c r="G5175" t="s">
        <v>19</v>
      </c>
      <c r="H5175" t="s">
        <v>27</v>
      </c>
      <c r="I5175" t="s">
        <v>18</v>
      </c>
      <c r="J5175" t="s">
        <v>18</v>
      </c>
      <c r="K5175" t="s">
        <v>19</v>
      </c>
      <c r="L5175" t="s">
        <v>18</v>
      </c>
      <c r="M5175" t="s">
        <v>19</v>
      </c>
      <c r="N5175" t="s">
        <v>18</v>
      </c>
      <c r="O5175" t="s">
        <v>25</v>
      </c>
      <c r="P5175" t="s">
        <v>28</v>
      </c>
      <c r="Q5175">
        <v>3</v>
      </c>
      <c r="R5175">
        <v>3</v>
      </c>
    </row>
    <row r="5176" spans="1:18" x14ac:dyDescent="0.25">
      <c r="A5176">
        <v>949</v>
      </c>
      <c r="B5176" t="s">
        <v>24</v>
      </c>
      <c r="C5176" t="s">
        <v>19</v>
      </c>
      <c r="D5176" t="s">
        <v>18</v>
      </c>
      <c r="E5176" t="s">
        <v>18</v>
      </c>
      <c r="F5176" t="s">
        <v>19</v>
      </c>
      <c r="G5176" t="s">
        <v>19</v>
      </c>
      <c r="H5176" t="s">
        <v>27</v>
      </c>
      <c r="I5176" t="s">
        <v>18</v>
      </c>
      <c r="J5176" t="s">
        <v>18</v>
      </c>
      <c r="K5176" t="s">
        <v>19</v>
      </c>
      <c r="L5176" t="s">
        <v>18</v>
      </c>
      <c r="M5176" t="s">
        <v>19</v>
      </c>
      <c r="N5176" t="s">
        <v>19</v>
      </c>
      <c r="O5176" t="s">
        <v>25</v>
      </c>
      <c r="P5176" t="s">
        <v>28</v>
      </c>
      <c r="Q5176">
        <v>3</v>
      </c>
      <c r="R5176">
        <v>3</v>
      </c>
    </row>
    <row r="5177" spans="1:18" x14ac:dyDescent="0.25">
      <c r="A5177">
        <v>955</v>
      </c>
      <c r="B5177" t="s">
        <v>24</v>
      </c>
      <c r="C5177" t="s">
        <v>18</v>
      </c>
      <c r="D5177" t="s">
        <v>18</v>
      </c>
      <c r="E5177" t="s">
        <v>18</v>
      </c>
      <c r="F5177" t="s">
        <v>19</v>
      </c>
      <c r="G5177" t="s">
        <v>19</v>
      </c>
      <c r="H5177" t="s">
        <v>27</v>
      </c>
      <c r="I5177" t="s">
        <v>18</v>
      </c>
      <c r="J5177" t="s">
        <v>18</v>
      </c>
      <c r="K5177" t="s">
        <v>18</v>
      </c>
      <c r="L5177" t="s">
        <v>18</v>
      </c>
      <c r="M5177" t="s">
        <v>19</v>
      </c>
      <c r="N5177" t="s">
        <v>19</v>
      </c>
      <c r="O5177" t="s">
        <v>29</v>
      </c>
      <c r="P5177" t="s">
        <v>28</v>
      </c>
      <c r="Q5177">
        <v>3</v>
      </c>
      <c r="R5177">
        <v>3</v>
      </c>
    </row>
    <row r="5178" spans="1:18" x14ac:dyDescent="0.25">
      <c r="A5178">
        <v>960</v>
      </c>
      <c r="B5178" t="s">
        <v>17</v>
      </c>
      <c r="C5178" t="s">
        <v>18</v>
      </c>
      <c r="D5178" t="s">
        <v>19</v>
      </c>
      <c r="E5178" t="s">
        <v>19</v>
      </c>
      <c r="F5178" t="s">
        <v>19</v>
      </c>
      <c r="G5178" t="s">
        <v>18</v>
      </c>
      <c r="H5178" t="s">
        <v>27</v>
      </c>
      <c r="I5178" t="s">
        <v>18</v>
      </c>
      <c r="J5178" t="s">
        <v>19</v>
      </c>
      <c r="K5178" t="s">
        <v>18</v>
      </c>
      <c r="L5178" t="s">
        <v>18</v>
      </c>
      <c r="M5178" t="s">
        <v>19</v>
      </c>
      <c r="N5178" t="s">
        <v>18</v>
      </c>
      <c r="O5178" t="s">
        <v>25</v>
      </c>
      <c r="P5178" t="s">
        <v>28</v>
      </c>
      <c r="Q5178">
        <v>3</v>
      </c>
      <c r="R5178">
        <v>3</v>
      </c>
    </row>
    <row r="5179" spans="1:18" x14ac:dyDescent="0.25">
      <c r="A5179">
        <v>966</v>
      </c>
      <c r="B5179" t="s">
        <v>24</v>
      </c>
      <c r="C5179" t="s">
        <v>19</v>
      </c>
      <c r="D5179" t="s">
        <v>18</v>
      </c>
      <c r="E5179" t="s">
        <v>18</v>
      </c>
      <c r="F5179" t="s">
        <v>19</v>
      </c>
      <c r="G5179" t="s">
        <v>18</v>
      </c>
      <c r="H5179" t="s">
        <v>27</v>
      </c>
      <c r="I5179" t="s">
        <v>19</v>
      </c>
      <c r="J5179" t="s">
        <v>18</v>
      </c>
      <c r="K5179" t="s">
        <v>18</v>
      </c>
      <c r="L5179" t="s">
        <v>19</v>
      </c>
      <c r="M5179" t="s">
        <v>19</v>
      </c>
      <c r="N5179" t="s">
        <v>19</v>
      </c>
      <c r="O5179" t="s">
        <v>22</v>
      </c>
      <c r="P5179" t="s">
        <v>28</v>
      </c>
      <c r="Q5179">
        <v>3</v>
      </c>
      <c r="R5179">
        <v>3</v>
      </c>
    </row>
    <row r="5180" spans="1:18" x14ac:dyDescent="0.25">
      <c r="A5180">
        <v>970</v>
      </c>
      <c r="B5180" t="s">
        <v>17</v>
      </c>
      <c r="C5180" t="s">
        <v>18</v>
      </c>
      <c r="D5180" t="s">
        <v>18</v>
      </c>
      <c r="E5180" t="s">
        <v>18</v>
      </c>
      <c r="F5180" t="s">
        <v>19</v>
      </c>
      <c r="G5180" t="s">
        <v>19</v>
      </c>
      <c r="H5180" t="s">
        <v>27</v>
      </c>
      <c r="I5180" t="s">
        <v>18</v>
      </c>
      <c r="J5180" t="s">
        <v>18</v>
      </c>
      <c r="K5180" t="s">
        <v>18</v>
      </c>
      <c r="L5180" t="s">
        <v>18</v>
      </c>
      <c r="M5180" t="s">
        <v>19</v>
      </c>
      <c r="N5180" t="s">
        <v>19</v>
      </c>
      <c r="O5180" t="s">
        <v>22</v>
      </c>
      <c r="P5180" t="s">
        <v>28</v>
      </c>
      <c r="Q5180">
        <v>3</v>
      </c>
      <c r="R5180">
        <v>3</v>
      </c>
    </row>
    <row r="5181" spans="1:18" x14ac:dyDescent="0.25">
      <c r="A5181">
        <v>971</v>
      </c>
      <c r="B5181" t="s">
        <v>17</v>
      </c>
      <c r="C5181" t="s">
        <v>18</v>
      </c>
      <c r="D5181" t="s">
        <v>18</v>
      </c>
      <c r="E5181" t="s">
        <v>18</v>
      </c>
      <c r="F5181" t="s">
        <v>19</v>
      </c>
      <c r="G5181" t="s">
        <v>18</v>
      </c>
      <c r="H5181" t="s">
        <v>27</v>
      </c>
      <c r="I5181" t="s">
        <v>18</v>
      </c>
      <c r="J5181" t="s">
        <v>18</v>
      </c>
      <c r="K5181" t="s">
        <v>18</v>
      </c>
      <c r="L5181" t="s">
        <v>18</v>
      </c>
      <c r="M5181" t="s">
        <v>19</v>
      </c>
      <c r="N5181" t="s">
        <v>19</v>
      </c>
      <c r="O5181" t="s">
        <v>22</v>
      </c>
      <c r="P5181" t="s">
        <v>28</v>
      </c>
      <c r="Q5181">
        <v>3</v>
      </c>
      <c r="R5181">
        <v>3</v>
      </c>
    </row>
    <row r="5182" spans="1:18" x14ac:dyDescent="0.25">
      <c r="A5182">
        <v>972</v>
      </c>
      <c r="B5182" t="s">
        <v>24</v>
      </c>
      <c r="C5182" t="s">
        <v>18</v>
      </c>
      <c r="D5182" t="s">
        <v>19</v>
      </c>
      <c r="E5182" t="s">
        <v>18</v>
      </c>
      <c r="F5182" t="s">
        <v>19</v>
      </c>
      <c r="G5182" t="s">
        <v>19</v>
      </c>
      <c r="H5182" t="s">
        <v>27</v>
      </c>
      <c r="I5182" t="s">
        <v>19</v>
      </c>
      <c r="J5182" t="s">
        <v>19</v>
      </c>
      <c r="K5182" t="s">
        <v>18</v>
      </c>
      <c r="L5182" t="s">
        <v>18</v>
      </c>
      <c r="M5182" t="s">
        <v>19</v>
      </c>
      <c r="N5182" t="s">
        <v>18</v>
      </c>
      <c r="O5182" t="s">
        <v>30</v>
      </c>
      <c r="P5182" t="s">
        <v>28</v>
      </c>
      <c r="Q5182">
        <v>3</v>
      </c>
      <c r="R5182">
        <v>3</v>
      </c>
    </row>
    <row r="5183" spans="1:18" x14ac:dyDescent="0.25">
      <c r="A5183">
        <v>976</v>
      </c>
      <c r="B5183" t="s">
        <v>24</v>
      </c>
      <c r="C5183" t="s">
        <v>18</v>
      </c>
      <c r="D5183" t="s">
        <v>18</v>
      </c>
      <c r="E5183" t="s">
        <v>18</v>
      </c>
      <c r="F5183" t="s">
        <v>19</v>
      </c>
      <c r="G5183" t="s">
        <v>19</v>
      </c>
      <c r="H5183" t="s">
        <v>27</v>
      </c>
      <c r="I5183" t="s">
        <v>19</v>
      </c>
      <c r="J5183" t="s">
        <v>18</v>
      </c>
      <c r="K5183" t="s">
        <v>19</v>
      </c>
      <c r="L5183" t="s">
        <v>19</v>
      </c>
      <c r="M5183" t="s">
        <v>19</v>
      </c>
      <c r="N5183" t="s">
        <v>19</v>
      </c>
      <c r="O5183" t="s">
        <v>30</v>
      </c>
      <c r="P5183" t="s">
        <v>28</v>
      </c>
      <c r="Q5183">
        <v>3</v>
      </c>
      <c r="R5183">
        <v>3</v>
      </c>
    </row>
    <row r="5184" spans="1:18" x14ac:dyDescent="0.25">
      <c r="A5184">
        <v>979</v>
      </c>
      <c r="B5184" t="s">
        <v>24</v>
      </c>
      <c r="C5184" t="s">
        <v>19</v>
      </c>
      <c r="D5184" t="s">
        <v>19</v>
      </c>
      <c r="E5184" t="s">
        <v>18</v>
      </c>
      <c r="F5184" t="s">
        <v>19</v>
      </c>
      <c r="G5184" t="s">
        <v>19</v>
      </c>
      <c r="H5184" t="s">
        <v>27</v>
      </c>
      <c r="I5184" t="s">
        <v>18</v>
      </c>
      <c r="J5184" t="s">
        <v>19</v>
      </c>
      <c r="K5184" t="s">
        <v>19</v>
      </c>
      <c r="L5184" t="s">
        <v>18</v>
      </c>
      <c r="M5184" t="s">
        <v>19</v>
      </c>
      <c r="N5184" t="s">
        <v>19</v>
      </c>
      <c r="O5184" t="s">
        <v>30</v>
      </c>
      <c r="P5184" t="s">
        <v>28</v>
      </c>
      <c r="Q5184">
        <v>3</v>
      </c>
      <c r="R5184">
        <v>3</v>
      </c>
    </row>
    <row r="5185" spans="1:18" x14ac:dyDescent="0.25">
      <c r="A5185">
        <v>984</v>
      </c>
      <c r="B5185" t="s">
        <v>24</v>
      </c>
      <c r="C5185" t="s">
        <v>18</v>
      </c>
      <c r="D5185" t="s">
        <v>18</v>
      </c>
      <c r="E5185" t="s">
        <v>18</v>
      </c>
      <c r="F5185" t="s">
        <v>19</v>
      </c>
      <c r="G5185" t="s">
        <v>19</v>
      </c>
      <c r="H5185" t="s">
        <v>27</v>
      </c>
      <c r="I5185" t="s">
        <v>18</v>
      </c>
      <c r="J5185" t="s">
        <v>18</v>
      </c>
      <c r="K5185" t="s">
        <v>18</v>
      </c>
      <c r="L5185" t="s">
        <v>18</v>
      </c>
      <c r="M5185" t="s">
        <v>18</v>
      </c>
      <c r="N5185" t="s">
        <v>19</v>
      </c>
      <c r="O5185" t="s">
        <v>22</v>
      </c>
      <c r="P5185" t="s">
        <v>28</v>
      </c>
      <c r="Q5185">
        <v>3</v>
      </c>
      <c r="R5185">
        <v>3</v>
      </c>
    </row>
    <row r="5186" spans="1:18" x14ac:dyDescent="0.25">
      <c r="A5186">
        <v>998</v>
      </c>
      <c r="B5186" t="s">
        <v>17</v>
      </c>
      <c r="C5186" t="s">
        <v>19</v>
      </c>
      <c r="D5186" t="s">
        <v>18</v>
      </c>
      <c r="E5186" t="s">
        <v>18</v>
      </c>
      <c r="F5186" t="s">
        <v>19</v>
      </c>
      <c r="G5186" t="s">
        <v>19</v>
      </c>
      <c r="H5186" t="s">
        <v>27</v>
      </c>
      <c r="I5186" t="s">
        <v>18</v>
      </c>
      <c r="J5186" t="s">
        <v>18</v>
      </c>
      <c r="K5186" t="s">
        <v>18</v>
      </c>
      <c r="L5186" t="s">
        <v>18</v>
      </c>
      <c r="M5186" t="s">
        <v>19</v>
      </c>
      <c r="N5186" t="s">
        <v>19</v>
      </c>
      <c r="O5186" t="s">
        <v>22</v>
      </c>
      <c r="P5186" t="s">
        <v>28</v>
      </c>
      <c r="Q5186">
        <v>3</v>
      </c>
      <c r="R5186">
        <v>3</v>
      </c>
    </row>
    <row r="5187" spans="1:18" x14ac:dyDescent="0.25">
      <c r="A5187">
        <v>1001</v>
      </c>
      <c r="B5187" t="s">
        <v>17</v>
      </c>
      <c r="C5187" t="s">
        <v>18</v>
      </c>
      <c r="D5187" t="s">
        <v>18</v>
      </c>
      <c r="E5187" t="s">
        <v>18</v>
      </c>
      <c r="F5187" t="s">
        <v>19</v>
      </c>
      <c r="G5187" t="s">
        <v>18</v>
      </c>
      <c r="H5187" t="s">
        <v>27</v>
      </c>
      <c r="I5187" t="s">
        <v>18</v>
      </c>
      <c r="J5187" t="s">
        <v>18</v>
      </c>
      <c r="K5187" t="s">
        <v>19</v>
      </c>
      <c r="L5187" t="s">
        <v>18</v>
      </c>
      <c r="M5187" t="s">
        <v>19</v>
      </c>
      <c r="N5187" t="s">
        <v>19</v>
      </c>
      <c r="O5187" t="s">
        <v>22</v>
      </c>
      <c r="P5187" t="s">
        <v>28</v>
      </c>
      <c r="Q5187">
        <v>3</v>
      </c>
      <c r="R5187">
        <v>3</v>
      </c>
    </row>
    <row r="5188" spans="1:18" x14ac:dyDescent="0.25">
      <c r="A5188">
        <v>1006</v>
      </c>
      <c r="B5188" t="s">
        <v>17</v>
      </c>
      <c r="C5188" t="s">
        <v>19</v>
      </c>
      <c r="D5188" t="s">
        <v>19</v>
      </c>
      <c r="E5188" t="s">
        <v>18</v>
      </c>
      <c r="F5188" t="s">
        <v>19</v>
      </c>
      <c r="G5188" t="s">
        <v>19</v>
      </c>
      <c r="H5188" t="s">
        <v>27</v>
      </c>
      <c r="I5188" t="s">
        <v>18</v>
      </c>
      <c r="J5188" t="s">
        <v>18</v>
      </c>
      <c r="K5188" t="s">
        <v>18</v>
      </c>
      <c r="L5188" t="s">
        <v>18</v>
      </c>
      <c r="M5188" t="s">
        <v>19</v>
      </c>
      <c r="N5188" t="s">
        <v>19</v>
      </c>
      <c r="O5188" t="s">
        <v>30</v>
      </c>
      <c r="P5188" t="s">
        <v>28</v>
      </c>
      <c r="Q5188">
        <v>3</v>
      </c>
      <c r="R5188">
        <v>3</v>
      </c>
    </row>
    <row r="5189" spans="1:18" x14ac:dyDescent="0.25">
      <c r="A5189">
        <v>1009</v>
      </c>
      <c r="B5189" t="s">
        <v>24</v>
      </c>
      <c r="C5189" t="s">
        <v>18</v>
      </c>
      <c r="D5189" t="s">
        <v>19</v>
      </c>
      <c r="E5189" t="s">
        <v>19</v>
      </c>
      <c r="F5189" t="s">
        <v>19</v>
      </c>
      <c r="G5189" t="s">
        <v>19</v>
      </c>
      <c r="H5189" t="s">
        <v>27</v>
      </c>
      <c r="I5189" t="s">
        <v>19</v>
      </c>
      <c r="J5189" t="s">
        <v>18</v>
      </c>
      <c r="K5189" t="s">
        <v>18</v>
      </c>
      <c r="L5189" t="s">
        <v>18</v>
      </c>
      <c r="M5189" t="s">
        <v>19</v>
      </c>
      <c r="N5189" t="s">
        <v>19</v>
      </c>
      <c r="O5189" t="s">
        <v>25</v>
      </c>
      <c r="P5189" t="s">
        <v>28</v>
      </c>
      <c r="Q5189">
        <v>3</v>
      </c>
      <c r="R5189">
        <v>3</v>
      </c>
    </row>
    <row r="5190" spans="1:18" x14ac:dyDescent="0.25">
      <c r="A5190">
        <v>1013</v>
      </c>
      <c r="B5190" t="s">
        <v>24</v>
      </c>
      <c r="C5190" t="s">
        <v>18</v>
      </c>
      <c r="D5190" t="s">
        <v>18</v>
      </c>
      <c r="E5190" t="s">
        <v>18</v>
      </c>
      <c r="F5190" t="s">
        <v>19</v>
      </c>
      <c r="G5190" t="s">
        <v>18</v>
      </c>
      <c r="H5190" t="s">
        <v>27</v>
      </c>
      <c r="I5190" t="s">
        <v>18</v>
      </c>
      <c r="J5190" t="s">
        <v>18</v>
      </c>
      <c r="K5190" t="s">
        <v>18</v>
      </c>
      <c r="L5190" t="s">
        <v>19</v>
      </c>
      <c r="M5190" t="s">
        <v>19</v>
      </c>
      <c r="N5190" t="s">
        <v>19</v>
      </c>
      <c r="O5190" t="s">
        <v>22</v>
      </c>
      <c r="P5190" t="s">
        <v>28</v>
      </c>
      <c r="Q5190">
        <v>3</v>
      </c>
      <c r="R5190">
        <v>3</v>
      </c>
    </row>
    <row r="5191" spans="1:18" x14ac:dyDescent="0.25">
      <c r="A5191">
        <v>1024</v>
      </c>
      <c r="B5191" t="s">
        <v>17</v>
      </c>
      <c r="C5191" t="s">
        <v>19</v>
      </c>
      <c r="D5191" t="s">
        <v>19</v>
      </c>
      <c r="E5191" t="s">
        <v>18</v>
      </c>
      <c r="F5191" t="s">
        <v>19</v>
      </c>
      <c r="G5191" t="s">
        <v>18</v>
      </c>
      <c r="H5191" t="s">
        <v>27</v>
      </c>
      <c r="I5191" t="s">
        <v>18</v>
      </c>
      <c r="J5191" t="s">
        <v>18</v>
      </c>
      <c r="K5191" t="s">
        <v>19</v>
      </c>
      <c r="L5191" t="s">
        <v>18</v>
      </c>
      <c r="M5191" t="s">
        <v>18</v>
      </c>
      <c r="N5191" t="s">
        <v>19</v>
      </c>
      <c r="O5191" t="s">
        <v>25</v>
      </c>
      <c r="P5191" t="s">
        <v>28</v>
      </c>
      <c r="Q5191">
        <v>3</v>
      </c>
      <c r="R5191">
        <v>3</v>
      </c>
    </row>
    <row r="5192" spans="1:18" x14ac:dyDescent="0.25">
      <c r="A5192">
        <v>1026</v>
      </c>
      <c r="B5192" t="s">
        <v>17</v>
      </c>
      <c r="C5192" t="s">
        <v>19</v>
      </c>
      <c r="D5192" t="s">
        <v>19</v>
      </c>
      <c r="E5192" t="s">
        <v>18</v>
      </c>
      <c r="F5192" t="s">
        <v>19</v>
      </c>
      <c r="G5192" t="s">
        <v>18</v>
      </c>
      <c r="H5192" t="s">
        <v>27</v>
      </c>
      <c r="I5192" t="s">
        <v>19</v>
      </c>
      <c r="J5192" t="s">
        <v>19</v>
      </c>
      <c r="K5192" t="s">
        <v>19</v>
      </c>
      <c r="L5192" t="s">
        <v>19</v>
      </c>
      <c r="M5192" t="s">
        <v>19</v>
      </c>
      <c r="N5192" t="s">
        <v>19</v>
      </c>
      <c r="O5192" t="s">
        <v>30</v>
      </c>
      <c r="P5192" t="s">
        <v>28</v>
      </c>
      <c r="Q5192">
        <v>3</v>
      </c>
      <c r="R5192">
        <v>3</v>
      </c>
    </row>
    <row r="5193" spans="1:18" x14ac:dyDescent="0.25">
      <c r="A5193">
        <v>1027</v>
      </c>
      <c r="B5193" t="s">
        <v>24</v>
      </c>
      <c r="C5193" t="s">
        <v>19</v>
      </c>
      <c r="D5193" t="s">
        <v>18</v>
      </c>
      <c r="E5193" t="s">
        <v>18</v>
      </c>
      <c r="F5193" t="s">
        <v>19</v>
      </c>
      <c r="G5193" t="s">
        <v>19</v>
      </c>
      <c r="H5193" t="s">
        <v>27</v>
      </c>
      <c r="I5193" t="s">
        <v>18</v>
      </c>
      <c r="J5193" t="s">
        <v>18</v>
      </c>
      <c r="K5193" t="s">
        <v>19</v>
      </c>
      <c r="L5193" t="s">
        <v>18</v>
      </c>
      <c r="M5193" t="s">
        <v>19</v>
      </c>
      <c r="N5193" t="s">
        <v>19</v>
      </c>
      <c r="O5193" t="s">
        <v>22</v>
      </c>
      <c r="P5193" t="s">
        <v>28</v>
      </c>
      <c r="Q5193">
        <v>3</v>
      </c>
      <c r="R5193">
        <v>3</v>
      </c>
    </row>
    <row r="5194" spans="1:18" x14ac:dyDescent="0.25">
      <c r="A5194">
        <v>1028</v>
      </c>
      <c r="B5194" t="s">
        <v>17</v>
      </c>
      <c r="C5194" t="s">
        <v>18</v>
      </c>
      <c r="D5194" t="s">
        <v>18</v>
      </c>
      <c r="E5194" t="s">
        <v>18</v>
      </c>
      <c r="F5194" t="s">
        <v>19</v>
      </c>
      <c r="G5194" t="s">
        <v>19</v>
      </c>
      <c r="H5194" t="s">
        <v>27</v>
      </c>
      <c r="I5194" t="s">
        <v>19</v>
      </c>
      <c r="J5194" t="s">
        <v>18</v>
      </c>
      <c r="K5194" t="s">
        <v>19</v>
      </c>
      <c r="L5194" t="s">
        <v>18</v>
      </c>
      <c r="M5194" t="s">
        <v>19</v>
      </c>
      <c r="N5194" t="s">
        <v>18</v>
      </c>
      <c r="O5194" t="s">
        <v>25</v>
      </c>
      <c r="P5194" t="s">
        <v>28</v>
      </c>
      <c r="Q5194">
        <v>3</v>
      </c>
      <c r="R5194">
        <v>3</v>
      </c>
    </row>
    <row r="5195" spans="1:18" x14ac:dyDescent="0.25">
      <c r="A5195">
        <v>1030</v>
      </c>
      <c r="B5195" t="s">
        <v>17</v>
      </c>
      <c r="C5195" t="s">
        <v>19</v>
      </c>
      <c r="D5195" t="s">
        <v>19</v>
      </c>
      <c r="E5195" t="s">
        <v>19</v>
      </c>
      <c r="F5195" t="s">
        <v>19</v>
      </c>
      <c r="G5195" t="s">
        <v>18</v>
      </c>
      <c r="H5195" t="s">
        <v>27</v>
      </c>
      <c r="I5195" t="s">
        <v>19</v>
      </c>
      <c r="J5195" t="s">
        <v>18</v>
      </c>
      <c r="K5195" t="s">
        <v>18</v>
      </c>
      <c r="L5195" t="s">
        <v>19</v>
      </c>
      <c r="M5195" t="s">
        <v>19</v>
      </c>
      <c r="N5195" t="s">
        <v>18</v>
      </c>
      <c r="O5195" t="s">
        <v>22</v>
      </c>
      <c r="P5195" t="s">
        <v>28</v>
      </c>
      <c r="Q5195">
        <v>3</v>
      </c>
      <c r="R5195">
        <v>3</v>
      </c>
    </row>
    <row r="5196" spans="1:18" x14ac:dyDescent="0.25">
      <c r="A5196">
        <v>1033</v>
      </c>
      <c r="B5196" t="s">
        <v>17</v>
      </c>
      <c r="C5196" t="s">
        <v>19</v>
      </c>
      <c r="D5196" t="s">
        <v>18</v>
      </c>
      <c r="E5196" t="s">
        <v>18</v>
      </c>
      <c r="F5196" t="s">
        <v>19</v>
      </c>
      <c r="G5196" t="s">
        <v>18</v>
      </c>
      <c r="H5196" t="s">
        <v>27</v>
      </c>
      <c r="I5196" t="s">
        <v>18</v>
      </c>
      <c r="J5196" t="s">
        <v>18</v>
      </c>
      <c r="K5196" t="s">
        <v>19</v>
      </c>
      <c r="L5196" t="s">
        <v>18</v>
      </c>
      <c r="M5196" t="s">
        <v>19</v>
      </c>
      <c r="N5196" t="s">
        <v>19</v>
      </c>
      <c r="O5196" t="s">
        <v>22</v>
      </c>
      <c r="P5196" t="s">
        <v>28</v>
      </c>
      <c r="Q5196">
        <v>3</v>
      </c>
      <c r="R5196">
        <v>3</v>
      </c>
    </row>
    <row r="5197" spans="1:18" x14ac:dyDescent="0.25">
      <c r="A5197">
        <v>1037</v>
      </c>
      <c r="B5197" t="s">
        <v>24</v>
      </c>
      <c r="C5197" t="s">
        <v>18</v>
      </c>
      <c r="D5197" t="s">
        <v>19</v>
      </c>
      <c r="E5197" t="s">
        <v>19</v>
      </c>
      <c r="F5197" t="s">
        <v>19</v>
      </c>
      <c r="G5197" t="s">
        <v>19</v>
      </c>
      <c r="H5197" t="s">
        <v>27</v>
      </c>
      <c r="I5197" t="s">
        <v>19</v>
      </c>
      <c r="J5197" t="s">
        <v>19</v>
      </c>
      <c r="K5197" t="s">
        <v>19</v>
      </c>
      <c r="L5197" t="s">
        <v>19</v>
      </c>
      <c r="M5197" t="s">
        <v>19</v>
      </c>
      <c r="N5197" t="s">
        <v>19</v>
      </c>
      <c r="O5197" t="s">
        <v>30</v>
      </c>
      <c r="P5197" t="s">
        <v>28</v>
      </c>
      <c r="Q5197">
        <v>3</v>
      </c>
      <c r="R5197">
        <v>3</v>
      </c>
    </row>
    <row r="5198" spans="1:18" x14ac:dyDescent="0.25">
      <c r="A5198">
        <v>1041</v>
      </c>
      <c r="B5198" t="s">
        <v>24</v>
      </c>
      <c r="C5198" t="s">
        <v>19</v>
      </c>
      <c r="D5198" t="s">
        <v>18</v>
      </c>
      <c r="E5198" t="s">
        <v>18</v>
      </c>
      <c r="F5198" t="s">
        <v>19</v>
      </c>
      <c r="G5198" t="s">
        <v>18</v>
      </c>
      <c r="H5198" t="s">
        <v>27</v>
      </c>
      <c r="I5198" t="s">
        <v>18</v>
      </c>
      <c r="J5198" t="s">
        <v>18</v>
      </c>
      <c r="K5198" t="s">
        <v>18</v>
      </c>
      <c r="L5198" t="s">
        <v>18</v>
      </c>
      <c r="M5198" t="s">
        <v>19</v>
      </c>
      <c r="N5198" t="s">
        <v>19</v>
      </c>
      <c r="O5198" t="s">
        <v>29</v>
      </c>
      <c r="P5198" t="s">
        <v>28</v>
      </c>
      <c r="Q5198">
        <v>3</v>
      </c>
      <c r="R5198">
        <v>3</v>
      </c>
    </row>
    <row r="5199" spans="1:18" x14ac:dyDescent="0.25">
      <c r="A5199">
        <v>1046</v>
      </c>
      <c r="B5199" t="s">
        <v>17</v>
      </c>
      <c r="C5199" t="s">
        <v>18</v>
      </c>
      <c r="D5199" t="s">
        <v>19</v>
      </c>
      <c r="E5199" t="s">
        <v>19</v>
      </c>
      <c r="F5199" t="s">
        <v>19</v>
      </c>
      <c r="G5199" t="s">
        <v>19</v>
      </c>
      <c r="H5199" t="s">
        <v>27</v>
      </c>
      <c r="I5199" t="s">
        <v>18</v>
      </c>
      <c r="J5199" t="s">
        <v>18</v>
      </c>
      <c r="K5199" t="s">
        <v>19</v>
      </c>
      <c r="L5199" t="s">
        <v>18</v>
      </c>
      <c r="M5199" t="s">
        <v>19</v>
      </c>
      <c r="N5199" t="s">
        <v>19</v>
      </c>
      <c r="O5199" t="s">
        <v>25</v>
      </c>
      <c r="P5199" t="s">
        <v>28</v>
      </c>
      <c r="Q5199">
        <v>3</v>
      </c>
      <c r="R5199">
        <v>3</v>
      </c>
    </row>
    <row r="5200" spans="1:18" x14ac:dyDescent="0.25">
      <c r="A5200">
        <v>1055</v>
      </c>
      <c r="B5200" t="s">
        <v>24</v>
      </c>
      <c r="C5200" t="s">
        <v>18</v>
      </c>
      <c r="D5200" t="s">
        <v>19</v>
      </c>
      <c r="E5200" t="s">
        <v>18</v>
      </c>
      <c r="F5200" t="s">
        <v>19</v>
      </c>
      <c r="G5200" t="s">
        <v>19</v>
      </c>
      <c r="H5200" t="s">
        <v>27</v>
      </c>
      <c r="I5200" t="s">
        <v>18</v>
      </c>
      <c r="J5200" t="s">
        <v>18</v>
      </c>
      <c r="K5200" t="s">
        <v>18</v>
      </c>
      <c r="L5200" t="s">
        <v>18</v>
      </c>
      <c r="M5200" t="s">
        <v>19</v>
      </c>
      <c r="N5200" t="s">
        <v>19</v>
      </c>
      <c r="O5200" t="s">
        <v>25</v>
      </c>
      <c r="P5200" t="s">
        <v>28</v>
      </c>
      <c r="Q5200">
        <v>3</v>
      </c>
      <c r="R5200">
        <v>3</v>
      </c>
    </row>
    <row r="5201" spans="1:18" x14ac:dyDescent="0.25">
      <c r="A5201">
        <v>1059</v>
      </c>
      <c r="B5201" t="s">
        <v>24</v>
      </c>
      <c r="C5201" t="s">
        <v>18</v>
      </c>
      <c r="D5201" t="s">
        <v>19</v>
      </c>
      <c r="E5201" t="s">
        <v>19</v>
      </c>
      <c r="F5201" t="s">
        <v>19</v>
      </c>
      <c r="G5201" t="s">
        <v>18</v>
      </c>
      <c r="H5201" t="s">
        <v>27</v>
      </c>
      <c r="I5201" t="s">
        <v>18</v>
      </c>
      <c r="J5201" t="s">
        <v>18</v>
      </c>
      <c r="K5201" t="s">
        <v>18</v>
      </c>
      <c r="L5201" t="s">
        <v>18</v>
      </c>
      <c r="M5201" t="s">
        <v>19</v>
      </c>
      <c r="N5201" t="s">
        <v>19</v>
      </c>
      <c r="O5201" t="s">
        <v>22</v>
      </c>
      <c r="P5201" t="s">
        <v>28</v>
      </c>
      <c r="Q5201">
        <v>3</v>
      </c>
      <c r="R5201">
        <v>3</v>
      </c>
    </row>
    <row r="5202" spans="1:18" x14ac:dyDescent="0.25">
      <c r="A5202">
        <v>1060</v>
      </c>
      <c r="B5202" t="s">
        <v>24</v>
      </c>
      <c r="C5202" t="s">
        <v>18</v>
      </c>
      <c r="D5202" t="s">
        <v>18</v>
      </c>
      <c r="E5202" t="s">
        <v>18</v>
      </c>
      <c r="F5202" t="s">
        <v>19</v>
      </c>
      <c r="G5202" t="s">
        <v>19</v>
      </c>
      <c r="H5202" t="s">
        <v>27</v>
      </c>
      <c r="I5202" t="s">
        <v>18</v>
      </c>
      <c r="J5202" t="s">
        <v>18</v>
      </c>
      <c r="K5202" t="s">
        <v>18</v>
      </c>
      <c r="L5202" t="s">
        <v>19</v>
      </c>
      <c r="M5202" t="s">
        <v>19</v>
      </c>
      <c r="N5202" t="s">
        <v>18</v>
      </c>
      <c r="O5202" t="s">
        <v>29</v>
      </c>
      <c r="P5202" t="s">
        <v>28</v>
      </c>
      <c r="Q5202">
        <v>3</v>
      </c>
      <c r="R5202">
        <v>3</v>
      </c>
    </row>
    <row r="5203" spans="1:18" x14ac:dyDescent="0.25">
      <c r="A5203">
        <v>1062</v>
      </c>
      <c r="B5203" t="s">
        <v>17</v>
      </c>
      <c r="C5203" t="s">
        <v>19</v>
      </c>
      <c r="D5203" t="s">
        <v>19</v>
      </c>
      <c r="E5203" t="s">
        <v>18</v>
      </c>
      <c r="F5203" t="s">
        <v>19</v>
      </c>
      <c r="G5203" t="s">
        <v>19</v>
      </c>
      <c r="H5203" t="s">
        <v>27</v>
      </c>
      <c r="I5203" t="s">
        <v>19</v>
      </c>
      <c r="J5203" t="s">
        <v>19</v>
      </c>
      <c r="K5203" t="s">
        <v>19</v>
      </c>
      <c r="L5203" t="s">
        <v>18</v>
      </c>
      <c r="M5203" t="s">
        <v>19</v>
      </c>
      <c r="N5203" t="s">
        <v>19</v>
      </c>
      <c r="O5203" t="s">
        <v>30</v>
      </c>
      <c r="P5203" t="s">
        <v>28</v>
      </c>
      <c r="Q5203">
        <v>3</v>
      </c>
      <c r="R5203">
        <v>3</v>
      </c>
    </row>
    <row r="5204" spans="1:18" x14ac:dyDescent="0.25">
      <c r="A5204">
        <v>1066</v>
      </c>
      <c r="B5204" t="s">
        <v>17</v>
      </c>
      <c r="C5204" t="s">
        <v>18</v>
      </c>
      <c r="D5204" t="s">
        <v>18</v>
      </c>
      <c r="E5204" t="s">
        <v>18</v>
      </c>
      <c r="F5204" t="s">
        <v>19</v>
      </c>
      <c r="G5204" t="s">
        <v>19</v>
      </c>
      <c r="H5204" t="s">
        <v>27</v>
      </c>
      <c r="I5204" t="s">
        <v>19</v>
      </c>
      <c r="J5204" t="s">
        <v>18</v>
      </c>
      <c r="K5204" t="s">
        <v>18</v>
      </c>
      <c r="L5204" t="s">
        <v>18</v>
      </c>
      <c r="M5204" t="s">
        <v>19</v>
      </c>
      <c r="N5204" t="s">
        <v>18</v>
      </c>
      <c r="O5204" t="s">
        <v>29</v>
      </c>
      <c r="P5204" t="s">
        <v>28</v>
      </c>
      <c r="Q5204">
        <v>3</v>
      </c>
      <c r="R5204">
        <v>3</v>
      </c>
    </row>
    <row r="5205" spans="1:18" x14ac:dyDescent="0.25">
      <c r="A5205">
        <v>1068</v>
      </c>
      <c r="B5205" t="s">
        <v>24</v>
      </c>
      <c r="C5205" t="s">
        <v>18</v>
      </c>
      <c r="D5205" t="s">
        <v>19</v>
      </c>
      <c r="E5205" t="s">
        <v>18</v>
      </c>
      <c r="F5205" t="s">
        <v>19</v>
      </c>
      <c r="G5205" t="s">
        <v>18</v>
      </c>
      <c r="H5205" t="s">
        <v>27</v>
      </c>
      <c r="I5205" t="s">
        <v>19</v>
      </c>
      <c r="J5205" t="s">
        <v>18</v>
      </c>
      <c r="K5205" t="s">
        <v>18</v>
      </c>
      <c r="L5205" t="s">
        <v>19</v>
      </c>
      <c r="M5205" t="s">
        <v>18</v>
      </c>
      <c r="N5205" t="s">
        <v>19</v>
      </c>
      <c r="O5205" t="s">
        <v>25</v>
      </c>
      <c r="P5205" t="s">
        <v>28</v>
      </c>
      <c r="Q5205">
        <v>3</v>
      </c>
      <c r="R5205">
        <v>3</v>
      </c>
    </row>
    <row r="5206" spans="1:18" x14ac:dyDescent="0.25">
      <c r="A5206">
        <v>1069</v>
      </c>
      <c r="B5206" t="s">
        <v>24</v>
      </c>
      <c r="C5206" t="s">
        <v>18</v>
      </c>
      <c r="D5206" t="s">
        <v>19</v>
      </c>
      <c r="E5206" t="s">
        <v>18</v>
      </c>
      <c r="F5206" t="s">
        <v>19</v>
      </c>
      <c r="G5206" t="s">
        <v>19</v>
      </c>
      <c r="H5206" t="s">
        <v>27</v>
      </c>
      <c r="I5206" t="s">
        <v>18</v>
      </c>
      <c r="J5206" t="s">
        <v>19</v>
      </c>
      <c r="K5206" t="s">
        <v>18</v>
      </c>
      <c r="L5206" t="s">
        <v>18</v>
      </c>
      <c r="M5206" t="s">
        <v>19</v>
      </c>
      <c r="N5206" t="s">
        <v>19</v>
      </c>
      <c r="O5206" t="s">
        <v>30</v>
      </c>
      <c r="P5206" t="s">
        <v>28</v>
      </c>
      <c r="Q5206">
        <v>3</v>
      </c>
      <c r="R5206">
        <v>3</v>
      </c>
    </row>
    <row r="5207" spans="1:18" x14ac:dyDescent="0.25">
      <c r="A5207">
        <v>1074</v>
      </c>
      <c r="B5207" t="s">
        <v>24</v>
      </c>
      <c r="C5207" t="s">
        <v>18</v>
      </c>
      <c r="D5207" t="s">
        <v>18</v>
      </c>
      <c r="E5207" t="s">
        <v>18</v>
      </c>
      <c r="F5207" t="s">
        <v>19</v>
      </c>
      <c r="G5207" t="s">
        <v>19</v>
      </c>
      <c r="H5207" t="s">
        <v>27</v>
      </c>
      <c r="I5207" t="s">
        <v>18</v>
      </c>
      <c r="J5207" t="s">
        <v>18</v>
      </c>
      <c r="K5207" t="s">
        <v>19</v>
      </c>
      <c r="L5207" t="s">
        <v>18</v>
      </c>
      <c r="M5207" t="s">
        <v>19</v>
      </c>
      <c r="N5207" t="s">
        <v>19</v>
      </c>
      <c r="O5207" t="s">
        <v>22</v>
      </c>
      <c r="P5207" t="s">
        <v>28</v>
      </c>
      <c r="Q5207">
        <v>3</v>
      </c>
      <c r="R5207">
        <v>3</v>
      </c>
    </row>
    <row r="5208" spans="1:18" x14ac:dyDescent="0.25">
      <c r="A5208">
        <v>1076</v>
      </c>
      <c r="B5208" t="s">
        <v>17</v>
      </c>
      <c r="C5208" t="s">
        <v>18</v>
      </c>
      <c r="D5208" t="s">
        <v>19</v>
      </c>
      <c r="E5208" t="s">
        <v>19</v>
      </c>
      <c r="F5208" t="s">
        <v>19</v>
      </c>
      <c r="G5208" t="s">
        <v>19</v>
      </c>
      <c r="H5208" t="s">
        <v>27</v>
      </c>
      <c r="I5208" t="s">
        <v>18</v>
      </c>
      <c r="J5208" t="s">
        <v>19</v>
      </c>
      <c r="K5208" t="s">
        <v>18</v>
      </c>
      <c r="L5208" t="s">
        <v>19</v>
      </c>
      <c r="M5208" t="s">
        <v>18</v>
      </c>
      <c r="N5208" t="s">
        <v>19</v>
      </c>
      <c r="O5208" t="s">
        <v>30</v>
      </c>
      <c r="P5208" t="s">
        <v>28</v>
      </c>
      <c r="Q5208">
        <v>3</v>
      </c>
      <c r="R5208">
        <v>3</v>
      </c>
    </row>
    <row r="5209" spans="1:18" x14ac:dyDescent="0.25">
      <c r="A5209">
        <v>1078</v>
      </c>
      <c r="B5209" t="s">
        <v>17</v>
      </c>
      <c r="C5209" t="s">
        <v>18</v>
      </c>
      <c r="D5209" t="s">
        <v>18</v>
      </c>
      <c r="E5209" t="s">
        <v>18</v>
      </c>
      <c r="F5209" t="s">
        <v>19</v>
      </c>
      <c r="G5209" t="s">
        <v>19</v>
      </c>
      <c r="H5209" t="s">
        <v>27</v>
      </c>
      <c r="I5209" t="s">
        <v>19</v>
      </c>
      <c r="J5209" t="s">
        <v>19</v>
      </c>
      <c r="K5209" t="s">
        <v>19</v>
      </c>
      <c r="L5209" t="s">
        <v>19</v>
      </c>
      <c r="M5209" t="s">
        <v>19</v>
      </c>
      <c r="N5209" t="s">
        <v>19</v>
      </c>
      <c r="O5209" t="s">
        <v>25</v>
      </c>
      <c r="P5209" t="s">
        <v>28</v>
      </c>
      <c r="Q5209">
        <v>3</v>
      </c>
      <c r="R5209">
        <v>3</v>
      </c>
    </row>
    <row r="5210" spans="1:18" x14ac:dyDescent="0.25">
      <c r="A5210">
        <v>1082</v>
      </c>
      <c r="B5210" t="s">
        <v>24</v>
      </c>
      <c r="C5210" t="s">
        <v>19</v>
      </c>
      <c r="D5210" t="s">
        <v>19</v>
      </c>
      <c r="E5210" t="s">
        <v>18</v>
      </c>
      <c r="F5210" t="s">
        <v>19</v>
      </c>
      <c r="G5210" t="s">
        <v>19</v>
      </c>
      <c r="H5210" t="s">
        <v>27</v>
      </c>
      <c r="I5210" t="s">
        <v>18</v>
      </c>
      <c r="J5210" t="s">
        <v>18</v>
      </c>
      <c r="K5210" t="s">
        <v>19</v>
      </c>
      <c r="L5210" t="s">
        <v>18</v>
      </c>
      <c r="M5210" t="s">
        <v>19</v>
      </c>
      <c r="N5210" t="s">
        <v>19</v>
      </c>
      <c r="O5210" t="s">
        <v>25</v>
      </c>
      <c r="P5210" t="s">
        <v>28</v>
      </c>
      <c r="Q5210">
        <v>3</v>
      </c>
      <c r="R5210">
        <v>3</v>
      </c>
    </row>
    <row r="5211" spans="1:18" x14ac:dyDescent="0.25">
      <c r="A5211">
        <v>1087</v>
      </c>
      <c r="B5211" t="s">
        <v>17</v>
      </c>
      <c r="C5211" t="s">
        <v>19</v>
      </c>
      <c r="D5211" t="s">
        <v>18</v>
      </c>
      <c r="E5211" t="s">
        <v>18</v>
      </c>
      <c r="F5211" t="s">
        <v>19</v>
      </c>
      <c r="G5211" t="s">
        <v>18</v>
      </c>
      <c r="H5211" t="s">
        <v>27</v>
      </c>
      <c r="I5211" t="s">
        <v>18</v>
      </c>
      <c r="J5211" t="s">
        <v>18</v>
      </c>
      <c r="K5211" t="s">
        <v>18</v>
      </c>
      <c r="L5211" t="s">
        <v>18</v>
      </c>
      <c r="M5211" t="s">
        <v>19</v>
      </c>
      <c r="N5211" t="s">
        <v>19</v>
      </c>
      <c r="O5211" t="s">
        <v>22</v>
      </c>
      <c r="P5211" t="s">
        <v>28</v>
      </c>
      <c r="Q5211">
        <v>3</v>
      </c>
      <c r="R5211">
        <v>3</v>
      </c>
    </row>
    <row r="5212" spans="1:18" x14ac:dyDescent="0.25">
      <c r="A5212">
        <v>1088</v>
      </c>
      <c r="B5212" t="s">
        <v>24</v>
      </c>
      <c r="C5212" t="s">
        <v>18</v>
      </c>
      <c r="D5212" t="s">
        <v>18</v>
      </c>
      <c r="E5212" t="s">
        <v>18</v>
      </c>
      <c r="F5212" t="s">
        <v>19</v>
      </c>
      <c r="G5212" t="s">
        <v>19</v>
      </c>
      <c r="H5212" t="s">
        <v>27</v>
      </c>
      <c r="I5212" t="s">
        <v>19</v>
      </c>
      <c r="J5212" t="s">
        <v>18</v>
      </c>
      <c r="K5212" t="s">
        <v>18</v>
      </c>
      <c r="L5212" t="s">
        <v>19</v>
      </c>
      <c r="M5212" t="s">
        <v>18</v>
      </c>
      <c r="N5212" t="s">
        <v>18</v>
      </c>
      <c r="O5212" t="s">
        <v>25</v>
      </c>
      <c r="P5212" t="s">
        <v>28</v>
      </c>
      <c r="Q5212">
        <v>3</v>
      </c>
      <c r="R5212">
        <v>3</v>
      </c>
    </row>
    <row r="5213" spans="1:18" x14ac:dyDescent="0.25">
      <c r="A5213">
        <v>1089</v>
      </c>
      <c r="B5213" t="s">
        <v>24</v>
      </c>
      <c r="C5213" t="s">
        <v>19</v>
      </c>
      <c r="D5213" t="s">
        <v>19</v>
      </c>
      <c r="E5213" t="s">
        <v>18</v>
      </c>
      <c r="F5213" t="s">
        <v>19</v>
      </c>
      <c r="G5213" t="s">
        <v>19</v>
      </c>
      <c r="H5213" t="s">
        <v>27</v>
      </c>
      <c r="I5213" t="s">
        <v>18</v>
      </c>
      <c r="J5213" t="s">
        <v>18</v>
      </c>
      <c r="K5213" t="s">
        <v>19</v>
      </c>
      <c r="L5213" t="s">
        <v>18</v>
      </c>
      <c r="M5213" t="s">
        <v>19</v>
      </c>
      <c r="N5213" t="s">
        <v>19</v>
      </c>
      <c r="O5213" t="s">
        <v>29</v>
      </c>
      <c r="P5213" t="s">
        <v>28</v>
      </c>
      <c r="Q5213">
        <v>3</v>
      </c>
      <c r="R5213">
        <v>3</v>
      </c>
    </row>
    <row r="5214" spans="1:18" x14ac:dyDescent="0.25">
      <c r="A5214">
        <v>1091</v>
      </c>
      <c r="B5214" t="s">
        <v>17</v>
      </c>
      <c r="C5214" t="s">
        <v>18</v>
      </c>
      <c r="D5214" t="s">
        <v>18</v>
      </c>
      <c r="E5214" t="s">
        <v>18</v>
      </c>
      <c r="F5214" t="s">
        <v>19</v>
      </c>
      <c r="G5214" t="s">
        <v>19</v>
      </c>
      <c r="H5214" t="s">
        <v>27</v>
      </c>
      <c r="I5214" t="s">
        <v>19</v>
      </c>
      <c r="J5214" t="s">
        <v>19</v>
      </c>
      <c r="K5214" t="s">
        <v>19</v>
      </c>
      <c r="L5214" t="s">
        <v>18</v>
      </c>
      <c r="M5214" t="s">
        <v>19</v>
      </c>
      <c r="N5214" t="s">
        <v>19</v>
      </c>
      <c r="O5214" t="s">
        <v>30</v>
      </c>
      <c r="P5214" t="s">
        <v>28</v>
      </c>
      <c r="Q5214">
        <v>3</v>
      </c>
      <c r="R5214">
        <v>3</v>
      </c>
    </row>
    <row r="5215" spans="1:18" x14ac:dyDescent="0.25">
      <c r="A5215">
        <v>1094</v>
      </c>
      <c r="B5215" t="s">
        <v>17</v>
      </c>
      <c r="C5215" t="s">
        <v>18</v>
      </c>
      <c r="D5215" t="s">
        <v>19</v>
      </c>
      <c r="E5215" t="s">
        <v>19</v>
      </c>
      <c r="F5215" t="s">
        <v>19</v>
      </c>
      <c r="G5215" t="s">
        <v>19</v>
      </c>
      <c r="H5215" t="s">
        <v>27</v>
      </c>
      <c r="I5215" t="s">
        <v>19</v>
      </c>
      <c r="J5215" t="s">
        <v>18</v>
      </c>
      <c r="K5215" t="s">
        <v>19</v>
      </c>
      <c r="L5215" t="s">
        <v>19</v>
      </c>
      <c r="M5215" t="s">
        <v>18</v>
      </c>
      <c r="N5215" t="s">
        <v>19</v>
      </c>
      <c r="O5215" t="s">
        <v>30</v>
      </c>
      <c r="P5215" t="s">
        <v>28</v>
      </c>
      <c r="Q5215">
        <v>3</v>
      </c>
      <c r="R5215">
        <v>3</v>
      </c>
    </row>
    <row r="5216" spans="1:18" x14ac:dyDescent="0.25">
      <c r="A5216">
        <v>1098</v>
      </c>
      <c r="B5216" t="s">
        <v>24</v>
      </c>
      <c r="C5216" t="s">
        <v>18</v>
      </c>
      <c r="D5216" t="s">
        <v>19</v>
      </c>
      <c r="E5216" t="s">
        <v>19</v>
      </c>
      <c r="F5216" t="s">
        <v>19</v>
      </c>
      <c r="G5216" t="s">
        <v>18</v>
      </c>
      <c r="H5216" t="s">
        <v>27</v>
      </c>
      <c r="I5216" t="s">
        <v>18</v>
      </c>
      <c r="J5216" t="s">
        <v>18</v>
      </c>
      <c r="K5216" t="s">
        <v>18</v>
      </c>
      <c r="L5216" t="s">
        <v>18</v>
      </c>
      <c r="M5216" t="s">
        <v>19</v>
      </c>
      <c r="N5216" t="s">
        <v>19</v>
      </c>
      <c r="O5216" t="s">
        <v>25</v>
      </c>
      <c r="P5216" t="s">
        <v>28</v>
      </c>
      <c r="Q5216">
        <v>3</v>
      </c>
      <c r="R5216">
        <v>3</v>
      </c>
    </row>
    <row r="5217" spans="1:18" x14ac:dyDescent="0.25">
      <c r="A5217">
        <v>1099</v>
      </c>
      <c r="B5217" t="s">
        <v>24</v>
      </c>
      <c r="C5217" t="s">
        <v>18</v>
      </c>
      <c r="D5217" t="s">
        <v>19</v>
      </c>
      <c r="E5217" t="s">
        <v>19</v>
      </c>
      <c r="F5217" t="s">
        <v>19</v>
      </c>
      <c r="G5217" t="s">
        <v>19</v>
      </c>
      <c r="H5217" t="s">
        <v>27</v>
      </c>
      <c r="I5217" t="s">
        <v>19</v>
      </c>
      <c r="J5217" t="s">
        <v>19</v>
      </c>
      <c r="K5217" t="s">
        <v>18</v>
      </c>
      <c r="L5217" t="s">
        <v>19</v>
      </c>
      <c r="M5217" t="s">
        <v>18</v>
      </c>
      <c r="N5217" t="s">
        <v>18</v>
      </c>
      <c r="O5217" t="s">
        <v>30</v>
      </c>
      <c r="P5217" t="s">
        <v>28</v>
      </c>
      <c r="Q5217">
        <v>3</v>
      </c>
      <c r="R5217">
        <v>3</v>
      </c>
    </row>
    <row r="5218" spans="1:18" x14ac:dyDescent="0.25">
      <c r="A5218">
        <v>1104</v>
      </c>
      <c r="B5218" t="s">
        <v>24</v>
      </c>
      <c r="C5218" t="s">
        <v>18</v>
      </c>
      <c r="D5218" t="s">
        <v>19</v>
      </c>
      <c r="E5218" t="s">
        <v>19</v>
      </c>
      <c r="F5218" t="s">
        <v>19</v>
      </c>
      <c r="G5218" t="s">
        <v>19</v>
      </c>
      <c r="H5218" t="s">
        <v>27</v>
      </c>
      <c r="I5218" t="s">
        <v>18</v>
      </c>
      <c r="J5218" t="s">
        <v>19</v>
      </c>
      <c r="K5218" t="s">
        <v>18</v>
      </c>
      <c r="L5218" t="s">
        <v>19</v>
      </c>
      <c r="M5218" t="s">
        <v>19</v>
      </c>
      <c r="N5218" t="s">
        <v>19</v>
      </c>
      <c r="O5218" t="s">
        <v>30</v>
      </c>
      <c r="P5218" t="s">
        <v>28</v>
      </c>
      <c r="Q5218">
        <v>3</v>
      </c>
      <c r="R5218">
        <v>3</v>
      </c>
    </row>
    <row r="5219" spans="1:18" x14ac:dyDescent="0.25">
      <c r="A5219">
        <v>1107</v>
      </c>
      <c r="B5219" t="s">
        <v>17</v>
      </c>
      <c r="C5219" t="s">
        <v>18</v>
      </c>
      <c r="D5219" t="s">
        <v>18</v>
      </c>
      <c r="E5219" t="s">
        <v>18</v>
      </c>
      <c r="F5219" t="s">
        <v>19</v>
      </c>
      <c r="G5219" t="s">
        <v>19</v>
      </c>
      <c r="H5219" t="s">
        <v>27</v>
      </c>
      <c r="I5219" t="s">
        <v>18</v>
      </c>
      <c r="J5219" t="s">
        <v>19</v>
      </c>
      <c r="K5219" t="s">
        <v>18</v>
      </c>
      <c r="L5219" t="s">
        <v>18</v>
      </c>
      <c r="M5219" t="s">
        <v>19</v>
      </c>
      <c r="N5219" t="s">
        <v>19</v>
      </c>
      <c r="O5219" t="s">
        <v>30</v>
      </c>
      <c r="P5219" t="s">
        <v>28</v>
      </c>
      <c r="Q5219">
        <v>3</v>
      </c>
      <c r="R5219">
        <v>3</v>
      </c>
    </row>
    <row r="5220" spans="1:18" x14ac:dyDescent="0.25">
      <c r="A5220">
        <v>1112</v>
      </c>
      <c r="B5220" t="s">
        <v>17</v>
      </c>
      <c r="C5220" t="s">
        <v>18</v>
      </c>
      <c r="D5220" t="s">
        <v>18</v>
      </c>
      <c r="E5220" t="s">
        <v>18</v>
      </c>
      <c r="F5220" t="s">
        <v>19</v>
      </c>
      <c r="G5220" t="s">
        <v>18</v>
      </c>
      <c r="H5220" t="s">
        <v>27</v>
      </c>
      <c r="I5220" t="s">
        <v>19</v>
      </c>
      <c r="J5220" t="s">
        <v>18</v>
      </c>
      <c r="K5220" t="s">
        <v>19</v>
      </c>
      <c r="L5220" t="s">
        <v>19</v>
      </c>
      <c r="M5220" t="s">
        <v>18</v>
      </c>
      <c r="N5220" t="s">
        <v>19</v>
      </c>
      <c r="O5220" t="s">
        <v>22</v>
      </c>
      <c r="P5220" t="s">
        <v>28</v>
      </c>
      <c r="Q5220">
        <v>3</v>
      </c>
      <c r="R5220">
        <v>3</v>
      </c>
    </row>
    <row r="5221" spans="1:18" x14ac:dyDescent="0.25">
      <c r="A5221">
        <v>1115</v>
      </c>
      <c r="B5221" t="s">
        <v>24</v>
      </c>
      <c r="C5221" t="s">
        <v>18</v>
      </c>
      <c r="D5221" t="s">
        <v>19</v>
      </c>
      <c r="E5221" t="s">
        <v>18</v>
      </c>
      <c r="F5221" t="s">
        <v>19</v>
      </c>
      <c r="G5221" t="s">
        <v>19</v>
      </c>
      <c r="H5221" t="s">
        <v>27</v>
      </c>
      <c r="I5221" t="s">
        <v>18</v>
      </c>
      <c r="J5221" t="s">
        <v>19</v>
      </c>
      <c r="K5221" t="s">
        <v>18</v>
      </c>
      <c r="L5221" t="s">
        <v>18</v>
      </c>
      <c r="M5221" t="s">
        <v>19</v>
      </c>
      <c r="N5221" t="s">
        <v>19</v>
      </c>
      <c r="O5221" t="s">
        <v>25</v>
      </c>
      <c r="P5221" t="s">
        <v>28</v>
      </c>
      <c r="Q5221">
        <v>3</v>
      </c>
      <c r="R5221">
        <v>3</v>
      </c>
    </row>
    <row r="5222" spans="1:18" x14ac:dyDescent="0.25">
      <c r="A5222">
        <v>1119</v>
      </c>
      <c r="B5222" t="s">
        <v>17</v>
      </c>
      <c r="C5222" t="s">
        <v>18</v>
      </c>
      <c r="D5222" t="s">
        <v>19</v>
      </c>
      <c r="E5222" t="s">
        <v>19</v>
      </c>
      <c r="F5222" t="s">
        <v>19</v>
      </c>
      <c r="G5222" t="s">
        <v>19</v>
      </c>
      <c r="H5222" t="s">
        <v>27</v>
      </c>
      <c r="I5222" t="s">
        <v>19</v>
      </c>
      <c r="J5222" t="s">
        <v>19</v>
      </c>
      <c r="K5222" t="s">
        <v>18</v>
      </c>
      <c r="L5222" t="s">
        <v>18</v>
      </c>
      <c r="M5222" t="s">
        <v>19</v>
      </c>
      <c r="N5222" t="s">
        <v>19</v>
      </c>
      <c r="O5222" t="s">
        <v>30</v>
      </c>
      <c r="P5222" t="s">
        <v>28</v>
      </c>
      <c r="Q5222">
        <v>3</v>
      </c>
      <c r="R5222">
        <v>3</v>
      </c>
    </row>
    <row r="5223" spans="1:18" x14ac:dyDescent="0.25">
      <c r="A5223">
        <v>1121</v>
      </c>
      <c r="B5223" t="s">
        <v>24</v>
      </c>
      <c r="C5223" t="s">
        <v>18</v>
      </c>
      <c r="D5223" t="s">
        <v>18</v>
      </c>
      <c r="E5223" t="s">
        <v>18</v>
      </c>
      <c r="F5223" t="s">
        <v>19</v>
      </c>
      <c r="G5223" t="s">
        <v>18</v>
      </c>
      <c r="H5223" t="s">
        <v>27</v>
      </c>
      <c r="I5223" t="s">
        <v>18</v>
      </c>
      <c r="J5223" t="s">
        <v>18</v>
      </c>
      <c r="K5223" t="s">
        <v>18</v>
      </c>
      <c r="L5223" t="s">
        <v>18</v>
      </c>
      <c r="M5223" t="s">
        <v>18</v>
      </c>
      <c r="N5223" t="s">
        <v>18</v>
      </c>
      <c r="O5223" t="s">
        <v>29</v>
      </c>
      <c r="P5223" t="s">
        <v>26</v>
      </c>
      <c r="Q5223">
        <v>3</v>
      </c>
      <c r="R5223">
        <v>3</v>
      </c>
    </row>
    <row r="5224" spans="1:18" x14ac:dyDescent="0.25">
      <c r="A5224">
        <v>1126</v>
      </c>
      <c r="B5224" t="s">
        <v>24</v>
      </c>
      <c r="C5224" t="s">
        <v>19</v>
      </c>
      <c r="D5224" t="s">
        <v>19</v>
      </c>
      <c r="E5224" t="s">
        <v>18</v>
      </c>
      <c r="F5224" t="s">
        <v>19</v>
      </c>
      <c r="G5224" t="s">
        <v>19</v>
      </c>
      <c r="H5224" t="s">
        <v>27</v>
      </c>
      <c r="I5224" t="s">
        <v>18</v>
      </c>
      <c r="J5224" t="s">
        <v>19</v>
      </c>
      <c r="K5224" t="s">
        <v>19</v>
      </c>
      <c r="L5224" t="s">
        <v>18</v>
      </c>
      <c r="M5224" t="s">
        <v>19</v>
      </c>
      <c r="N5224" t="s">
        <v>19</v>
      </c>
      <c r="O5224" t="s">
        <v>25</v>
      </c>
      <c r="P5224" t="s">
        <v>28</v>
      </c>
      <c r="Q5224">
        <v>3</v>
      </c>
      <c r="R5224">
        <v>3</v>
      </c>
    </row>
    <row r="5225" spans="1:18" x14ac:dyDescent="0.25">
      <c r="A5225">
        <v>1130</v>
      </c>
      <c r="B5225" t="s">
        <v>24</v>
      </c>
      <c r="C5225" t="s">
        <v>19</v>
      </c>
      <c r="D5225" t="s">
        <v>18</v>
      </c>
      <c r="E5225" t="s">
        <v>18</v>
      </c>
      <c r="F5225" t="s">
        <v>19</v>
      </c>
      <c r="G5225" t="s">
        <v>19</v>
      </c>
      <c r="H5225" t="s">
        <v>27</v>
      </c>
      <c r="I5225" t="s">
        <v>18</v>
      </c>
      <c r="J5225" t="s">
        <v>18</v>
      </c>
      <c r="K5225" t="s">
        <v>18</v>
      </c>
      <c r="L5225" t="s">
        <v>18</v>
      </c>
      <c r="M5225" t="s">
        <v>19</v>
      </c>
      <c r="N5225" t="s">
        <v>18</v>
      </c>
      <c r="O5225" t="s">
        <v>25</v>
      </c>
      <c r="P5225" t="s">
        <v>28</v>
      </c>
      <c r="Q5225">
        <v>3</v>
      </c>
      <c r="R5225">
        <v>3</v>
      </c>
    </row>
    <row r="5226" spans="1:18" x14ac:dyDescent="0.25">
      <c r="A5226">
        <v>1133</v>
      </c>
      <c r="B5226" t="s">
        <v>17</v>
      </c>
      <c r="C5226" t="s">
        <v>19</v>
      </c>
      <c r="D5226" t="s">
        <v>19</v>
      </c>
      <c r="E5226" t="s">
        <v>18</v>
      </c>
      <c r="F5226" t="s">
        <v>19</v>
      </c>
      <c r="G5226" t="s">
        <v>19</v>
      </c>
      <c r="H5226" t="s">
        <v>27</v>
      </c>
      <c r="I5226" t="s">
        <v>18</v>
      </c>
      <c r="J5226" t="s">
        <v>18</v>
      </c>
      <c r="K5226" t="s">
        <v>19</v>
      </c>
      <c r="L5226" t="s">
        <v>19</v>
      </c>
      <c r="M5226" t="s">
        <v>19</v>
      </c>
      <c r="N5226" t="s">
        <v>19</v>
      </c>
      <c r="O5226" t="s">
        <v>22</v>
      </c>
      <c r="P5226" t="s">
        <v>28</v>
      </c>
      <c r="Q5226">
        <v>3</v>
      </c>
      <c r="R5226">
        <v>3</v>
      </c>
    </row>
    <row r="5227" spans="1:18" x14ac:dyDescent="0.25">
      <c r="A5227">
        <v>1136</v>
      </c>
      <c r="B5227" t="s">
        <v>17</v>
      </c>
      <c r="C5227" t="s">
        <v>19</v>
      </c>
      <c r="D5227" t="s">
        <v>19</v>
      </c>
      <c r="E5227" t="s">
        <v>18</v>
      </c>
      <c r="F5227" t="s">
        <v>19</v>
      </c>
      <c r="G5227" t="s">
        <v>19</v>
      </c>
      <c r="H5227" t="s">
        <v>27</v>
      </c>
      <c r="I5227" t="s">
        <v>19</v>
      </c>
      <c r="J5227" t="s">
        <v>19</v>
      </c>
      <c r="K5227" t="s">
        <v>19</v>
      </c>
      <c r="L5227" t="s">
        <v>19</v>
      </c>
      <c r="M5227" t="s">
        <v>19</v>
      </c>
      <c r="N5227" t="s">
        <v>19</v>
      </c>
      <c r="O5227" t="s">
        <v>30</v>
      </c>
      <c r="P5227" t="s">
        <v>28</v>
      </c>
      <c r="Q5227">
        <v>3</v>
      </c>
      <c r="R5227">
        <v>3</v>
      </c>
    </row>
    <row r="5228" spans="1:18" x14ac:dyDescent="0.25">
      <c r="A5228">
        <v>1149</v>
      </c>
      <c r="B5228" t="s">
        <v>17</v>
      </c>
      <c r="C5228" t="s">
        <v>18</v>
      </c>
      <c r="D5228" t="s">
        <v>18</v>
      </c>
      <c r="E5228" t="s">
        <v>18</v>
      </c>
      <c r="F5228" t="s">
        <v>19</v>
      </c>
      <c r="G5228" t="s">
        <v>19</v>
      </c>
      <c r="H5228" t="s">
        <v>27</v>
      </c>
      <c r="I5228" t="s">
        <v>18</v>
      </c>
      <c r="J5228" t="s">
        <v>18</v>
      </c>
      <c r="K5228" t="s">
        <v>18</v>
      </c>
      <c r="L5228" t="s">
        <v>18</v>
      </c>
      <c r="M5228" t="s">
        <v>19</v>
      </c>
      <c r="N5228" t="s">
        <v>19</v>
      </c>
      <c r="O5228" t="s">
        <v>22</v>
      </c>
      <c r="P5228" t="s">
        <v>28</v>
      </c>
      <c r="Q5228">
        <v>3</v>
      </c>
      <c r="R5228">
        <v>3</v>
      </c>
    </row>
    <row r="5229" spans="1:18" x14ac:dyDescent="0.25">
      <c r="A5229">
        <v>1150</v>
      </c>
      <c r="B5229" t="s">
        <v>24</v>
      </c>
      <c r="C5229" t="s">
        <v>18</v>
      </c>
      <c r="D5229" t="s">
        <v>19</v>
      </c>
      <c r="E5229" t="s">
        <v>19</v>
      </c>
      <c r="F5229" t="s">
        <v>19</v>
      </c>
      <c r="G5229" t="s">
        <v>18</v>
      </c>
      <c r="H5229" t="s">
        <v>27</v>
      </c>
      <c r="I5229" t="s">
        <v>18</v>
      </c>
      <c r="J5229" t="s">
        <v>18</v>
      </c>
      <c r="K5229" t="s">
        <v>19</v>
      </c>
      <c r="L5229" t="s">
        <v>18</v>
      </c>
      <c r="M5229" t="s">
        <v>19</v>
      </c>
      <c r="N5229" t="s">
        <v>19</v>
      </c>
      <c r="O5229" t="s">
        <v>29</v>
      </c>
      <c r="P5229" t="s">
        <v>28</v>
      </c>
      <c r="Q5229">
        <v>3</v>
      </c>
      <c r="R5229">
        <v>3</v>
      </c>
    </row>
    <row r="5230" spans="1:18" x14ac:dyDescent="0.25">
      <c r="A5230">
        <v>1158</v>
      </c>
      <c r="B5230" t="s">
        <v>17</v>
      </c>
      <c r="C5230" t="s">
        <v>19</v>
      </c>
      <c r="D5230" t="s">
        <v>19</v>
      </c>
      <c r="E5230" t="s">
        <v>18</v>
      </c>
      <c r="F5230" t="s">
        <v>19</v>
      </c>
      <c r="G5230" t="s">
        <v>19</v>
      </c>
      <c r="H5230" t="s">
        <v>27</v>
      </c>
      <c r="I5230" t="s">
        <v>18</v>
      </c>
      <c r="J5230" t="s">
        <v>19</v>
      </c>
      <c r="K5230" t="s">
        <v>19</v>
      </c>
      <c r="L5230" t="s">
        <v>18</v>
      </c>
      <c r="M5230" t="s">
        <v>19</v>
      </c>
      <c r="N5230" t="s">
        <v>18</v>
      </c>
      <c r="O5230" t="s">
        <v>30</v>
      </c>
      <c r="P5230" t="s">
        <v>28</v>
      </c>
      <c r="Q5230">
        <v>3</v>
      </c>
      <c r="R5230">
        <v>3</v>
      </c>
    </row>
    <row r="5231" spans="1:18" x14ac:dyDescent="0.25">
      <c r="A5231">
        <v>1159</v>
      </c>
      <c r="B5231" t="s">
        <v>17</v>
      </c>
      <c r="C5231" t="s">
        <v>18</v>
      </c>
      <c r="D5231" t="s">
        <v>19</v>
      </c>
      <c r="E5231" t="s">
        <v>18</v>
      </c>
      <c r="F5231" t="s">
        <v>19</v>
      </c>
      <c r="G5231" t="s">
        <v>19</v>
      </c>
      <c r="H5231" t="s">
        <v>27</v>
      </c>
      <c r="I5231" t="s">
        <v>19</v>
      </c>
      <c r="J5231" t="s">
        <v>19</v>
      </c>
      <c r="K5231" t="s">
        <v>18</v>
      </c>
      <c r="L5231" t="s">
        <v>18</v>
      </c>
      <c r="M5231" t="s">
        <v>18</v>
      </c>
      <c r="N5231" t="s">
        <v>19</v>
      </c>
      <c r="O5231" t="s">
        <v>30</v>
      </c>
      <c r="P5231" t="s">
        <v>28</v>
      </c>
      <c r="Q5231">
        <v>3</v>
      </c>
      <c r="R5231">
        <v>3</v>
      </c>
    </row>
    <row r="5232" spans="1:18" x14ac:dyDescent="0.25">
      <c r="A5232">
        <v>1161</v>
      </c>
      <c r="B5232" t="s">
        <v>17</v>
      </c>
      <c r="C5232" t="s">
        <v>19</v>
      </c>
      <c r="D5232" t="s">
        <v>19</v>
      </c>
      <c r="E5232" t="s">
        <v>18</v>
      </c>
      <c r="F5232" t="s">
        <v>19</v>
      </c>
      <c r="G5232" t="s">
        <v>18</v>
      </c>
      <c r="H5232" t="s">
        <v>27</v>
      </c>
      <c r="I5232" t="s">
        <v>19</v>
      </c>
      <c r="J5232" t="s">
        <v>18</v>
      </c>
      <c r="K5232" t="s">
        <v>18</v>
      </c>
      <c r="L5232" t="s">
        <v>18</v>
      </c>
      <c r="M5232" t="s">
        <v>19</v>
      </c>
      <c r="N5232" t="s">
        <v>19</v>
      </c>
      <c r="O5232" t="s">
        <v>29</v>
      </c>
      <c r="P5232" t="s">
        <v>28</v>
      </c>
      <c r="Q5232">
        <v>3</v>
      </c>
      <c r="R5232">
        <v>3</v>
      </c>
    </row>
    <row r="5233" spans="1:18" x14ac:dyDescent="0.25">
      <c r="A5233">
        <v>1164</v>
      </c>
      <c r="B5233" t="s">
        <v>17</v>
      </c>
      <c r="C5233" t="s">
        <v>18</v>
      </c>
      <c r="D5233" t="s">
        <v>18</v>
      </c>
      <c r="E5233" t="s">
        <v>18</v>
      </c>
      <c r="F5233" t="s">
        <v>19</v>
      </c>
      <c r="G5233" t="s">
        <v>19</v>
      </c>
      <c r="H5233" t="s">
        <v>27</v>
      </c>
      <c r="I5233" t="s">
        <v>18</v>
      </c>
      <c r="J5233" t="s">
        <v>19</v>
      </c>
      <c r="K5233" t="s">
        <v>18</v>
      </c>
      <c r="L5233" t="s">
        <v>18</v>
      </c>
      <c r="M5233" t="s">
        <v>19</v>
      </c>
      <c r="N5233" t="s">
        <v>18</v>
      </c>
      <c r="O5233" t="s">
        <v>29</v>
      </c>
      <c r="P5233" t="s">
        <v>28</v>
      </c>
      <c r="Q5233">
        <v>3</v>
      </c>
      <c r="R5233">
        <v>3</v>
      </c>
    </row>
    <row r="5234" spans="1:18" x14ac:dyDescent="0.25">
      <c r="A5234">
        <v>1171</v>
      </c>
      <c r="B5234" t="s">
        <v>24</v>
      </c>
      <c r="C5234" t="s">
        <v>18</v>
      </c>
      <c r="D5234" t="s">
        <v>19</v>
      </c>
      <c r="E5234" t="s">
        <v>19</v>
      </c>
      <c r="F5234" t="s">
        <v>19</v>
      </c>
      <c r="G5234" t="s">
        <v>19</v>
      </c>
      <c r="H5234" t="s">
        <v>27</v>
      </c>
      <c r="I5234" t="s">
        <v>19</v>
      </c>
      <c r="J5234" t="s">
        <v>19</v>
      </c>
      <c r="K5234" t="s">
        <v>19</v>
      </c>
      <c r="L5234" t="s">
        <v>19</v>
      </c>
      <c r="M5234" t="s">
        <v>19</v>
      </c>
      <c r="N5234" t="s">
        <v>19</v>
      </c>
      <c r="O5234" t="s">
        <v>30</v>
      </c>
      <c r="P5234" t="s">
        <v>28</v>
      </c>
      <c r="Q5234">
        <v>3</v>
      </c>
      <c r="R5234">
        <v>3</v>
      </c>
    </row>
    <row r="5235" spans="1:18" x14ac:dyDescent="0.25">
      <c r="A5235">
        <v>1172</v>
      </c>
      <c r="B5235" t="s">
        <v>24</v>
      </c>
      <c r="C5235" t="s">
        <v>18</v>
      </c>
      <c r="D5235" t="s">
        <v>19</v>
      </c>
      <c r="E5235" t="s">
        <v>18</v>
      </c>
      <c r="F5235" t="s">
        <v>19</v>
      </c>
      <c r="G5235" t="s">
        <v>18</v>
      </c>
      <c r="H5235" t="s">
        <v>27</v>
      </c>
      <c r="I5235" t="s">
        <v>18</v>
      </c>
      <c r="J5235" t="s">
        <v>19</v>
      </c>
      <c r="K5235" t="s">
        <v>18</v>
      </c>
      <c r="L5235" t="s">
        <v>18</v>
      </c>
      <c r="M5235" t="s">
        <v>19</v>
      </c>
      <c r="N5235" t="s">
        <v>19</v>
      </c>
      <c r="O5235" t="s">
        <v>30</v>
      </c>
      <c r="P5235" t="s">
        <v>28</v>
      </c>
      <c r="Q5235">
        <v>3</v>
      </c>
      <c r="R5235">
        <v>3</v>
      </c>
    </row>
    <row r="5236" spans="1:18" x14ac:dyDescent="0.25">
      <c r="A5236">
        <v>1173</v>
      </c>
      <c r="B5236" t="s">
        <v>17</v>
      </c>
      <c r="C5236" t="s">
        <v>19</v>
      </c>
      <c r="D5236" t="s">
        <v>19</v>
      </c>
      <c r="E5236" t="s">
        <v>19</v>
      </c>
      <c r="F5236" t="s">
        <v>19</v>
      </c>
      <c r="G5236" t="s">
        <v>19</v>
      </c>
      <c r="H5236" t="s">
        <v>27</v>
      </c>
      <c r="I5236" t="s">
        <v>18</v>
      </c>
      <c r="J5236" t="s">
        <v>19</v>
      </c>
      <c r="K5236" t="s">
        <v>18</v>
      </c>
      <c r="L5236" t="s">
        <v>18</v>
      </c>
      <c r="M5236" t="s">
        <v>19</v>
      </c>
      <c r="N5236" t="s">
        <v>19</v>
      </c>
      <c r="O5236" t="s">
        <v>25</v>
      </c>
      <c r="P5236" t="s">
        <v>28</v>
      </c>
      <c r="Q5236">
        <v>3</v>
      </c>
      <c r="R5236">
        <v>3</v>
      </c>
    </row>
    <row r="5237" spans="1:18" x14ac:dyDescent="0.25">
      <c r="A5237">
        <v>1177</v>
      </c>
      <c r="B5237" t="s">
        <v>17</v>
      </c>
      <c r="C5237" t="s">
        <v>18</v>
      </c>
      <c r="D5237" t="s">
        <v>18</v>
      </c>
      <c r="E5237" t="s">
        <v>18</v>
      </c>
      <c r="F5237" t="s">
        <v>19</v>
      </c>
      <c r="G5237" t="s">
        <v>19</v>
      </c>
      <c r="H5237" t="s">
        <v>27</v>
      </c>
      <c r="I5237" t="s">
        <v>18</v>
      </c>
      <c r="J5237" t="s">
        <v>19</v>
      </c>
      <c r="K5237" t="s">
        <v>19</v>
      </c>
      <c r="L5237" t="s">
        <v>19</v>
      </c>
      <c r="M5237" t="s">
        <v>19</v>
      </c>
      <c r="N5237" t="s">
        <v>19</v>
      </c>
      <c r="O5237" t="s">
        <v>22</v>
      </c>
      <c r="P5237" t="s">
        <v>28</v>
      </c>
      <c r="Q5237">
        <v>3</v>
      </c>
      <c r="R5237">
        <v>3</v>
      </c>
    </row>
    <row r="5238" spans="1:18" x14ac:dyDescent="0.25">
      <c r="A5238">
        <v>1179</v>
      </c>
      <c r="B5238" t="s">
        <v>24</v>
      </c>
      <c r="C5238" t="s">
        <v>18</v>
      </c>
      <c r="D5238" t="s">
        <v>18</v>
      </c>
      <c r="E5238" t="s">
        <v>18</v>
      </c>
      <c r="F5238" t="s">
        <v>19</v>
      </c>
      <c r="G5238" t="s">
        <v>18</v>
      </c>
      <c r="H5238" t="s">
        <v>27</v>
      </c>
      <c r="I5238" t="s">
        <v>18</v>
      </c>
      <c r="J5238" t="s">
        <v>18</v>
      </c>
      <c r="K5238" t="s">
        <v>19</v>
      </c>
      <c r="L5238" t="s">
        <v>19</v>
      </c>
      <c r="M5238" t="s">
        <v>19</v>
      </c>
      <c r="N5238" t="s">
        <v>19</v>
      </c>
      <c r="O5238" t="s">
        <v>29</v>
      </c>
      <c r="P5238" t="s">
        <v>28</v>
      </c>
      <c r="Q5238">
        <v>3</v>
      </c>
      <c r="R5238">
        <v>3</v>
      </c>
    </row>
    <row r="5239" spans="1:18" x14ac:dyDescent="0.25">
      <c r="A5239">
        <v>1180</v>
      </c>
      <c r="B5239" t="s">
        <v>24</v>
      </c>
      <c r="C5239" t="s">
        <v>19</v>
      </c>
      <c r="D5239" t="s">
        <v>19</v>
      </c>
      <c r="E5239" t="s">
        <v>18</v>
      </c>
      <c r="F5239" t="s">
        <v>19</v>
      </c>
      <c r="G5239" t="s">
        <v>19</v>
      </c>
      <c r="H5239" t="s">
        <v>27</v>
      </c>
      <c r="I5239" t="s">
        <v>18</v>
      </c>
      <c r="J5239" t="s">
        <v>19</v>
      </c>
      <c r="K5239" t="s">
        <v>18</v>
      </c>
      <c r="L5239" t="s">
        <v>19</v>
      </c>
      <c r="M5239" t="s">
        <v>19</v>
      </c>
      <c r="N5239" t="s">
        <v>18</v>
      </c>
      <c r="O5239" t="s">
        <v>25</v>
      </c>
      <c r="P5239" t="s">
        <v>28</v>
      </c>
      <c r="Q5239">
        <v>3</v>
      </c>
      <c r="R5239">
        <v>3</v>
      </c>
    </row>
    <row r="5240" spans="1:18" x14ac:dyDescent="0.25">
      <c r="A5240">
        <v>1184</v>
      </c>
      <c r="B5240" t="s">
        <v>17</v>
      </c>
      <c r="C5240" t="s">
        <v>18</v>
      </c>
      <c r="D5240" t="s">
        <v>19</v>
      </c>
      <c r="E5240" t="s">
        <v>18</v>
      </c>
      <c r="F5240" t="s">
        <v>19</v>
      </c>
      <c r="G5240" t="s">
        <v>18</v>
      </c>
      <c r="H5240" t="s">
        <v>27</v>
      </c>
      <c r="I5240" t="s">
        <v>18</v>
      </c>
      <c r="J5240" t="s">
        <v>18</v>
      </c>
      <c r="K5240" t="s">
        <v>18</v>
      </c>
      <c r="L5240" t="s">
        <v>19</v>
      </c>
      <c r="M5240" t="s">
        <v>19</v>
      </c>
      <c r="N5240" t="s">
        <v>19</v>
      </c>
      <c r="O5240" t="s">
        <v>30</v>
      </c>
      <c r="P5240" t="s">
        <v>28</v>
      </c>
      <c r="Q5240">
        <v>3</v>
      </c>
      <c r="R5240">
        <v>3</v>
      </c>
    </row>
    <row r="5241" spans="1:18" x14ac:dyDescent="0.25">
      <c r="A5241">
        <v>1185</v>
      </c>
      <c r="B5241" t="s">
        <v>24</v>
      </c>
      <c r="C5241" t="s">
        <v>18</v>
      </c>
      <c r="D5241" t="s">
        <v>19</v>
      </c>
      <c r="E5241" t="s">
        <v>19</v>
      </c>
      <c r="F5241" t="s">
        <v>19</v>
      </c>
      <c r="G5241" t="s">
        <v>18</v>
      </c>
      <c r="H5241" t="s">
        <v>27</v>
      </c>
      <c r="I5241" t="s">
        <v>19</v>
      </c>
      <c r="J5241" t="s">
        <v>18</v>
      </c>
      <c r="K5241" t="s">
        <v>19</v>
      </c>
      <c r="L5241" t="s">
        <v>18</v>
      </c>
      <c r="M5241" t="s">
        <v>19</v>
      </c>
      <c r="N5241" t="s">
        <v>18</v>
      </c>
      <c r="O5241" t="s">
        <v>29</v>
      </c>
      <c r="P5241" t="s">
        <v>28</v>
      </c>
      <c r="Q5241">
        <v>3</v>
      </c>
      <c r="R5241">
        <v>3</v>
      </c>
    </row>
    <row r="5242" spans="1:18" x14ac:dyDescent="0.25">
      <c r="A5242">
        <v>1188</v>
      </c>
      <c r="B5242" t="s">
        <v>17</v>
      </c>
      <c r="C5242" t="s">
        <v>19</v>
      </c>
      <c r="D5242" t="s">
        <v>18</v>
      </c>
      <c r="E5242" t="s">
        <v>18</v>
      </c>
      <c r="F5242" t="s">
        <v>19</v>
      </c>
      <c r="G5242" t="s">
        <v>19</v>
      </c>
      <c r="H5242" t="s">
        <v>27</v>
      </c>
      <c r="I5242" t="s">
        <v>18</v>
      </c>
      <c r="J5242" t="s">
        <v>18</v>
      </c>
      <c r="K5242" t="s">
        <v>19</v>
      </c>
      <c r="L5242" t="s">
        <v>18</v>
      </c>
      <c r="M5242" t="s">
        <v>19</v>
      </c>
      <c r="N5242" t="s">
        <v>19</v>
      </c>
      <c r="O5242" t="s">
        <v>30</v>
      </c>
      <c r="P5242" t="s">
        <v>28</v>
      </c>
      <c r="Q5242">
        <v>3</v>
      </c>
      <c r="R5242">
        <v>3</v>
      </c>
    </row>
    <row r="5243" spans="1:18" x14ac:dyDescent="0.25">
      <c r="A5243">
        <v>1189</v>
      </c>
      <c r="B5243" t="s">
        <v>17</v>
      </c>
      <c r="C5243" t="s">
        <v>18</v>
      </c>
      <c r="D5243" t="s">
        <v>18</v>
      </c>
      <c r="E5243" t="s">
        <v>18</v>
      </c>
      <c r="F5243" t="s">
        <v>19</v>
      </c>
      <c r="G5243" t="s">
        <v>18</v>
      </c>
      <c r="H5243" t="s">
        <v>27</v>
      </c>
      <c r="I5243" t="s">
        <v>18</v>
      </c>
      <c r="J5243" t="s">
        <v>18</v>
      </c>
      <c r="K5243" t="s">
        <v>19</v>
      </c>
      <c r="L5243" t="s">
        <v>19</v>
      </c>
      <c r="M5243" t="s">
        <v>19</v>
      </c>
      <c r="N5243" t="s">
        <v>19</v>
      </c>
      <c r="O5243" t="s">
        <v>25</v>
      </c>
      <c r="P5243" t="s">
        <v>28</v>
      </c>
      <c r="Q5243">
        <v>3</v>
      </c>
      <c r="R5243">
        <v>3</v>
      </c>
    </row>
    <row r="5244" spans="1:18" x14ac:dyDescent="0.25">
      <c r="A5244">
        <v>1190</v>
      </c>
      <c r="B5244" t="s">
        <v>24</v>
      </c>
      <c r="C5244" t="s">
        <v>18</v>
      </c>
      <c r="D5244" t="s">
        <v>18</v>
      </c>
      <c r="E5244" t="s">
        <v>18</v>
      </c>
      <c r="F5244" t="s">
        <v>19</v>
      </c>
      <c r="G5244" t="s">
        <v>18</v>
      </c>
      <c r="H5244" t="s">
        <v>27</v>
      </c>
      <c r="I5244" t="s">
        <v>18</v>
      </c>
      <c r="J5244" t="s">
        <v>18</v>
      </c>
      <c r="K5244" t="s">
        <v>19</v>
      </c>
      <c r="L5244" t="s">
        <v>18</v>
      </c>
      <c r="M5244" t="s">
        <v>18</v>
      </c>
      <c r="N5244" t="s">
        <v>19</v>
      </c>
      <c r="O5244" t="s">
        <v>22</v>
      </c>
      <c r="P5244" t="s">
        <v>28</v>
      </c>
      <c r="Q5244">
        <v>3</v>
      </c>
      <c r="R5244">
        <v>3</v>
      </c>
    </row>
    <row r="5245" spans="1:18" x14ac:dyDescent="0.25">
      <c r="A5245">
        <v>1191</v>
      </c>
      <c r="B5245" t="s">
        <v>24</v>
      </c>
      <c r="C5245" t="s">
        <v>18</v>
      </c>
      <c r="D5245" t="s">
        <v>18</v>
      </c>
      <c r="E5245" t="s">
        <v>18</v>
      </c>
      <c r="F5245" t="s">
        <v>19</v>
      </c>
      <c r="G5245" t="s">
        <v>19</v>
      </c>
      <c r="H5245" t="s">
        <v>27</v>
      </c>
      <c r="I5245" t="s">
        <v>19</v>
      </c>
      <c r="J5245" t="s">
        <v>19</v>
      </c>
      <c r="K5245" t="s">
        <v>18</v>
      </c>
      <c r="L5245" t="s">
        <v>18</v>
      </c>
      <c r="M5245" t="s">
        <v>19</v>
      </c>
      <c r="N5245" t="s">
        <v>19</v>
      </c>
      <c r="O5245" t="s">
        <v>25</v>
      </c>
      <c r="P5245" t="s">
        <v>28</v>
      </c>
      <c r="Q5245">
        <v>3</v>
      </c>
      <c r="R5245">
        <v>3</v>
      </c>
    </row>
    <row r="5246" spans="1:18" x14ac:dyDescent="0.25">
      <c r="A5246">
        <v>1193</v>
      </c>
      <c r="B5246" t="s">
        <v>24</v>
      </c>
      <c r="C5246" t="s">
        <v>18</v>
      </c>
      <c r="D5246" t="s">
        <v>18</v>
      </c>
      <c r="E5246" t="s">
        <v>18</v>
      </c>
      <c r="F5246" t="s">
        <v>19</v>
      </c>
      <c r="G5246" t="s">
        <v>19</v>
      </c>
      <c r="H5246" t="s">
        <v>27</v>
      </c>
      <c r="I5246" t="s">
        <v>18</v>
      </c>
      <c r="J5246" t="s">
        <v>18</v>
      </c>
      <c r="K5246" t="s">
        <v>19</v>
      </c>
      <c r="L5246" t="s">
        <v>18</v>
      </c>
      <c r="M5246" t="s">
        <v>19</v>
      </c>
      <c r="N5246" t="s">
        <v>18</v>
      </c>
      <c r="O5246" t="s">
        <v>22</v>
      </c>
      <c r="P5246" t="s">
        <v>28</v>
      </c>
      <c r="Q5246">
        <v>3</v>
      </c>
      <c r="R5246">
        <v>3</v>
      </c>
    </row>
    <row r="5247" spans="1:18" x14ac:dyDescent="0.25">
      <c r="A5247">
        <v>1201</v>
      </c>
      <c r="B5247" t="s">
        <v>24</v>
      </c>
      <c r="C5247" t="s">
        <v>18</v>
      </c>
      <c r="D5247" t="s">
        <v>18</v>
      </c>
      <c r="E5247" t="s">
        <v>18</v>
      </c>
      <c r="F5247" t="s">
        <v>19</v>
      </c>
      <c r="G5247" t="s">
        <v>19</v>
      </c>
      <c r="H5247" t="s">
        <v>27</v>
      </c>
      <c r="I5247" t="s">
        <v>18</v>
      </c>
      <c r="J5247" t="s">
        <v>19</v>
      </c>
      <c r="K5247" t="s">
        <v>18</v>
      </c>
      <c r="L5247" t="s">
        <v>19</v>
      </c>
      <c r="M5247" t="s">
        <v>19</v>
      </c>
      <c r="N5247" t="s">
        <v>19</v>
      </c>
      <c r="O5247" t="s">
        <v>25</v>
      </c>
      <c r="P5247" t="s">
        <v>28</v>
      </c>
      <c r="Q5247">
        <v>3</v>
      </c>
      <c r="R5247">
        <v>3</v>
      </c>
    </row>
    <row r="5248" spans="1:18" x14ac:dyDescent="0.25">
      <c r="A5248">
        <v>1203</v>
      </c>
      <c r="B5248" t="s">
        <v>24</v>
      </c>
      <c r="C5248" t="s">
        <v>18</v>
      </c>
      <c r="D5248" t="s">
        <v>19</v>
      </c>
      <c r="E5248" t="s">
        <v>18</v>
      </c>
      <c r="F5248" t="s">
        <v>19</v>
      </c>
      <c r="G5248" t="s">
        <v>18</v>
      </c>
      <c r="H5248" t="s">
        <v>27</v>
      </c>
      <c r="I5248" t="s">
        <v>18</v>
      </c>
      <c r="J5248" t="s">
        <v>19</v>
      </c>
      <c r="K5248" t="s">
        <v>18</v>
      </c>
      <c r="L5248" t="s">
        <v>18</v>
      </c>
      <c r="M5248" t="s">
        <v>19</v>
      </c>
      <c r="N5248" t="s">
        <v>19</v>
      </c>
      <c r="O5248" t="s">
        <v>30</v>
      </c>
      <c r="P5248" t="s">
        <v>28</v>
      </c>
      <c r="Q5248">
        <v>3</v>
      </c>
      <c r="R5248">
        <v>3</v>
      </c>
    </row>
    <row r="5249" spans="1:18" x14ac:dyDescent="0.25">
      <c r="A5249">
        <v>1210</v>
      </c>
      <c r="B5249" t="s">
        <v>24</v>
      </c>
      <c r="C5249" t="s">
        <v>18</v>
      </c>
      <c r="D5249" t="s">
        <v>19</v>
      </c>
      <c r="E5249" t="s">
        <v>18</v>
      </c>
      <c r="F5249" t="s">
        <v>19</v>
      </c>
      <c r="G5249" t="s">
        <v>19</v>
      </c>
      <c r="H5249" t="s">
        <v>27</v>
      </c>
      <c r="I5249" t="s">
        <v>19</v>
      </c>
      <c r="J5249" t="s">
        <v>19</v>
      </c>
      <c r="K5249" t="s">
        <v>19</v>
      </c>
      <c r="L5249" t="s">
        <v>18</v>
      </c>
      <c r="M5249" t="s">
        <v>18</v>
      </c>
      <c r="N5249" t="s">
        <v>18</v>
      </c>
      <c r="O5249" t="s">
        <v>30</v>
      </c>
      <c r="P5249" t="s">
        <v>28</v>
      </c>
      <c r="Q5249">
        <v>3</v>
      </c>
      <c r="R5249">
        <v>3</v>
      </c>
    </row>
    <row r="5250" spans="1:18" x14ac:dyDescent="0.25">
      <c r="A5250">
        <v>1215</v>
      </c>
      <c r="B5250" t="s">
        <v>24</v>
      </c>
      <c r="C5250" t="s">
        <v>18</v>
      </c>
      <c r="D5250" t="s">
        <v>18</v>
      </c>
      <c r="E5250" t="s">
        <v>18</v>
      </c>
      <c r="F5250" t="s">
        <v>19</v>
      </c>
      <c r="G5250" t="s">
        <v>19</v>
      </c>
      <c r="H5250" t="s">
        <v>27</v>
      </c>
      <c r="I5250" t="s">
        <v>18</v>
      </c>
      <c r="J5250" t="s">
        <v>18</v>
      </c>
      <c r="K5250" t="s">
        <v>18</v>
      </c>
      <c r="L5250" t="s">
        <v>18</v>
      </c>
      <c r="M5250" t="s">
        <v>18</v>
      </c>
      <c r="N5250" t="s">
        <v>19</v>
      </c>
      <c r="O5250" t="s">
        <v>29</v>
      </c>
      <c r="P5250" t="s">
        <v>28</v>
      </c>
      <c r="Q5250">
        <v>3</v>
      </c>
      <c r="R5250">
        <v>3</v>
      </c>
    </row>
    <row r="5251" spans="1:18" x14ac:dyDescent="0.25">
      <c r="A5251">
        <v>1219</v>
      </c>
      <c r="B5251" t="s">
        <v>24</v>
      </c>
      <c r="C5251" t="s">
        <v>18</v>
      </c>
      <c r="D5251" t="s">
        <v>18</v>
      </c>
      <c r="E5251" t="s">
        <v>18</v>
      </c>
      <c r="F5251" t="s">
        <v>19</v>
      </c>
      <c r="G5251" t="s">
        <v>19</v>
      </c>
      <c r="H5251" t="s">
        <v>27</v>
      </c>
      <c r="I5251" t="s">
        <v>18</v>
      </c>
      <c r="J5251" t="s">
        <v>19</v>
      </c>
      <c r="K5251" t="s">
        <v>18</v>
      </c>
      <c r="L5251" t="s">
        <v>18</v>
      </c>
      <c r="M5251" t="s">
        <v>19</v>
      </c>
      <c r="N5251" t="s">
        <v>18</v>
      </c>
      <c r="O5251" t="s">
        <v>25</v>
      </c>
      <c r="P5251" t="s">
        <v>28</v>
      </c>
      <c r="Q5251">
        <v>3</v>
      </c>
      <c r="R5251">
        <v>3</v>
      </c>
    </row>
    <row r="5252" spans="1:18" x14ac:dyDescent="0.25">
      <c r="A5252">
        <v>1228</v>
      </c>
      <c r="B5252" t="s">
        <v>24</v>
      </c>
      <c r="C5252" t="s">
        <v>18</v>
      </c>
      <c r="D5252" t="s">
        <v>18</v>
      </c>
      <c r="E5252" t="s">
        <v>18</v>
      </c>
      <c r="F5252" t="s">
        <v>19</v>
      </c>
      <c r="G5252" t="s">
        <v>19</v>
      </c>
      <c r="H5252" t="s">
        <v>27</v>
      </c>
      <c r="I5252" t="s">
        <v>19</v>
      </c>
      <c r="J5252" t="s">
        <v>19</v>
      </c>
      <c r="K5252" t="s">
        <v>19</v>
      </c>
      <c r="L5252" t="s">
        <v>18</v>
      </c>
      <c r="M5252" t="s">
        <v>18</v>
      </c>
      <c r="N5252" t="s">
        <v>18</v>
      </c>
      <c r="O5252" t="s">
        <v>25</v>
      </c>
      <c r="P5252" t="s">
        <v>28</v>
      </c>
      <c r="Q5252">
        <v>3</v>
      </c>
      <c r="R5252">
        <v>3</v>
      </c>
    </row>
    <row r="5253" spans="1:18" x14ac:dyDescent="0.25">
      <c r="A5253">
        <v>1229</v>
      </c>
      <c r="B5253" t="s">
        <v>17</v>
      </c>
      <c r="C5253" t="s">
        <v>18</v>
      </c>
      <c r="D5253" t="s">
        <v>19</v>
      </c>
      <c r="E5253" t="s">
        <v>18</v>
      </c>
      <c r="F5253" t="s">
        <v>19</v>
      </c>
      <c r="G5253" t="s">
        <v>19</v>
      </c>
      <c r="H5253" t="s">
        <v>27</v>
      </c>
      <c r="I5253" t="s">
        <v>19</v>
      </c>
      <c r="J5253" t="s">
        <v>18</v>
      </c>
      <c r="K5253" t="s">
        <v>18</v>
      </c>
      <c r="L5253" t="s">
        <v>18</v>
      </c>
      <c r="M5253" t="s">
        <v>19</v>
      </c>
      <c r="N5253" t="s">
        <v>19</v>
      </c>
      <c r="O5253" t="s">
        <v>30</v>
      </c>
      <c r="P5253" t="s">
        <v>28</v>
      </c>
      <c r="Q5253">
        <v>3</v>
      </c>
      <c r="R5253">
        <v>3</v>
      </c>
    </row>
    <row r="5254" spans="1:18" x14ac:dyDescent="0.25">
      <c r="A5254">
        <v>1231</v>
      </c>
      <c r="B5254" t="s">
        <v>24</v>
      </c>
      <c r="C5254" t="s">
        <v>18</v>
      </c>
      <c r="D5254" t="s">
        <v>19</v>
      </c>
      <c r="E5254" t="s">
        <v>19</v>
      </c>
      <c r="F5254" t="s">
        <v>19</v>
      </c>
      <c r="G5254" t="s">
        <v>19</v>
      </c>
      <c r="H5254" t="s">
        <v>27</v>
      </c>
      <c r="I5254" t="s">
        <v>18</v>
      </c>
      <c r="J5254" t="s">
        <v>19</v>
      </c>
      <c r="K5254" t="s">
        <v>18</v>
      </c>
      <c r="L5254" t="s">
        <v>18</v>
      </c>
      <c r="M5254" t="s">
        <v>19</v>
      </c>
      <c r="N5254" t="s">
        <v>18</v>
      </c>
      <c r="O5254" t="s">
        <v>25</v>
      </c>
      <c r="P5254" t="s">
        <v>28</v>
      </c>
      <c r="Q5254">
        <v>3</v>
      </c>
      <c r="R5254">
        <v>3</v>
      </c>
    </row>
    <row r="5255" spans="1:18" x14ac:dyDescent="0.25">
      <c r="A5255">
        <v>1235</v>
      </c>
      <c r="B5255" t="s">
        <v>24</v>
      </c>
      <c r="C5255" t="s">
        <v>18</v>
      </c>
      <c r="D5255" t="s">
        <v>18</v>
      </c>
      <c r="E5255" t="s">
        <v>19</v>
      </c>
      <c r="F5255" t="s">
        <v>19</v>
      </c>
      <c r="G5255" t="s">
        <v>18</v>
      </c>
      <c r="H5255" t="s">
        <v>27</v>
      </c>
      <c r="I5255" t="s">
        <v>19</v>
      </c>
      <c r="J5255" t="s">
        <v>19</v>
      </c>
      <c r="K5255" t="s">
        <v>18</v>
      </c>
      <c r="L5255" t="s">
        <v>19</v>
      </c>
      <c r="M5255" t="s">
        <v>19</v>
      </c>
      <c r="N5255" t="s">
        <v>19</v>
      </c>
      <c r="O5255" t="s">
        <v>30</v>
      </c>
      <c r="P5255" t="s">
        <v>28</v>
      </c>
      <c r="Q5255">
        <v>3</v>
      </c>
      <c r="R5255">
        <v>3</v>
      </c>
    </row>
    <row r="5256" spans="1:18" x14ac:dyDescent="0.25">
      <c r="A5256">
        <v>1236</v>
      </c>
      <c r="B5256" t="s">
        <v>24</v>
      </c>
      <c r="C5256" t="s">
        <v>19</v>
      </c>
      <c r="D5256" t="s">
        <v>19</v>
      </c>
      <c r="E5256" t="s">
        <v>18</v>
      </c>
      <c r="F5256" t="s">
        <v>19</v>
      </c>
      <c r="G5256" t="s">
        <v>19</v>
      </c>
      <c r="H5256" t="s">
        <v>27</v>
      </c>
      <c r="I5256" t="s">
        <v>18</v>
      </c>
      <c r="J5256" t="s">
        <v>19</v>
      </c>
      <c r="K5256" t="s">
        <v>19</v>
      </c>
      <c r="L5256" t="s">
        <v>19</v>
      </c>
      <c r="M5256" t="s">
        <v>19</v>
      </c>
      <c r="N5256" t="s">
        <v>18</v>
      </c>
      <c r="O5256" t="s">
        <v>30</v>
      </c>
      <c r="P5256" t="s">
        <v>28</v>
      </c>
      <c r="Q5256">
        <v>3</v>
      </c>
      <c r="R5256">
        <v>3</v>
      </c>
    </row>
    <row r="5257" spans="1:18" x14ac:dyDescent="0.25">
      <c r="A5257">
        <v>1239</v>
      </c>
      <c r="B5257" t="s">
        <v>17</v>
      </c>
      <c r="C5257" t="s">
        <v>19</v>
      </c>
      <c r="D5257" t="s">
        <v>18</v>
      </c>
      <c r="E5257" t="s">
        <v>18</v>
      </c>
      <c r="F5257" t="s">
        <v>19</v>
      </c>
      <c r="G5257" t="s">
        <v>19</v>
      </c>
      <c r="H5257" t="s">
        <v>27</v>
      </c>
      <c r="I5257" t="s">
        <v>18</v>
      </c>
      <c r="J5257" t="s">
        <v>18</v>
      </c>
      <c r="K5257" t="s">
        <v>18</v>
      </c>
      <c r="L5257" t="s">
        <v>18</v>
      </c>
      <c r="M5257" t="s">
        <v>19</v>
      </c>
      <c r="N5257" t="s">
        <v>19</v>
      </c>
      <c r="O5257" t="s">
        <v>29</v>
      </c>
      <c r="P5257" t="s">
        <v>28</v>
      </c>
      <c r="Q5257">
        <v>3</v>
      </c>
      <c r="R5257">
        <v>3</v>
      </c>
    </row>
    <row r="5258" spans="1:18" x14ac:dyDescent="0.25">
      <c r="A5258">
        <v>1246</v>
      </c>
      <c r="B5258" t="s">
        <v>24</v>
      </c>
      <c r="C5258" t="s">
        <v>19</v>
      </c>
      <c r="D5258" t="s">
        <v>19</v>
      </c>
      <c r="E5258" t="s">
        <v>18</v>
      </c>
      <c r="F5258" t="s">
        <v>19</v>
      </c>
      <c r="G5258" t="s">
        <v>18</v>
      </c>
      <c r="H5258" t="s">
        <v>27</v>
      </c>
      <c r="I5258" t="s">
        <v>18</v>
      </c>
      <c r="J5258" t="s">
        <v>18</v>
      </c>
      <c r="K5258" t="s">
        <v>18</v>
      </c>
      <c r="L5258" t="s">
        <v>18</v>
      </c>
      <c r="M5258" t="s">
        <v>19</v>
      </c>
      <c r="N5258" t="s">
        <v>19</v>
      </c>
      <c r="O5258" t="s">
        <v>29</v>
      </c>
      <c r="P5258" t="s">
        <v>28</v>
      </c>
      <c r="Q5258">
        <v>3</v>
      </c>
      <c r="R5258">
        <v>3</v>
      </c>
    </row>
    <row r="5259" spans="1:18" x14ac:dyDescent="0.25">
      <c r="A5259">
        <v>1247</v>
      </c>
      <c r="B5259" t="s">
        <v>17</v>
      </c>
      <c r="C5259" t="s">
        <v>18</v>
      </c>
      <c r="D5259" t="s">
        <v>19</v>
      </c>
      <c r="E5259" t="s">
        <v>19</v>
      </c>
      <c r="F5259" t="s">
        <v>19</v>
      </c>
      <c r="G5259" t="s">
        <v>19</v>
      </c>
      <c r="H5259" t="s">
        <v>27</v>
      </c>
      <c r="I5259" t="s">
        <v>19</v>
      </c>
      <c r="J5259" t="s">
        <v>19</v>
      </c>
      <c r="K5259" t="s">
        <v>18</v>
      </c>
      <c r="L5259" t="s">
        <v>18</v>
      </c>
      <c r="M5259" t="s">
        <v>19</v>
      </c>
      <c r="N5259" t="s">
        <v>19</v>
      </c>
      <c r="O5259" t="s">
        <v>25</v>
      </c>
      <c r="P5259" t="s">
        <v>28</v>
      </c>
      <c r="Q5259">
        <v>3</v>
      </c>
      <c r="R5259">
        <v>3</v>
      </c>
    </row>
    <row r="5260" spans="1:18" x14ac:dyDescent="0.25">
      <c r="A5260">
        <v>1251</v>
      </c>
      <c r="B5260" t="s">
        <v>17</v>
      </c>
      <c r="C5260" t="s">
        <v>18</v>
      </c>
      <c r="D5260" t="s">
        <v>19</v>
      </c>
      <c r="E5260" t="s">
        <v>18</v>
      </c>
      <c r="F5260" t="s">
        <v>19</v>
      </c>
      <c r="G5260" t="s">
        <v>19</v>
      </c>
      <c r="H5260" t="s">
        <v>27</v>
      </c>
      <c r="I5260" t="s">
        <v>18</v>
      </c>
      <c r="J5260" t="s">
        <v>18</v>
      </c>
      <c r="K5260" t="s">
        <v>19</v>
      </c>
      <c r="L5260" t="s">
        <v>19</v>
      </c>
      <c r="M5260" t="s">
        <v>19</v>
      </c>
      <c r="N5260" t="s">
        <v>19</v>
      </c>
      <c r="O5260" t="s">
        <v>30</v>
      </c>
      <c r="P5260" t="s">
        <v>28</v>
      </c>
      <c r="Q5260">
        <v>3</v>
      </c>
      <c r="R5260">
        <v>3</v>
      </c>
    </row>
    <row r="5261" spans="1:18" x14ac:dyDescent="0.25">
      <c r="A5261">
        <v>1255</v>
      </c>
      <c r="B5261" t="s">
        <v>17</v>
      </c>
      <c r="C5261" t="s">
        <v>19</v>
      </c>
      <c r="D5261" t="s">
        <v>19</v>
      </c>
      <c r="E5261" t="s">
        <v>18</v>
      </c>
      <c r="F5261" t="s">
        <v>19</v>
      </c>
      <c r="G5261" t="s">
        <v>18</v>
      </c>
      <c r="H5261" t="s">
        <v>27</v>
      </c>
      <c r="I5261" t="s">
        <v>18</v>
      </c>
      <c r="J5261" t="s">
        <v>18</v>
      </c>
      <c r="K5261" t="s">
        <v>19</v>
      </c>
      <c r="L5261" t="s">
        <v>19</v>
      </c>
      <c r="M5261" t="s">
        <v>19</v>
      </c>
      <c r="N5261" t="s">
        <v>18</v>
      </c>
      <c r="O5261" t="s">
        <v>30</v>
      </c>
      <c r="P5261" t="s">
        <v>28</v>
      </c>
      <c r="Q5261">
        <v>3</v>
      </c>
      <c r="R5261">
        <v>3</v>
      </c>
    </row>
    <row r="5262" spans="1:18" x14ac:dyDescent="0.25">
      <c r="A5262">
        <v>1260</v>
      </c>
      <c r="B5262" t="s">
        <v>17</v>
      </c>
      <c r="C5262" t="s">
        <v>19</v>
      </c>
      <c r="D5262" t="s">
        <v>18</v>
      </c>
      <c r="E5262" t="s">
        <v>18</v>
      </c>
      <c r="F5262" t="s">
        <v>19</v>
      </c>
      <c r="G5262" t="s">
        <v>18</v>
      </c>
      <c r="H5262" t="s">
        <v>27</v>
      </c>
      <c r="I5262" t="s">
        <v>18</v>
      </c>
      <c r="J5262" t="s">
        <v>19</v>
      </c>
      <c r="K5262" t="s">
        <v>18</v>
      </c>
      <c r="L5262" t="s">
        <v>18</v>
      </c>
      <c r="M5262" t="s">
        <v>19</v>
      </c>
      <c r="N5262" t="s">
        <v>19</v>
      </c>
      <c r="O5262" t="s">
        <v>25</v>
      </c>
      <c r="P5262" t="s">
        <v>28</v>
      </c>
      <c r="Q5262">
        <v>3</v>
      </c>
      <c r="R5262">
        <v>3</v>
      </c>
    </row>
    <row r="5263" spans="1:18" x14ac:dyDescent="0.25">
      <c r="A5263">
        <v>1264</v>
      </c>
      <c r="B5263" t="s">
        <v>17</v>
      </c>
      <c r="C5263" t="s">
        <v>19</v>
      </c>
      <c r="D5263" t="s">
        <v>19</v>
      </c>
      <c r="E5263" t="s">
        <v>18</v>
      </c>
      <c r="F5263" t="s">
        <v>19</v>
      </c>
      <c r="G5263" t="s">
        <v>19</v>
      </c>
      <c r="H5263" t="s">
        <v>27</v>
      </c>
      <c r="I5263" t="s">
        <v>18</v>
      </c>
      <c r="J5263" t="s">
        <v>19</v>
      </c>
      <c r="K5263" t="s">
        <v>18</v>
      </c>
      <c r="L5263" t="s">
        <v>18</v>
      </c>
      <c r="M5263" t="s">
        <v>18</v>
      </c>
      <c r="N5263" t="s">
        <v>19</v>
      </c>
      <c r="O5263" t="s">
        <v>30</v>
      </c>
      <c r="P5263" t="s">
        <v>28</v>
      </c>
      <c r="Q5263">
        <v>3</v>
      </c>
      <c r="R5263">
        <v>3</v>
      </c>
    </row>
    <row r="5264" spans="1:18" x14ac:dyDescent="0.25">
      <c r="A5264">
        <v>1265</v>
      </c>
      <c r="B5264" t="s">
        <v>24</v>
      </c>
      <c r="C5264" t="s">
        <v>18</v>
      </c>
      <c r="D5264" t="s">
        <v>19</v>
      </c>
      <c r="E5264" t="s">
        <v>19</v>
      </c>
      <c r="F5264" t="s">
        <v>19</v>
      </c>
      <c r="G5264" t="s">
        <v>18</v>
      </c>
      <c r="H5264" t="s">
        <v>27</v>
      </c>
      <c r="I5264" t="s">
        <v>18</v>
      </c>
      <c r="J5264" t="s">
        <v>18</v>
      </c>
      <c r="K5264" t="s">
        <v>18</v>
      </c>
      <c r="L5264" t="s">
        <v>19</v>
      </c>
      <c r="M5264" t="s">
        <v>19</v>
      </c>
      <c r="N5264" t="s">
        <v>19</v>
      </c>
      <c r="O5264" t="s">
        <v>30</v>
      </c>
      <c r="P5264" t="s">
        <v>28</v>
      </c>
      <c r="Q5264">
        <v>3</v>
      </c>
      <c r="R5264">
        <v>3</v>
      </c>
    </row>
    <row r="5265" spans="1:18" x14ac:dyDescent="0.25">
      <c r="A5265">
        <v>1266</v>
      </c>
      <c r="B5265" t="s">
        <v>24</v>
      </c>
      <c r="C5265" t="s">
        <v>19</v>
      </c>
      <c r="D5265" t="s">
        <v>18</v>
      </c>
      <c r="E5265" t="s">
        <v>19</v>
      </c>
      <c r="F5265" t="s">
        <v>19</v>
      </c>
      <c r="G5265" t="s">
        <v>18</v>
      </c>
      <c r="H5265" t="s">
        <v>27</v>
      </c>
      <c r="I5265" t="s">
        <v>19</v>
      </c>
      <c r="J5265" t="s">
        <v>18</v>
      </c>
      <c r="K5265" t="s">
        <v>18</v>
      </c>
      <c r="L5265" t="s">
        <v>18</v>
      </c>
      <c r="M5265" t="s">
        <v>19</v>
      </c>
      <c r="N5265" t="s">
        <v>19</v>
      </c>
      <c r="O5265" t="s">
        <v>30</v>
      </c>
      <c r="P5265" t="s">
        <v>28</v>
      </c>
      <c r="Q5265">
        <v>3</v>
      </c>
      <c r="R5265">
        <v>3</v>
      </c>
    </row>
    <row r="5266" spans="1:18" x14ac:dyDescent="0.25">
      <c r="A5266">
        <v>1269</v>
      </c>
      <c r="B5266" t="s">
        <v>24</v>
      </c>
      <c r="C5266" t="s">
        <v>18</v>
      </c>
      <c r="D5266" t="s">
        <v>19</v>
      </c>
      <c r="E5266" t="s">
        <v>18</v>
      </c>
      <c r="F5266" t="s">
        <v>19</v>
      </c>
      <c r="G5266" t="s">
        <v>19</v>
      </c>
      <c r="H5266" t="s">
        <v>27</v>
      </c>
      <c r="I5266" t="s">
        <v>19</v>
      </c>
      <c r="J5266" t="s">
        <v>19</v>
      </c>
      <c r="K5266" t="s">
        <v>19</v>
      </c>
      <c r="L5266" t="s">
        <v>18</v>
      </c>
      <c r="M5266" t="s">
        <v>19</v>
      </c>
      <c r="N5266" t="s">
        <v>19</v>
      </c>
      <c r="O5266" t="s">
        <v>30</v>
      </c>
      <c r="P5266" t="s">
        <v>28</v>
      </c>
      <c r="Q5266">
        <v>3</v>
      </c>
      <c r="R5266">
        <v>3</v>
      </c>
    </row>
    <row r="5267" spans="1:18" x14ac:dyDescent="0.25">
      <c r="A5267">
        <v>1270</v>
      </c>
      <c r="B5267" t="s">
        <v>24</v>
      </c>
      <c r="C5267" t="s">
        <v>18</v>
      </c>
      <c r="D5267" t="s">
        <v>19</v>
      </c>
      <c r="E5267" t="s">
        <v>19</v>
      </c>
      <c r="F5267" t="s">
        <v>19</v>
      </c>
      <c r="G5267" t="s">
        <v>19</v>
      </c>
      <c r="H5267" t="s">
        <v>27</v>
      </c>
      <c r="I5267" t="s">
        <v>19</v>
      </c>
      <c r="J5267" t="s">
        <v>19</v>
      </c>
      <c r="K5267" t="s">
        <v>19</v>
      </c>
      <c r="L5267" t="s">
        <v>19</v>
      </c>
      <c r="M5267" t="s">
        <v>19</v>
      </c>
      <c r="N5267" t="s">
        <v>19</v>
      </c>
      <c r="O5267" t="s">
        <v>30</v>
      </c>
      <c r="P5267" t="s">
        <v>28</v>
      </c>
      <c r="Q5267">
        <v>3</v>
      </c>
      <c r="R5267">
        <v>3</v>
      </c>
    </row>
    <row r="5268" spans="1:18" x14ac:dyDescent="0.25">
      <c r="A5268">
        <v>1274</v>
      </c>
      <c r="B5268" t="s">
        <v>24</v>
      </c>
      <c r="C5268" t="s">
        <v>19</v>
      </c>
      <c r="D5268" t="s">
        <v>19</v>
      </c>
      <c r="E5268" t="s">
        <v>18</v>
      </c>
      <c r="F5268" t="s">
        <v>19</v>
      </c>
      <c r="G5268" t="s">
        <v>19</v>
      </c>
      <c r="H5268" t="s">
        <v>27</v>
      </c>
      <c r="I5268" t="s">
        <v>19</v>
      </c>
      <c r="J5268" t="s">
        <v>19</v>
      </c>
      <c r="K5268" t="s">
        <v>19</v>
      </c>
      <c r="L5268" t="s">
        <v>18</v>
      </c>
      <c r="M5268" t="s">
        <v>18</v>
      </c>
      <c r="N5268" t="s">
        <v>18</v>
      </c>
      <c r="O5268" t="s">
        <v>30</v>
      </c>
      <c r="P5268" t="s">
        <v>28</v>
      </c>
      <c r="Q5268">
        <v>3</v>
      </c>
      <c r="R5268">
        <v>3</v>
      </c>
    </row>
    <row r="5269" spans="1:18" x14ac:dyDescent="0.25">
      <c r="A5269">
        <v>1275</v>
      </c>
      <c r="B5269" t="s">
        <v>17</v>
      </c>
      <c r="C5269" t="s">
        <v>18</v>
      </c>
      <c r="D5269" t="s">
        <v>19</v>
      </c>
      <c r="E5269" t="s">
        <v>19</v>
      </c>
      <c r="F5269" t="s">
        <v>19</v>
      </c>
      <c r="G5269" t="s">
        <v>19</v>
      </c>
      <c r="H5269" t="s">
        <v>27</v>
      </c>
      <c r="I5269" t="s">
        <v>19</v>
      </c>
      <c r="J5269" t="s">
        <v>18</v>
      </c>
      <c r="K5269" t="s">
        <v>18</v>
      </c>
      <c r="L5269" t="s">
        <v>18</v>
      </c>
      <c r="M5269" t="s">
        <v>19</v>
      </c>
      <c r="N5269" t="s">
        <v>19</v>
      </c>
      <c r="O5269" t="s">
        <v>30</v>
      </c>
      <c r="P5269" t="s">
        <v>28</v>
      </c>
      <c r="Q5269">
        <v>3</v>
      </c>
      <c r="R5269">
        <v>3</v>
      </c>
    </row>
    <row r="5270" spans="1:18" x14ac:dyDescent="0.25">
      <c r="A5270">
        <v>1277</v>
      </c>
      <c r="B5270" t="s">
        <v>17</v>
      </c>
      <c r="C5270" t="s">
        <v>19</v>
      </c>
      <c r="D5270" t="s">
        <v>19</v>
      </c>
      <c r="E5270" t="s">
        <v>18</v>
      </c>
      <c r="F5270" t="s">
        <v>19</v>
      </c>
      <c r="G5270" t="s">
        <v>18</v>
      </c>
      <c r="H5270" t="s">
        <v>27</v>
      </c>
      <c r="I5270" t="s">
        <v>19</v>
      </c>
      <c r="J5270" t="s">
        <v>19</v>
      </c>
      <c r="K5270" t="s">
        <v>19</v>
      </c>
      <c r="L5270" t="s">
        <v>19</v>
      </c>
      <c r="M5270" t="s">
        <v>19</v>
      </c>
      <c r="N5270" t="s">
        <v>18</v>
      </c>
      <c r="O5270" t="s">
        <v>30</v>
      </c>
      <c r="P5270" t="s">
        <v>28</v>
      </c>
      <c r="Q5270">
        <v>3</v>
      </c>
      <c r="R5270">
        <v>3</v>
      </c>
    </row>
    <row r="5271" spans="1:18" x14ac:dyDescent="0.25">
      <c r="A5271">
        <v>1281</v>
      </c>
      <c r="B5271" t="s">
        <v>17</v>
      </c>
      <c r="C5271" t="s">
        <v>19</v>
      </c>
      <c r="D5271" t="s">
        <v>19</v>
      </c>
      <c r="E5271" t="s">
        <v>18</v>
      </c>
      <c r="F5271" t="s">
        <v>19</v>
      </c>
      <c r="G5271" t="s">
        <v>19</v>
      </c>
      <c r="H5271" t="s">
        <v>27</v>
      </c>
      <c r="I5271" t="s">
        <v>19</v>
      </c>
      <c r="J5271" t="s">
        <v>19</v>
      </c>
      <c r="K5271" t="s">
        <v>19</v>
      </c>
      <c r="L5271" t="s">
        <v>19</v>
      </c>
      <c r="M5271" t="s">
        <v>19</v>
      </c>
      <c r="N5271" t="s">
        <v>19</v>
      </c>
      <c r="O5271" t="s">
        <v>30</v>
      </c>
      <c r="P5271" t="s">
        <v>28</v>
      </c>
      <c r="Q5271">
        <v>3</v>
      </c>
      <c r="R5271">
        <v>3</v>
      </c>
    </row>
    <row r="5272" spans="1:18" x14ac:dyDescent="0.25">
      <c r="A5272">
        <v>1284</v>
      </c>
      <c r="B5272" t="s">
        <v>17</v>
      </c>
      <c r="C5272" t="s">
        <v>18</v>
      </c>
      <c r="D5272" t="s">
        <v>19</v>
      </c>
      <c r="E5272" t="s">
        <v>18</v>
      </c>
      <c r="F5272" t="s">
        <v>19</v>
      </c>
      <c r="G5272" t="s">
        <v>19</v>
      </c>
      <c r="H5272" t="s">
        <v>27</v>
      </c>
      <c r="I5272" t="s">
        <v>19</v>
      </c>
      <c r="J5272" t="s">
        <v>18</v>
      </c>
      <c r="K5272" t="s">
        <v>19</v>
      </c>
      <c r="L5272" t="s">
        <v>18</v>
      </c>
      <c r="M5272" t="s">
        <v>19</v>
      </c>
      <c r="N5272" t="s">
        <v>19</v>
      </c>
      <c r="O5272" t="s">
        <v>30</v>
      </c>
      <c r="P5272" t="s">
        <v>28</v>
      </c>
      <c r="Q5272">
        <v>3</v>
      </c>
      <c r="R5272">
        <v>3</v>
      </c>
    </row>
    <row r="5273" spans="1:18" x14ac:dyDescent="0.25">
      <c r="A5273">
        <v>1286</v>
      </c>
      <c r="B5273" t="s">
        <v>24</v>
      </c>
      <c r="C5273" t="s">
        <v>19</v>
      </c>
      <c r="D5273" t="s">
        <v>19</v>
      </c>
      <c r="E5273" t="s">
        <v>18</v>
      </c>
      <c r="F5273" t="s">
        <v>19</v>
      </c>
      <c r="G5273" t="s">
        <v>18</v>
      </c>
      <c r="H5273" t="s">
        <v>27</v>
      </c>
      <c r="I5273" t="s">
        <v>18</v>
      </c>
      <c r="J5273" t="s">
        <v>18</v>
      </c>
      <c r="K5273" t="s">
        <v>18</v>
      </c>
      <c r="L5273" t="s">
        <v>18</v>
      </c>
      <c r="M5273" t="s">
        <v>19</v>
      </c>
      <c r="N5273" t="s">
        <v>19</v>
      </c>
      <c r="O5273" t="s">
        <v>22</v>
      </c>
      <c r="P5273" t="s">
        <v>28</v>
      </c>
      <c r="Q5273">
        <v>3</v>
      </c>
      <c r="R5273">
        <v>3</v>
      </c>
    </row>
    <row r="5274" spans="1:18" x14ac:dyDescent="0.25">
      <c r="A5274">
        <v>1288</v>
      </c>
      <c r="B5274" t="s">
        <v>17</v>
      </c>
      <c r="C5274" t="s">
        <v>18</v>
      </c>
      <c r="D5274" t="s">
        <v>19</v>
      </c>
      <c r="E5274" t="s">
        <v>19</v>
      </c>
      <c r="F5274" t="s">
        <v>19</v>
      </c>
      <c r="G5274" t="s">
        <v>19</v>
      </c>
      <c r="H5274" t="s">
        <v>27</v>
      </c>
      <c r="I5274" t="s">
        <v>18</v>
      </c>
      <c r="J5274" t="s">
        <v>19</v>
      </c>
      <c r="K5274" t="s">
        <v>19</v>
      </c>
      <c r="L5274" t="s">
        <v>19</v>
      </c>
      <c r="M5274" t="s">
        <v>19</v>
      </c>
      <c r="N5274" t="s">
        <v>19</v>
      </c>
      <c r="O5274" t="s">
        <v>25</v>
      </c>
      <c r="P5274" t="s">
        <v>28</v>
      </c>
      <c r="Q5274">
        <v>3</v>
      </c>
      <c r="R5274">
        <v>3</v>
      </c>
    </row>
    <row r="5275" spans="1:18" x14ac:dyDescent="0.25">
      <c r="A5275">
        <v>1294</v>
      </c>
      <c r="B5275" t="s">
        <v>24</v>
      </c>
      <c r="C5275" t="s">
        <v>18</v>
      </c>
      <c r="D5275" t="s">
        <v>19</v>
      </c>
      <c r="E5275" t="s">
        <v>19</v>
      </c>
      <c r="F5275" t="s">
        <v>19</v>
      </c>
      <c r="G5275" t="s">
        <v>19</v>
      </c>
      <c r="H5275" t="s">
        <v>27</v>
      </c>
      <c r="I5275" t="s">
        <v>18</v>
      </c>
      <c r="J5275" t="s">
        <v>19</v>
      </c>
      <c r="K5275" t="s">
        <v>19</v>
      </c>
      <c r="L5275" t="s">
        <v>19</v>
      </c>
      <c r="M5275" t="s">
        <v>19</v>
      </c>
      <c r="N5275" t="s">
        <v>19</v>
      </c>
      <c r="O5275" t="s">
        <v>30</v>
      </c>
      <c r="P5275" t="s">
        <v>28</v>
      </c>
      <c r="Q5275">
        <v>3</v>
      </c>
      <c r="R5275">
        <v>3</v>
      </c>
    </row>
    <row r="5276" spans="1:18" x14ac:dyDescent="0.25">
      <c r="A5276">
        <v>1301</v>
      </c>
      <c r="B5276" t="s">
        <v>24</v>
      </c>
      <c r="C5276" t="s">
        <v>18</v>
      </c>
      <c r="D5276" t="s">
        <v>19</v>
      </c>
      <c r="E5276" t="s">
        <v>18</v>
      </c>
      <c r="F5276" t="s">
        <v>19</v>
      </c>
      <c r="G5276" t="s">
        <v>19</v>
      </c>
      <c r="H5276" t="s">
        <v>27</v>
      </c>
      <c r="I5276" t="s">
        <v>18</v>
      </c>
      <c r="J5276" t="s">
        <v>19</v>
      </c>
      <c r="K5276" t="s">
        <v>19</v>
      </c>
      <c r="L5276" t="s">
        <v>19</v>
      </c>
      <c r="M5276" t="s">
        <v>19</v>
      </c>
      <c r="N5276" t="s">
        <v>19</v>
      </c>
      <c r="O5276" t="s">
        <v>30</v>
      </c>
      <c r="P5276" t="s">
        <v>28</v>
      </c>
      <c r="Q5276">
        <v>3</v>
      </c>
      <c r="R5276">
        <v>3</v>
      </c>
    </row>
    <row r="5277" spans="1:18" x14ac:dyDescent="0.25">
      <c r="A5277">
        <v>1305</v>
      </c>
      <c r="B5277" t="s">
        <v>24</v>
      </c>
      <c r="C5277" t="s">
        <v>19</v>
      </c>
      <c r="D5277" t="s">
        <v>19</v>
      </c>
      <c r="E5277" t="s">
        <v>18</v>
      </c>
      <c r="F5277" t="s">
        <v>19</v>
      </c>
      <c r="G5277" t="s">
        <v>19</v>
      </c>
      <c r="H5277" t="s">
        <v>27</v>
      </c>
      <c r="I5277" t="s">
        <v>18</v>
      </c>
      <c r="J5277" t="s">
        <v>18</v>
      </c>
      <c r="K5277" t="s">
        <v>18</v>
      </c>
      <c r="L5277" t="s">
        <v>18</v>
      </c>
      <c r="M5277" t="s">
        <v>18</v>
      </c>
      <c r="N5277" t="s">
        <v>19</v>
      </c>
      <c r="O5277" t="s">
        <v>29</v>
      </c>
      <c r="P5277" t="s">
        <v>28</v>
      </c>
      <c r="Q5277">
        <v>3</v>
      </c>
      <c r="R5277">
        <v>3</v>
      </c>
    </row>
    <row r="5278" spans="1:18" x14ac:dyDescent="0.25">
      <c r="A5278">
        <v>1307</v>
      </c>
      <c r="B5278" t="s">
        <v>17</v>
      </c>
      <c r="C5278" t="s">
        <v>18</v>
      </c>
      <c r="D5278" t="s">
        <v>18</v>
      </c>
      <c r="E5278" t="s">
        <v>18</v>
      </c>
      <c r="F5278" t="s">
        <v>19</v>
      </c>
      <c r="G5278" t="s">
        <v>19</v>
      </c>
      <c r="H5278" t="s">
        <v>27</v>
      </c>
      <c r="I5278" t="s">
        <v>19</v>
      </c>
      <c r="J5278" t="s">
        <v>19</v>
      </c>
      <c r="K5278" t="s">
        <v>19</v>
      </c>
      <c r="L5278" t="s">
        <v>19</v>
      </c>
      <c r="M5278" t="s">
        <v>19</v>
      </c>
      <c r="N5278" t="s">
        <v>19</v>
      </c>
      <c r="O5278" t="s">
        <v>30</v>
      </c>
      <c r="P5278" t="s">
        <v>28</v>
      </c>
      <c r="Q5278">
        <v>3</v>
      </c>
      <c r="R5278">
        <v>3</v>
      </c>
    </row>
    <row r="5279" spans="1:18" x14ac:dyDescent="0.25">
      <c r="A5279">
        <v>1309</v>
      </c>
      <c r="B5279" t="s">
        <v>24</v>
      </c>
      <c r="C5279" t="s">
        <v>19</v>
      </c>
      <c r="D5279" t="s">
        <v>18</v>
      </c>
      <c r="E5279" t="s">
        <v>18</v>
      </c>
      <c r="F5279" t="s">
        <v>19</v>
      </c>
      <c r="G5279" t="s">
        <v>19</v>
      </c>
      <c r="H5279" t="s">
        <v>27</v>
      </c>
      <c r="I5279" t="s">
        <v>18</v>
      </c>
      <c r="J5279" t="s">
        <v>18</v>
      </c>
      <c r="K5279" t="s">
        <v>18</v>
      </c>
      <c r="L5279" t="s">
        <v>18</v>
      </c>
      <c r="M5279" t="s">
        <v>19</v>
      </c>
      <c r="N5279" t="s">
        <v>18</v>
      </c>
      <c r="O5279" t="s">
        <v>29</v>
      </c>
      <c r="P5279" t="s">
        <v>28</v>
      </c>
      <c r="Q5279">
        <v>3</v>
      </c>
      <c r="R5279">
        <v>3</v>
      </c>
    </row>
    <row r="5280" spans="1:18" x14ac:dyDescent="0.25">
      <c r="A5280">
        <v>1311</v>
      </c>
      <c r="B5280" t="s">
        <v>17</v>
      </c>
      <c r="C5280" t="s">
        <v>18</v>
      </c>
      <c r="D5280" t="s">
        <v>19</v>
      </c>
      <c r="E5280" t="s">
        <v>18</v>
      </c>
      <c r="F5280" t="s">
        <v>19</v>
      </c>
      <c r="G5280" t="s">
        <v>19</v>
      </c>
      <c r="H5280" t="s">
        <v>27</v>
      </c>
      <c r="I5280" t="s">
        <v>18</v>
      </c>
      <c r="J5280" t="s">
        <v>18</v>
      </c>
      <c r="K5280" t="s">
        <v>18</v>
      </c>
      <c r="L5280" t="s">
        <v>18</v>
      </c>
      <c r="M5280" t="s">
        <v>19</v>
      </c>
      <c r="N5280" t="s">
        <v>19</v>
      </c>
      <c r="O5280" t="s">
        <v>25</v>
      </c>
      <c r="P5280" t="s">
        <v>28</v>
      </c>
      <c r="Q5280">
        <v>3</v>
      </c>
      <c r="R5280">
        <v>3</v>
      </c>
    </row>
    <row r="5281" spans="1:18" x14ac:dyDescent="0.25">
      <c r="A5281">
        <v>1314</v>
      </c>
      <c r="B5281" t="s">
        <v>24</v>
      </c>
      <c r="C5281" t="s">
        <v>18</v>
      </c>
      <c r="D5281" t="s">
        <v>19</v>
      </c>
      <c r="E5281" t="s">
        <v>18</v>
      </c>
      <c r="F5281" t="s">
        <v>19</v>
      </c>
      <c r="G5281" t="s">
        <v>19</v>
      </c>
      <c r="H5281" t="s">
        <v>27</v>
      </c>
      <c r="I5281" t="s">
        <v>18</v>
      </c>
      <c r="J5281" t="s">
        <v>19</v>
      </c>
      <c r="K5281" t="s">
        <v>19</v>
      </c>
      <c r="L5281" t="s">
        <v>19</v>
      </c>
      <c r="M5281" t="s">
        <v>19</v>
      </c>
      <c r="N5281" t="s">
        <v>19</v>
      </c>
      <c r="O5281" t="s">
        <v>25</v>
      </c>
      <c r="P5281" t="s">
        <v>28</v>
      </c>
      <c r="Q5281">
        <v>3</v>
      </c>
      <c r="R5281">
        <v>3</v>
      </c>
    </row>
    <row r="5282" spans="1:18" x14ac:dyDescent="0.25">
      <c r="A5282">
        <v>1321</v>
      </c>
      <c r="B5282" t="s">
        <v>24</v>
      </c>
      <c r="C5282" t="s">
        <v>18</v>
      </c>
      <c r="D5282" t="s">
        <v>19</v>
      </c>
      <c r="E5282" t="s">
        <v>19</v>
      </c>
      <c r="F5282" t="s">
        <v>19</v>
      </c>
      <c r="G5282" t="s">
        <v>18</v>
      </c>
      <c r="H5282" t="s">
        <v>27</v>
      </c>
      <c r="I5282" t="s">
        <v>19</v>
      </c>
      <c r="J5282" t="s">
        <v>19</v>
      </c>
      <c r="K5282" t="s">
        <v>19</v>
      </c>
      <c r="L5282" t="s">
        <v>18</v>
      </c>
      <c r="M5282" t="s">
        <v>18</v>
      </c>
      <c r="N5282" t="s">
        <v>19</v>
      </c>
      <c r="O5282" t="s">
        <v>25</v>
      </c>
      <c r="P5282" t="s">
        <v>28</v>
      </c>
      <c r="Q5282">
        <v>3</v>
      </c>
      <c r="R5282">
        <v>3</v>
      </c>
    </row>
    <row r="5283" spans="1:18" x14ac:dyDescent="0.25">
      <c r="A5283">
        <v>1328</v>
      </c>
      <c r="B5283" t="s">
        <v>24</v>
      </c>
      <c r="C5283" t="s">
        <v>18</v>
      </c>
      <c r="D5283" t="s">
        <v>19</v>
      </c>
      <c r="E5283" t="s">
        <v>18</v>
      </c>
      <c r="F5283" t="s">
        <v>19</v>
      </c>
      <c r="G5283" t="s">
        <v>19</v>
      </c>
      <c r="H5283" t="s">
        <v>27</v>
      </c>
      <c r="I5283" t="s">
        <v>18</v>
      </c>
      <c r="J5283" t="s">
        <v>18</v>
      </c>
      <c r="K5283" t="s">
        <v>19</v>
      </c>
      <c r="L5283" t="s">
        <v>18</v>
      </c>
      <c r="M5283" t="s">
        <v>19</v>
      </c>
      <c r="N5283" t="s">
        <v>19</v>
      </c>
      <c r="O5283" t="s">
        <v>30</v>
      </c>
      <c r="P5283" t="s">
        <v>28</v>
      </c>
      <c r="Q5283">
        <v>3</v>
      </c>
      <c r="R5283">
        <v>3</v>
      </c>
    </row>
    <row r="5284" spans="1:18" x14ac:dyDescent="0.25">
      <c r="A5284">
        <v>1340</v>
      </c>
      <c r="B5284" t="s">
        <v>24</v>
      </c>
      <c r="C5284" t="s">
        <v>18</v>
      </c>
      <c r="D5284" t="s">
        <v>19</v>
      </c>
      <c r="E5284" t="s">
        <v>18</v>
      </c>
      <c r="F5284" t="s">
        <v>19</v>
      </c>
      <c r="G5284" t="s">
        <v>19</v>
      </c>
      <c r="H5284" t="s">
        <v>27</v>
      </c>
      <c r="I5284" t="s">
        <v>18</v>
      </c>
      <c r="J5284" t="s">
        <v>19</v>
      </c>
      <c r="K5284" t="s">
        <v>19</v>
      </c>
      <c r="L5284" t="s">
        <v>18</v>
      </c>
      <c r="M5284" t="s">
        <v>19</v>
      </c>
      <c r="N5284" t="s">
        <v>19</v>
      </c>
      <c r="O5284" t="s">
        <v>30</v>
      </c>
      <c r="P5284" t="s">
        <v>28</v>
      </c>
      <c r="Q5284">
        <v>3</v>
      </c>
      <c r="R5284">
        <v>3</v>
      </c>
    </row>
    <row r="5285" spans="1:18" x14ac:dyDescent="0.25">
      <c r="A5285">
        <v>1346</v>
      </c>
      <c r="B5285" t="s">
        <v>17</v>
      </c>
      <c r="C5285" t="s">
        <v>18</v>
      </c>
      <c r="D5285" t="s">
        <v>19</v>
      </c>
      <c r="E5285" t="s">
        <v>18</v>
      </c>
      <c r="F5285" t="s">
        <v>19</v>
      </c>
      <c r="G5285" t="s">
        <v>19</v>
      </c>
      <c r="H5285" t="s">
        <v>27</v>
      </c>
      <c r="I5285" t="s">
        <v>18</v>
      </c>
      <c r="J5285" t="s">
        <v>18</v>
      </c>
      <c r="K5285" t="s">
        <v>19</v>
      </c>
      <c r="L5285" t="s">
        <v>18</v>
      </c>
      <c r="M5285" t="s">
        <v>19</v>
      </c>
      <c r="N5285" t="s">
        <v>19</v>
      </c>
      <c r="O5285" t="s">
        <v>30</v>
      </c>
      <c r="P5285" t="s">
        <v>28</v>
      </c>
      <c r="Q5285">
        <v>3</v>
      </c>
      <c r="R5285">
        <v>3</v>
      </c>
    </row>
    <row r="5286" spans="1:18" x14ac:dyDescent="0.25">
      <c r="A5286">
        <v>1347</v>
      </c>
      <c r="B5286" t="s">
        <v>17</v>
      </c>
      <c r="C5286" t="s">
        <v>18</v>
      </c>
      <c r="D5286" t="s">
        <v>19</v>
      </c>
      <c r="E5286" t="s">
        <v>19</v>
      </c>
      <c r="F5286" t="s">
        <v>19</v>
      </c>
      <c r="G5286" t="s">
        <v>19</v>
      </c>
      <c r="H5286" t="s">
        <v>27</v>
      </c>
      <c r="I5286" t="s">
        <v>18</v>
      </c>
      <c r="J5286" t="s">
        <v>18</v>
      </c>
      <c r="K5286" t="s">
        <v>19</v>
      </c>
      <c r="L5286" t="s">
        <v>18</v>
      </c>
      <c r="M5286" t="s">
        <v>18</v>
      </c>
      <c r="N5286" t="s">
        <v>19</v>
      </c>
      <c r="O5286" t="s">
        <v>29</v>
      </c>
      <c r="P5286" t="s">
        <v>28</v>
      </c>
      <c r="Q5286">
        <v>3</v>
      </c>
      <c r="R5286">
        <v>3</v>
      </c>
    </row>
    <row r="5287" spans="1:18" x14ac:dyDescent="0.25">
      <c r="A5287">
        <v>1355</v>
      </c>
      <c r="B5287" t="s">
        <v>17</v>
      </c>
      <c r="C5287" t="s">
        <v>18</v>
      </c>
      <c r="D5287" t="s">
        <v>18</v>
      </c>
      <c r="E5287" t="s">
        <v>18</v>
      </c>
      <c r="F5287" t="s">
        <v>19</v>
      </c>
      <c r="G5287" t="s">
        <v>19</v>
      </c>
      <c r="H5287" t="s">
        <v>27</v>
      </c>
      <c r="I5287" t="s">
        <v>18</v>
      </c>
      <c r="J5287" t="s">
        <v>18</v>
      </c>
      <c r="K5287" t="s">
        <v>18</v>
      </c>
      <c r="L5287" t="s">
        <v>19</v>
      </c>
      <c r="M5287" t="s">
        <v>19</v>
      </c>
      <c r="N5287" t="s">
        <v>18</v>
      </c>
      <c r="O5287" t="s">
        <v>29</v>
      </c>
      <c r="P5287" t="s">
        <v>28</v>
      </c>
      <c r="Q5287">
        <v>3</v>
      </c>
      <c r="R5287">
        <v>3</v>
      </c>
    </row>
    <row r="5288" spans="1:18" x14ac:dyDescent="0.25">
      <c r="A5288">
        <v>1358</v>
      </c>
      <c r="B5288" t="s">
        <v>24</v>
      </c>
      <c r="C5288" t="s">
        <v>18</v>
      </c>
      <c r="D5288" t="s">
        <v>19</v>
      </c>
      <c r="E5288" t="s">
        <v>18</v>
      </c>
      <c r="F5288" t="s">
        <v>19</v>
      </c>
      <c r="G5288" t="s">
        <v>19</v>
      </c>
      <c r="H5288" t="s">
        <v>27</v>
      </c>
      <c r="I5288" t="s">
        <v>19</v>
      </c>
      <c r="J5288" t="s">
        <v>19</v>
      </c>
      <c r="K5288" t="s">
        <v>19</v>
      </c>
      <c r="L5288" t="s">
        <v>18</v>
      </c>
      <c r="M5288" t="s">
        <v>19</v>
      </c>
      <c r="N5288" t="s">
        <v>19</v>
      </c>
      <c r="O5288" t="s">
        <v>30</v>
      </c>
      <c r="P5288" t="s">
        <v>28</v>
      </c>
      <c r="Q5288">
        <v>3</v>
      </c>
      <c r="R5288">
        <v>3</v>
      </c>
    </row>
    <row r="5289" spans="1:18" x14ac:dyDescent="0.25">
      <c r="A5289">
        <v>1360</v>
      </c>
      <c r="B5289" t="s">
        <v>17</v>
      </c>
      <c r="C5289" t="s">
        <v>18</v>
      </c>
      <c r="D5289" t="s">
        <v>18</v>
      </c>
      <c r="E5289" t="s">
        <v>18</v>
      </c>
      <c r="F5289" t="s">
        <v>19</v>
      </c>
      <c r="G5289" t="s">
        <v>19</v>
      </c>
      <c r="H5289" t="s">
        <v>27</v>
      </c>
      <c r="I5289" t="s">
        <v>18</v>
      </c>
      <c r="J5289" t="s">
        <v>18</v>
      </c>
      <c r="K5289" t="s">
        <v>18</v>
      </c>
      <c r="L5289" t="s">
        <v>18</v>
      </c>
      <c r="M5289" t="s">
        <v>19</v>
      </c>
      <c r="N5289" t="s">
        <v>19</v>
      </c>
      <c r="O5289" t="s">
        <v>22</v>
      </c>
      <c r="P5289" t="s">
        <v>28</v>
      </c>
      <c r="Q5289">
        <v>3</v>
      </c>
      <c r="R5289">
        <v>3</v>
      </c>
    </row>
    <row r="5290" spans="1:18" x14ac:dyDescent="0.25">
      <c r="A5290">
        <v>1361</v>
      </c>
      <c r="B5290" t="s">
        <v>17</v>
      </c>
      <c r="C5290" t="s">
        <v>19</v>
      </c>
      <c r="D5290" t="s">
        <v>18</v>
      </c>
      <c r="E5290" t="s">
        <v>18</v>
      </c>
      <c r="F5290" t="s">
        <v>19</v>
      </c>
      <c r="G5290" t="s">
        <v>19</v>
      </c>
      <c r="H5290" t="s">
        <v>27</v>
      </c>
      <c r="I5290" t="s">
        <v>18</v>
      </c>
      <c r="J5290" t="s">
        <v>18</v>
      </c>
      <c r="K5290" t="s">
        <v>18</v>
      </c>
      <c r="L5290" t="s">
        <v>18</v>
      </c>
      <c r="M5290" t="s">
        <v>19</v>
      </c>
      <c r="N5290" t="s">
        <v>19</v>
      </c>
      <c r="O5290" t="s">
        <v>29</v>
      </c>
      <c r="P5290" t="s">
        <v>28</v>
      </c>
      <c r="Q5290">
        <v>3</v>
      </c>
      <c r="R5290">
        <v>3</v>
      </c>
    </row>
    <row r="5291" spans="1:18" x14ac:dyDescent="0.25">
      <c r="A5291">
        <v>1367</v>
      </c>
      <c r="B5291" t="s">
        <v>24</v>
      </c>
      <c r="C5291" t="s">
        <v>18</v>
      </c>
      <c r="D5291" t="s">
        <v>19</v>
      </c>
      <c r="E5291" t="s">
        <v>18</v>
      </c>
      <c r="F5291" t="s">
        <v>19</v>
      </c>
      <c r="G5291" t="s">
        <v>19</v>
      </c>
      <c r="H5291" t="s">
        <v>27</v>
      </c>
      <c r="I5291" t="s">
        <v>18</v>
      </c>
      <c r="J5291" t="s">
        <v>18</v>
      </c>
      <c r="K5291" t="s">
        <v>18</v>
      </c>
      <c r="L5291" t="s">
        <v>18</v>
      </c>
      <c r="M5291" t="s">
        <v>19</v>
      </c>
      <c r="N5291" t="s">
        <v>18</v>
      </c>
      <c r="O5291" t="s">
        <v>22</v>
      </c>
      <c r="P5291" t="s">
        <v>28</v>
      </c>
      <c r="Q5291">
        <v>3</v>
      </c>
      <c r="R5291">
        <v>3</v>
      </c>
    </row>
    <row r="5292" spans="1:18" x14ac:dyDescent="0.25">
      <c r="A5292">
        <v>1373</v>
      </c>
      <c r="B5292" t="s">
        <v>24</v>
      </c>
      <c r="C5292" t="s">
        <v>18</v>
      </c>
      <c r="D5292" t="s">
        <v>18</v>
      </c>
      <c r="E5292" t="s">
        <v>18</v>
      </c>
      <c r="F5292" t="s">
        <v>19</v>
      </c>
      <c r="G5292" t="s">
        <v>18</v>
      </c>
      <c r="H5292" t="s">
        <v>27</v>
      </c>
      <c r="I5292" t="s">
        <v>18</v>
      </c>
      <c r="J5292" t="s">
        <v>19</v>
      </c>
      <c r="K5292" t="s">
        <v>18</v>
      </c>
      <c r="L5292" t="s">
        <v>18</v>
      </c>
      <c r="M5292" t="s">
        <v>19</v>
      </c>
      <c r="N5292" t="s">
        <v>19</v>
      </c>
      <c r="O5292" t="s">
        <v>29</v>
      </c>
      <c r="P5292" t="s">
        <v>28</v>
      </c>
      <c r="Q5292">
        <v>3</v>
      </c>
      <c r="R5292">
        <v>3</v>
      </c>
    </row>
    <row r="5293" spans="1:18" x14ac:dyDescent="0.25">
      <c r="A5293">
        <v>1381</v>
      </c>
      <c r="B5293" t="s">
        <v>24</v>
      </c>
      <c r="C5293" t="s">
        <v>18</v>
      </c>
      <c r="D5293" t="s">
        <v>19</v>
      </c>
      <c r="E5293" t="s">
        <v>19</v>
      </c>
      <c r="F5293" t="s">
        <v>19</v>
      </c>
      <c r="G5293" t="s">
        <v>18</v>
      </c>
      <c r="H5293" t="s">
        <v>27</v>
      </c>
      <c r="I5293" t="s">
        <v>18</v>
      </c>
      <c r="J5293" t="s">
        <v>19</v>
      </c>
      <c r="K5293" t="s">
        <v>18</v>
      </c>
      <c r="L5293" t="s">
        <v>19</v>
      </c>
      <c r="M5293" t="s">
        <v>19</v>
      </c>
      <c r="N5293" t="s">
        <v>19</v>
      </c>
      <c r="O5293" t="s">
        <v>30</v>
      </c>
      <c r="P5293" t="s">
        <v>28</v>
      </c>
      <c r="Q5293">
        <v>3</v>
      </c>
      <c r="R5293">
        <v>3</v>
      </c>
    </row>
    <row r="5294" spans="1:18" x14ac:dyDescent="0.25">
      <c r="A5294">
        <v>1386</v>
      </c>
      <c r="B5294" t="s">
        <v>17</v>
      </c>
      <c r="C5294" t="s">
        <v>18</v>
      </c>
      <c r="D5294" t="s">
        <v>18</v>
      </c>
      <c r="E5294" t="s">
        <v>18</v>
      </c>
      <c r="F5294" t="s">
        <v>19</v>
      </c>
      <c r="G5294" t="s">
        <v>18</v>
      </c>
      <c r="H5294" t="s">
        <v>27</v>
      </c>
      <c r="I5294" t="s">
        <v>19</v>
      </c>
      <c r="J5294" t="s">
        <v>18</v>
      </c>
      <c r="K5294" t="s">
        <v>19</v>
      </c>
      <c r="L5294" t="s">
        <v>19</v>
      </c>
      <c r="M5294" t="s">
        <v>19</v>
      </c>
      <c r="N5294" t="s">
        <v>19</v>
      </c>
      <c r="O5294" t="s">
        <v>30</v>
      </c>
      <c r="P5294" t="s">
        <v>28</v>
      </c>
      <c r="Q5294">
        <v>3</v>
      </c>
      <c r="R5294">
        <v>3</v>
      </c>
    </row>
    <row r="5295" spans="1:18" x14ac:dyDescent="0.25">
      <c r="A5295">
        <v>1387</v>
      </c>
      <c r="B5295" t="s">
        <v>24</v>
      </c>
      <c r="C5295" t="s">
        <v>18</v>
      </c>
      <c r="D5295" t="s">
        <v>18</v>
      </c>
      <c r="E5295" t="s">
        <v>18</v>
      </c>
      <c r="F5295" t="s">
        <v>19</v>
      </c>
      <c r="G5295" t="s">
        <v>19</v>
      </c>
      <c r="H5295" t="s">
        <v>21</v>
      </c>
      <c r="I5295" t="s">
        <v>18</v>
      </c>
      <c r="J5295" t="s">
        <v>19</v>
      </c>
      <c r="K5295" t="s">
        <v>19</v>
      </c>
      <c r="L5295" t="s">
        <v>19</v>
      </c>
      <c r="M5295" t="s">
        <v>19</v>
      </c>
      <c r="N5295" t="s">
        <v>19</v>
      </c>
      <c r="O5295" t="s">
        <v>30</v>
      </c>
      <c r="P5295" t="s">
        <v>28</v>
      </c>
      <c r="Q5295">
        <v>3</v>
      </c>
      <c r="R5295">
        <v>3</v>
      </c>
    </row>
    <row r="5296" spans="1:18" x14ac:dyDescent="0.25">
      <c r="A5296">
        <v>1390</v>
      </c>
      <c r="B5296" t="s">
        <v>17</v>
      </c>
      <c r="C5296" t="s">
        <v>19</v>
      </c>
      <c r="D5296" t="s">
        <v>19</v>
      </c>
      <c r="E5296" t="s">
        <v>18</v>
      </c>
      <c r="F5296" t="s">
        <v>19</v>
      </c>
      <c r="G5296" t="s">
        <v>19</v>
      </c>
      <c r="H5296" t="s">
        <v>27</v>
      </c>
      <c r="I5296" t="s">
        <v>18</v>
      </c>
      <c r="J5296" t="s">
        <v>19</v>
      </c>
      <c r="K5296" t="s">
        <v>19</v>
      </c>
      <c r="L5296" t="s">
        <v>18</v>
      </c>
      <c r="M5296" t="s">
        <v>18</v>
      </c>
      <c r="N5296" t="s">
        <v>19</v>
      </c>
      <c r="O5296" t="s">
        <v>25</v>
      </c>
      <c r="P5296" t="s">
        <v>28</v>
      </c>
      <c r="Q5296">
        <v>3</v>
      </c>
      <c r="R5296">
        <v>3</v>
      </c>
    </row>
    <row r="5297" spans="1:18" x14ac:dyDescent="0.25">
      <c r="A5297">
        <v>1395</v>
      </c>
      <c r="B5297" t="s">
        <v>17</v>
      </c>
      <c r="C5297" t="s">
        <v>18</v>
      </c>
      <c r="D5297" t="s">
        <v>19</v>
      </c>
      <c r="E5297" t="s">
        <v>19</v>
      </c>
      <c r="F5297" t="s">
        <v>19</v>
      </c>
      <c r="G5297" t="s">
        <v>19</v>
      </c>
      <c r="H5297" t="s">
        <v>27</v>
      </c>
      <c r="I5297" t="s">
        <v>18</v>
      </c>
      <c r="J5297" t="s">
        <v>19</v>
      </c>
      <c r="K5297" t="s">
        <v>19</v>
      </c>
      <c r="L5297" t="s">
        <v>19</v>
      </c>
      <c r="M5297" t="s">
        <v>19</v>
      </c>
      <c r="N5297" t="s">
        <v>19</v>
      </c>
      <c r="O5297" t="s">
        <v>30</v>
      </c>
      <c r="P5297" t="s">
        <v>28</v>
      </c>
      <c r="Q5297">
        <v>3</v>
      </c>
      <c r="R5297">
        <v>3</v>
      </c>
    </row>
    <row r="5298" spans="1:18" x14ac:dyDescent="0.25">
      <c r="A5298">
        <v>1397</v>
      </c>
      <c r="B5298" t="s">
        <v>17</v>
      </c>
      <c r="C5298" t="s">
        <v>18</v>
      </c>
      <c r="D5298" t="s">
        <v>18</v>
      </c>
      <c r="E5298" t="s">
        <v>18</v>
      </c>
      <c r="F5298" t="s">
        <v>19</v>
      </c>
      <c r="G5298" t="s">
        <v>19</v>
      </c>
      <c r="H5298" t="s">
        <v>27</v>
      </c>
      <c r="I5298" t="s">
        <v>18</v>
      </c>
      <c r="J5298" t="s">
        <v>18</v>
      </c>
      <c r="K5298" t="s">
        <v>19</v>
      </c>
      <c r="L5298" t="s">
        <v>18</v>
      </c>
      <c r="M5298" t="s">
        <v>19</v>
      </c>
      <c r="N5298" t="s">
        <v>19</v>
      </c>
      <c r="O5298" t="s">
        <v>30</v>
      </c>
      <c r="P5298" t="s">
        <v>28</v>
      </c>
      <c r="Q5298">
        <v>3</v>
      </c>
      <c r="R5298">
        <v>3</v>
      </c>
    </row>
    <row r="5299" spans="1:18" x14ac:dyDescent="0.25">
      <c r="A5299">
        <v>1402</v>
      </c>
      <c r="B5299" t="s">
        <v>17</v>
      </c>
      <c r="C5299" t="s">
        <v>19</v>
      </c>
      <c r="D5299" t="s">
        <v>18</v>
      </c>
      <c r="E5299" t="s">
        <v>18</v>
      </c>
      <c r="F5299" t="s">
        <v>19</v>
      </c>
      <c r="G5299" t="s">
        <v>18</v>
      </c>
      <c r="H5299" t="s">
        <v>27</v>
      </c>
      <c r="I5299" t="s">
        <v>18</v>
      </c>
      <c r="J5299" t="s">
        <v>19</v>
      </c>
      <c r="K5299" t="s">
        <v>19</v>
      </c>
      <c r="L5299" t="s">
        <v>18</v>
      </c>
      <c r="M5299" t="s">
        <v>19</v>
      </c>
      <c r="N5299" t="s">
        <v>19</v>
      </c>
      <c r="O5299" t="s">
        <v>22</v>
      </c>
      <c r="P5299" t="s">
        <v>28</v>
      </c>
      <c r="Q5299">
        <v>3</v>
      </c>
      <c r="R5299">
        <v>3</v>
      </c>
    </row>
    <row r="5300" spans="1:18" x14ac:dyDescent="0.25">
      <c r="A5300">
        <v>1409</v>
      </c>
      <c r="B5300" t="s">
        <v>17</v>
      </c>
      <c r="C5300" t="s">
        <v>18</v>
      </c>
      <c r="D5300" t="s">
        <v>19</v>
      </c>
      <c r="E5300" t="s">
        <v>18</v>
      </c>
      <c r="F5300" t="s">
        <v>19</v>
      </c>
      <c r="G5300" t="s">
        <v>19</v>
      </c>
      <c r="H5300" t="s">
        <v>27</v>
      </c>
      <c r="I5300" t="s">
        <v>19</v>
      </c>
      <c r="J5300" t="s">
        <v>18</v>
      </c>
      <c r="K5300" t="s">
        <v>19</v>
      </c>
      <c r="L5300" t="s">
        <v>18</v>
      </c>
      <c r="M5300" t="s">
        <v>19</v>
      </c>
      <c r="N5300" t="s">
        <v>19</v>
      </c>
      <c r="O5300" t="s">
        <v>30</v>
      </c>
      <c r="P5300" t="s">
        <v>28</v>
      </c>
      <c r="Q5300">
        <v>3</v>
      </c>
      <c r="R5300">
        <v>3</v>
      </c>
    </row>
    <row r="5301" spans="1:18" x14ac:dyDescent="0.25">
      <c r="A5301">
        <v>1410</v>
      </c>
      <c r="B5301" t="s">
        <v>17</v>
      </c>
      <c r="C5301" t="s">
        <v>18</v>
      </c>
      <c r="D5301" t="s">
        <v>19</v>
      </c>
      <c r="E5301" t="s">
        <v>19</v>
      </c>
      <c r="F5301" t="s">
        <v>19</v>
      </c>
      <c r="G5301" t="s">
        <v>19</v>
      </c>
      <c r="H5301" t="s">
        <v>27</v>
      </c>
      <c r="I5301" t="s">
        <v>18</v>
      </c>
      <c r="J5301" t="s">
        <v>18</v>
      </c>
      <c r="K5301" t="s">
        <v>19</v>
      </c>
      <c r="L5301" t="s">
        <v>18</v>
      </c>
      <c r="M5301" t="s">
        <v>18</v>
      </c>
      <c r="N5301" t="s">
        <v>19</v>
      </c>
      <c r="O5301" t="s">
        <v>25</v>
      </c>
      <c r="P5301" t="s">
        <v>28</v>
      </c>
      <c r="Q5301">
        <v>3</v>
      </c>
      <c r="R5301">
        <v>3</v>
      </c>
    </row>
    <row r="5302" spans="1:18" x14ac:dyDescent="0.25">
      <c r="A5302">
        <v>1411</v>
      </c>
      <c r="B5302" t="s">
        <v>17</v>
      </c>
      <c r="C5302" t="s">
        <v>19</v>
      </c>
      <c r="D5302" t="s">
        <v>18</v>
      </c>
      <c r="E5302" t="s">
        <v>18</v>
      </c>
      <c r="F5302" t="s">
        <v>19</v>
      </c>
      <c r="G5302" t="s">
        <v>19</v>
      </c>
      <c r="H5302" t="s">
        <v>27</v>
      </c>
      <c r="I5302" t="s">
        <v>18</v>
      </c>
      <c r="J5302" t="s">
        <v>18</v>
      </c>
      <c r="K5302" t="s">
        <v>18</v>
      </c>
      <c r="L5302" t="s">
        <v>18</v>
      </c>
      <c r="M5302" t="s">
        <v>19</v>
      </c>
      <c r="N5302" t="s">
        <v>19</v>
      </c>
      <c r="O5302" t="s">
        <v>22</v>
      </c>
      <c r="P5302" t="s">
        <v>28</v>
      </c>
      <c r="Q5302">
        <v>3</v>
      </c>
      <c r="R5302">
        <v>3</v>
      </c>
    </row>
    <row r="5303" spans="1:18" x14ac:dyDescent="0.25">
      <c r="A5303">
        <v>1412</v>
      </c>
      <c r="B5303" t="s">
        <v>24</v>
      </c>
      <c r="C5303" t="s">
        <v>19</v>
      </c>
      <c r="D5303" t="s">
        <v>18</v>
      </c>
      <c r="E5303" t="s">
        <v>18</v>
      </c>
      <c r="F5303" t="s">
        <v>19</v>
      </c>
      <c r="G5303" t="s">
        <v>18</v>
      </c>
      <c r="H5303" t="s">
        <v>27</v>
      </c>
      <c r="I5303" t="s">
        <v>18</v>
      </c>
      <c r="J5303" t="s">
        <v>19</v>
      </c>
      <c r="K5303" t="s">
        <v>19</v>
      </c>
      <c r="L5303" t="s">
        <v>18</v>
      </c>
      <c r="M5303" t="s">
        <v>19</v>
      </c>
      <c r="N5303" t="s">
        <v>19</v>
      </c>
      <c r="O5303" t="s">
        <v>25</v>
      </c>
      <c r="P5303" t="s">
        <v>28</v>
      </c>
      <c r="Q5303">
        <v>3</v>
      </c>
      <c r="R5303">
        <v>3</v>
      </c>
    </row>
    <row r="5304" spans="1:18" x14ac:dyDescent="0.25">
      <c r="A5304">
        <v>1414</v>
      </c>
      <c r="B5304" t="s">
        <v>24</v>
      </c>
      <c r="C5304" t="s">
        <v>18</v>
      </c>
      <c r="D5304" t="s">
        <v>19</v>
      </c>
      <c r="E5304" t="s">
        <v>19</v>
      </c>
      <c r="F5304" t="s">
        <v>19</v>
      </c>
      <c r="G5304" t="s">
        <v>19</v>
      </c>
      <c r="H5304" t="s">
        <v>27</v>
      </c>
      <c r="I5304" t="s">
        <v>19</v>
      </c>
      <c r="J5304" t="s">
        <v>19</v>
      </c>
      <c r="K5304" t="s">
        <v>19</v>
      </c>
      <c r="L5304" t="s">
        <v>19</v>
      </c>
      <c r="M5304" t="s">
        <v>18</v>
      </c>
      <c r="N5304" t="s">
        <v>18</v>
      </c>
      <c r="O5304" t="s">
        <v>30</v>
      </c>
      <c r="P5304" t="s">
        <v>28</v>
      </c>
      <c r="Q5304">
        <v>3</v>
      </c>
      <c r="R5304">
        <v>3</v>
      </c>
    </row>
    <row r="5305" spans="1:18" x14ac:dyDescent="0.25">
      <c r="A5305">
        <v>1415</v>
      </c>
      <c r="B5305" t="s">
        <v>24</v>
      </c>
      <c r="C5305" t="s">
        <v>18</v>
      </c>
      <c r="D5305" t="s">
        <v>18</v>
      </c>
      <c r="E5305" t="s">
        <v>18</v>
      </c>
      <c r="F5305" t="s">
        <v>19</v>
      </c>
      <c r="G5305" t="s">
        <v>19</v>
      </c>
      <c r="H5305" t="s">
        <v>27</v>
      </c>
      <c r="I5305" t="s">
        <v>18</v>
      </c>
      <c r="J5305" t="s">
        <v>18</v>
      </c>
      <c r="K5305" t="s">
        <v>19</v>
      </c>
      <c r="L5305" t="s">
        <v>19</v>
      </c>
      <c r="M5305" t="s">
        <v>19</v>
      </c>
      <c r="N5305" t="s">
        <v>18</v>
      </c>
      <c r="O5305" t="s">
        <v>25</v>
      </c>
      <c r="P5305" t="s">
        <v>28</v>
      </c>
      <c r="Q5305">
        <v>3</v>
      </c>
      <c r="R5305">
        <v>3</v>
      </c>
    </row>
    <row r="5306" spans="1:18" x14ac:dyDescent="0.25">
      <c r="A5306">
        <v>1416</v>
      </c>
      <c r="B5306" t="s">
        <v>24</v>
      </c>
      <c r="C5306" t="s">
        <v>18</v>
      </c>
      <c r="D5306" t="s">
        <v>18</v>
      </c>
      <c r="E5306" t="s">
        <v>18</v>
      </c>
      <c r="F5306" t="s">
        <v>19</v>
      </c>
      <c r="G5306" t="s">
        <v>18</v>
      </c>
      <c r="H5306" t="s">
        <v>27</v>
      </c>
      <c r="I5306" t="s">
        <v>19</v>
      </c>
      <c r="J5306" t="s">
        <v>19</v>
      </c>
      <c r="K5306" t="s">
        <v>18</v>
      </c>
      <c r="L5306" t="s">
        <v>18</v>
      </c>
      <c r="M5306" t="s">
        <v>19</v>
      </c>
      <c r="N5306" t="s">
        <v>19</v>
      </c>
      <c r="O5306" t="s">
        <v>30</v>
      </c>
      <c r="P5306" t="s">
        <v>28</v>
      </c>
      <c r="Q5306">
        <v>3</v>
      </c>
      <c r="R5306">
        <v>3</v>
      </c>
    </row>
    <row r="5307" spans="1:18" x14ac:dyDescent="0.25">
      <c r="A5307">
        <v>1419</v>
      </c>
      <c r="B5307" t="s">
        <v>24</v>
      </c>
      <c r="C5307" t="s">
        <v>18</v>
      </c>
      <c r="D5307" t="s">
        <v>19</v>
      </c>
      <c r="E5307" t="s">
        <v>19</v>
      </c>
      <c r="F5307" t="s">
        <v>19</v>
      </c>
      <c r="G5307" t="s">
        <v>19</v>
      </c>
      <c r="H5307" t="s">
        <v>27</v>
      </c>
      <c r="I5307" t="s">
        <v>18</v>
      </c>
      <c r="J5307" t="s">
        <v>19</v>
      </c>
      <c r="K5307" t="s">
        <v>18</v>
      </c>
      <c r="L5307" t="s">
        <v>18</v>
      </c>
      <c r="M5307" t="s">
        <v>18</v>
      </c>
      <c r="N5307" t="s">
        <v>19</v>
      </c>
      <c r="O5307" t="s">
        <v>30</v>
      </c>
      <c r="P5307" t="s">
        <v>28</v>
      </c>
      <c r="Q5307">
        <v>3</v>
      </c>
      <c r="R5307">
        <v>3</v>
      </c>
    </row>
    <row r="5308" spans="1:18" x14ac:dyDescent="0.25">
      <c r="A5308">
        <v>1421</v>
      </c>
      <c r="B5308" t="s">
        <v>17</v>
      </c>
      <c r="C5308" t="s">
        <v>18</v>
      </c>
      <c r="D5308" t="s">
        <v>19</v>
      </c>
      <c r="E5308" t="s">
        <v>18</v>
      </c>
      <c r="F5308" t="s">
        <v>19</v>
      </c>
      <c r="G5308" t="s">
        <v>19</v>
      </c>
      <c r="H5308" t="s">
        <v>27</v>
      </c>
      <c r="I5308" t="s">
        <v>18</v>
      </c>
      <c r="J5308" t="s">
        <v>19</v>
      </c>
      <c r="K5308" t="s">
        <v>18</v>
      </c>
      <c r="L5308" t="s">
        <v>18</v>
      </c>
      <c r="M5308" t="s">
        <v>19</v>
      </c>
      <c r="N5308" t="s">
        <v>19</v>
      </c>
      <c r="O5308" t="s">
        <v>30</v>
      </c>
      <c r="P5308" t="s">
        <v>28</v>
      </c>
      <c r="Q5308">
        <v>3</v>
      </c>
      <c r="R5308">
        <v>3</v>
      </c>
    </row>
    <row r="5309" spans="1:18" x14ac:dyDescent="0.25">
      <c r="A5309">
        <v>1423</v>
      </c>
      <c r="B5309" t="s">
        <v>17</v>
      </c>
      <c r="C5309" t="s">
        <v>18</v>
      </c>
      <c r="D5309" t="s">
        <v>19</v>
      </c>
      <c r="E5309" t="s">
        <v>19</v>
      </c>
      <c r="F5309" t="s">
        <v>19</v>
      </c>
      <c r="G5309" t="s">
        <v>19</v>
      </c>
      <c r="H5309" t="s">
        <v>27</v>
      </c>
      <c r="I5309" t="s">
        <v>19</v>
      </c>
      <c r="J5309" t="s">
        <v>19</v>
      </c>
      <c r="K5309" t="s">
        <v>19</v>
      </c>
      <c r="L5309" t="s">
        <v>19</v>
      </c>
      <c r="M5309" t="s">
        <v>19</v>
      </c>
      <c r="N5309" t="s">
        <v>19</v>
      </c>
      <c r="O5309" t="s">
        <v>30</v>
      </c>
      <c r="P5309" t="s">
        <v>28</v>
      </c>
      <c r="Q5309">
        <v>3</v>
      </c>
      <c r="R5309">
        <v>3</v>
      </c>
    </row>
    <row r="5310" spans="1:18" x14ac:dyDescent="0.25">
      <c r="A5310">
        <v>1424</v>
      </c>
      <c r="B5310" t="s">
        <v>24</v>
      </c>
      <c r="C5310" t="s">
        <v>18</v>
      </c>
      <c r="D5310" t="s">
        <v>19</v>
      </c>
      <c r="E5310" t="s">
        <v>18</v>
      </c>
      <c r="F5310" t="s">
        <v>19</v>
      </c>
      <c r="G5310" t="s">
        <v>19</v>
      </c>
      <c r="H5310" t="s">
        <v>27</v>
      </c>
      <c r="I5310" t="s">
        <v>18</v>
      </c>
      <c r="J5310" t="s">
        <v>18</v>
      </c>
      <c r="K5310" t="s">
        <v>19</v>
      </c>
      <c r="L5310" t="s">
        <v>18</v>
      </c>
      <c r="M5310" t="s">
        <v>19</v>
      </c>
      <c r="N5310" t="s">
        <v>19</v>
      </c>
      <c r="O5310" t="s">
        <v>29</v>
      </c>
      <c r="P5310" t="s">
        <v>28</v>
      </c>
      <c r="Q5310">
        <v>3</v>
      </c>
      <c r="R5310">
        <v>3</v>
      </c>
    </row>
    <row r="5311" spans="1:18" x14ac:dyDescent="0.25">
      <c r="A5311">
        <v>1427</v>
      </c>
      <c r="B5311" t="s">
        <v>24</v>
      </c>
      <c r="C5311" t="s">
        <v>19</v>
      </c>
      <c r="D5311" t="s">
        <v>19</v>
      </c>
      <c r="E5311" t="s">
        <v>18</v>
      </c>
      <c r="F5311" t="s">
        <v>19</v>
      </c>
      <c r="G5311" t="s">
        <v>19</v>
      </c>
      <c r="H5311" t="s">
        <v>27</v>
      </c>
      <c r="I5311" t="s">
        <v>19</v>
      </c>
      <c r="J5311" t="s">
        <v>19</v>
      </c>
      <c r="K5311" t="s">
        <v>19</v>
      </c>
      <c r="L5311" t="s">
        <v>19</v>
      </c>
      <c r="M5311" t="s">
        <v>18</v>
      </c>
      <c r="N5311" t="s">
        <v>18</v>
      </c>
      <c r="O5311" t="s">
        <v>30</v>
      </c>
      <c r="P5311" t="s">
        <v>28</v>
      </c>
      <c r="Q5311">
        <v>3</v>
      </c>
      <c r="R5311">
        <v>3</v>
      </c>
    </row>
    <row r="5312" spans="1:18" x14ac:dyDescent="0.25">
      <c r="A5312">
        <v>1435</v>
      </c>
      <c r="B5312" t="s">
        <v>24</v>
      </c>
      <c r="C5312" t="s">
        <v>18</v>
      </c>
      <c r="D5312" t="s">
        <v>18</v>
      </c>
      <c r="E5312" t="s">
        <v>18</v>
      </c>
      <c r="F5312" t="s">
        <v>19</v>
      </c>
      <c r="G5312" t="s">
        <v>19</v>
      </c>
      <c r="H5312" t="s">
        <v>27</v>
      </c>
      <c r="I5312" t="s">
        <v>18</v>
      </c>
      <c r="J5312" t="s">
        <v>18</v>
      </c>
      <c r="K5312" t="s">
        <v>18</v>
      </c>
      <c r="L5312" t="s">
        <v>19</v>
      </c>
      <c r="M5312" t="s">
        <v>19</v>
      </c>
      <c r="N5312" t="s">
        <v>19</v>
      </c>
      <c r="O5312" t="s">
        <v>29</v>
      </c>
      <c r="P5312" t="s">
        <v>28</v>
      </c>
      <c r="Q5312">
        <v>3</v>
      </c>
      <c r="R5312">
        <v>3</v>
      </c>
    </row>
    <row r="5313" spans="1:18" x14ac:dyDescent="0.25">
      <c r="A5313">
        <v>1436</v>
      </c>
      <c r="B5313" t="s">
        <v>17</v>
      </c>
      <c r="C5313" t="s">
        <v>19</v>
      </c>
      <c r="D5313" t="s">
        <v>19</v>
      </c>
      <c r="E5313" t="s">
        <v>18</v>
      </c>
      <c r="F5313" t="s">
        <v>19</v>
      </c>
      <c r="G5313" t="s">
        <v>19</v>
      </c>
      <c r="H5313" t="s">
        <v>27</v>
      </c>
      <c r="I5313" t="s">
        <v>19</v>
      </c>
      <c r="J5313" t="s">
        <v>19</v>
      </c>
      <c r="K5313" t="s">
        <v>19</v>
      </c>
      <c r="L5313" t="s">
        <v>18</v>
      </c>
      <c r="M5313" t="s">
        <v>19</v>
      </c>
      <c r="N5313" t="s">
        <v>19</v>
      </c>
      <c r="O5313" t="s">
        <v>30</v>
      </c>
      <c r="P5313" t="s">
        <v>28</v>
      </c>
      <c r="Q5313">
        <v>3</v>
      </c>
      <c r="R5313">
        <v>3</v>
      </c>
    </row>
    <row r="5314" spans="1:18" x14ac:dyDescent="0.25">
      <c r="A5314">
        <v>1437</v>
      </c>
      <c r="B5314" t="s">
        <v>17</v>
      </c>
      <c r="C5314" t="s">
        <v>18</v>
      </c>
      <c r="D5314" t="s">
        <v>18</v>
      </c>
      <c r="E5314" t="s">
        <v>18</v>
      </c>
      <c r="F5314" t="s">
        <v>19</v>
      </c>
      <c r="G5314" t="s">
        <v>19</v>
      </c>
      <c r="H5314" t="s">
        <v>27</v>
      </c>
      <c r="I5314" t="s">
        <v>18</v>
      </c>
      <c r="J5314" t="s">
        <v>18</v>
      </c>
      <c r="K5314" t="s">
        <v>19</v>
      </c>
      <c r="L5314" t="s">
        <v>18</v>
      </c>
      <c r="M5314" t="s">
        <v>19</v>
      </c>
      <c r="N5314" t="s">
        <v>18</v>
      </c>
      <c r="O5314" t="s">
        <v>22</v>
      </c>
      <c r="P5314" t="s">
        <v>28</v>
      </c>
      <c r="Q5314">
        <v>3</v>
      </c>
      <c r="R5314">
        <v>3</v>
      </c>
    </row>
    <row r="5315" spans="1:18" x14ac:dyDescent="0.25">
      <c r="A5315">
        <v>1442</v>
      </c>
      <c r="B5315" t="s">
        <v>17</v>
      </c>
      <c r="C5315" t="s">
        <v>19</v>
      </c>
      <c r="D5315" t="s">
        <v>19</v>
      </c>
      <c r="E5315" t="s">
        <v>18</v>
      </c>
      <c r="F5315" t="s">
        <v>19</v>
      </c>
      <c r="G5315" t="s">
        <v>19</v>
      </c>
      <c r="H5315" t="s">
        <v>27</v>
      </c>
      <c r="I5315" t="s">
        <v>18</v>
      </c>
      <c r="J5315" t="s">
        <v>19</v>
      </c>
      <c r="K5315" t="s">
        <v>18</v>
      </c>
      <c r="L5315" t="s">
        <v>18</v>
      </c>
      <c r="M5315" t="s">
        <v>19</v>
      </c>
      <c r="N5315" t="s">
        <v>19</v>
      </c>
      <c r="O5315" t="s">
        <v>30</v>
      </c>
      <c r="P5315" t="s">
        <v>28</v>
      </c>
      <c r="Q5315">
        <v>3</v>
      </c>
      <c r="R5315">
        <v>3</v>
      </c>
    </row>
    <row r="5316" spans="1:18" x14ac:dyDescent="0.25">
      <c r="A5316">
        <v>1443</v>
      </c>
      <c r="B5316" t="s">
        <v>17</v>
      </c>
      <c r="C5316" t="s">
        <v>18</v>
      </c>
      <c r="D5316" t="s">
        <v>19</v>
      </c>
      <c r="E5316" t="s">
        <v>19</v>
      </c>
      <c r="F5316" t="s">
        <v>19</v>
      </c>
      <c r="G5316" t="s">
        <v>18</v>
      </c>
      <c r="H5316" t="s">
        <v>27</v>
      </c>
      <c r="I5316" t="s">
        <v>19</v>
      </c>
      <c r="J5316" t="s">
        <v>18</v>
      </c>
      <c r="K5316" t="s">
        <v>19</v>
      </c>
      <c r="L5316" t="s">
        <v>18</v>
      </c>
      <c r="M5316" t="s">
        <v>19</v>
      </c>
      <c r="N5316" t="s">
        <v>19</v>
      </c>
      <c r="O5316" t="s">
        <v>30</v>
      </c>
      <c r="P5316" t="s">
        <v>28</v>
      </c>
      <c r="Q5316">
        <v>3</v>
      </c>
      <c r="R5316">
        <v>3</v>
      </c>
    </row>
    <row r="5317" spans="1:18" x14ac:dyDescent="0.25">
      <c r="A5317">
        <v>1445</v>
      </c>
      <c r="B5317" t="s">
        <v>24</v>
      </c>
      <c r="C5317" t="s">
        <v>18</v>
      </c>
      <c r="D5317" t="s">
        <v>18</v>
      </c>
      <c r="E5317" t="s">
        <v>19</v>
      </c>
      <c r="F5317" t="s">
        <v>19</v>
      </c>
      <c r="G5317" t="s">
        <v>18</v>
      </c>
      <c r="H5317" t="s">
        <v>27</v>
      </c>
      <c r="I5317" t="s">
        <v>19</v>
      </c>
      <c r="J5317" t="s">
        <v>19</v>
      </c>
      <c r="K5317" t="s">
        <v>19</v>
      </c>
      <c r="L5317" t="s">
        <v>19</v>
      </c>
      <c r="M5317" t="s">
        <v>19</v>
      </c>
      <c r="N5317" t="s">
        <v>19</v>
      </c>
      <c r="O5317" t="s">
        <v>25</v>
      </c>
      <c r="P5317" t="s">
        <v>28</v>
      </c>
      <c r="Q5317">
        <v>3</v>
      </c>
      <c r="R5317">
        <v>3</v>
      </c>
    </row>
    <row r="5318" spans="1:18" x14ac:dyDescent="0.25">
      <c r="A5318">
        <v>1446</v>
      </c>
      <c r="B5318" t="s">
        <v>24</v>
      </c>
      <c r="C5318" t="s">
        <v>18</v>
      </c>
      <c r="D5318" t="s">
        <v>18</v>
      </c>
      <c r="E5318" t="s">
        <v>18</v>
      </c>
      <c r="F5318" t="s">
        <v>19</v>
      </c>
      <c r="G5318" t="s">
        <v>19</v>
      </c>
      <c r="H5318" t="s">
        <v>27</v>
      </c>
      <c r="I5318" t="s">
        <v>18</v>
      </c>
      <c r="J5318" t="s">
        <v>18</v>
      </c>
      <c r="K5318" t="s">
        <v>18</v>
      </c>
      <c r="L5318" t="s">
        <v>19</v>
      </c>
      <c r="M5318" t="s">
        <v>19</v>
      </c>
      <c r="N5318" t="s">
        <v>19</v>
      </c>
      <c r="O5318" t="s">
        <v>29</v>
      </c>
      <c r="P5318" t="s">
        <v>28</v>
      </c>
      <c r="Q5318">
        <v>3</v>
      </c>
      <c r="R5318">
        <v>3</v>
      </c>
    </row>
    <row r="5319" spans="1:18" x14ac:dyDescent="0.25">
      <c r="A5319">
        <v>1454</v>
      </c>
      <c r="B5319" t="s">
        <v>24</v>
      </c>
      <c r="C5319" t="s">
        <v>18</v>
      </c>
      <c r="D5319" t="s">
        <v>18</v>
      </c>
      <c r="E5319" t="s">
        <v>18</v>
      </c>
      <c r="F5319" t="s">
        <v>19</v>
      </c>
      <c r="G5319" t="s">
        <v>18</v>
      </c>
      <c r="H5319" t="s">
        <v>27</v>
      </c>
      <c r="I5319" t="s">
        <v>18</v>
      </c>
      <c r="J5319" t="s">
        <v>19</v>
      </c>
      <c r="K5319" t="s">
        <v>18</v>
      </c>
      <c r="L5319" t="s">
        <v>18</v>
      </c>
      <c r="M5319" t="s">
        <v>19</v>
      </c>
      <c r="N5319" t="s">
        <v>19</v>
      </c>
      <c r="O5319" t="s">
        <v>25</v>
      </c>
      <c r="P5319" t="s">
        <v>28</v>
      </c>
      <c r="Q5319">
        <v>3</v>
      </c>
      <c r="R5319">
        <v>3</v>
      </c>
    </row>
    <row r="5320" spans="1:18" x14ac:dyDescent="0.25">
      <c r="A5320">
        <v>1456</v>
      </c>
      <c r="B5320" t="s">
        <v>17</v>
      </c>
      <c r="C5320" t="s">
        <v>18</v>
      </c>
      <c r="D5320" t="s">
        <v>19</v>
      </c>
      <c r="E5320" t="s">
        <v>18</v>
      </c>
      <c r="F5320" t="s">
        <v>19</v>
      </c>
      <c r="G5320" t="s">
        <v>19</v>
      </c>
      <c r="H5320" t="s">
        <v>27</v>
      </c>
      <c r="I5320" t="s">
        <v>19</v>
      </c>
      <c r="J5320" t="s">
        <v>19</v>
      </c>
      <c r="K5320" t="s">
        <v>19</v>
      </c>
      <c r="L5320" t="s">
        <v>19</v>
      </c>
      <c r="M5320" t="s">
        <v>18</v>
      </c>
      <c r="N5320" t="s">
        <v>19</v>
      </c>
      <c r="O5320" t="s">
        <v>25</v>
      </c>
      <c r="P5320" t="s">
        <v>28</v>
      </c>
      <c r="Q5320">
        <v>3</v>
      </c>
      <c r="R5320">
        <v>3</v>
      </c>
    </row>
    <row r="5321" spans="1:18" x14ac:dyDescent="0.25">
      <c r="A5321">
        <v>1458</v>
      </c>
      <c r="B5321" t="s">
        <v>24</v>
      </c>
      <c r="C5321" t="s">
        <v>18</v>
      </c>
      <c r="D5321" t="s">
        <v>19</v>
      </c>
      <c r="E5321" t="s">
        <v>18</v>
      </c>
      <c r="F5321" t="s">
        <v>19</v>
      </c>
      <c r="G5321" t="s">
        <v>19</v>
      </c>
      <c r="H5321" t="s">
        <v>27</v>
      </c>
      <c r="I5321" t="s">
        <v>18</v>
      </c>
      <c r="J5321" t="s">
        <v>18</v>
      </c>
      <c r="K5321" t="s">
        <v>19</v>
      </c>
      <c r="L5321" t="s">
        <v>19</v>
      </c>
      <c r="M5321" t="s">
        <v>19</v>
      </c>
      <c r="N5321" t="s">
        <v>19</v>
      </c>
      <c r="O5321" t="s">
        <v>25</v>
      </c>
      <c r="P5321" t="s">
        <v>28</v>
      </c>
      <c r="Q5321">
        <v>3</v>
      </c>
      <c r="R5321">
        <v>3</v>
      </c>
    </row>
    <row r="5322" spans="1:18" x14ac:dyDescent="0.25">
      <c r="A5322">
        <v>1460</v>
      </c>
      <c r="B5322" t="s">
        <v>17</v>
      </c>
      <c r="C5322" t="s">
        <v>18</v>
      </c>
      <c r="D5322" t="s">
        <v>18</v>
      </c>
      <c r="E5322" t="s">
        <v>18</v>
      </c>
      <c r="F5322" t="s">
        <v>19</v>
      </c>
      <c r="G5322" t="s">
        <v>18</v>
      </c>
      <c r="H5322" t="s">
        <v>27</v>
      </c>
      <c r="I5322" t="s">
        <v>18</v>
      </c>
      <c r="J5322" t="s">
        <v>19</v>
      </c>
      <c r="K5322" t="s">
        <v>19</v>
      </c>
      <c r="L5322" t="s">
        <v>18</v>
      </c>
      <c r="M5322" t="s">
        <v>19</v>
      </c>
      <c r="N5322" t="s">
        <v>19</v>
      </c>
      <c r="O5322" t="s">
        <v>30</v>
      </c>
      <c r="P5322" t="s">
        <v>28</v>
      </c>
      <c r="Q5322">
        <v>3</v>
      </c>
      <c r="R5322">
        <v>3</v>
      </c>
    </row>
    <row r="5323" spans="1:18" x14ac:dyDescent="0.25">
      <c r="A5323">
        <v>1461</v>
      </c>
      <c r="B5323" t="s">
        <v>24</v>
      </c>
      <c r="C5323" t="s">
        <v>18</v>
      </c>
      <c r="D5323" t="s">
        <v>18</v>
      </c>
      <c r="E5323" t="s">
        <v>18</v>
      </c>
      <c r="F5323" t="s">
        <v>19</v>
      </c>
      <c r="G5323" t="s">
        <v>19</v>
      </c>
      <c r="H5323" t="s">
        <v>27</v>
      </c>
      <c r="I5323" t="s">
        <v>18</v>
      </c>
      <c r="J5323" t="s">
        <v>19</v>
      </c>
      <c r="K5323" t="s">
        <v>19</v>
      </c>
      <c r="L5323" t="s">
        <v>18</v>
      </c>
      <c r="M5323" t="s">
        <v>18</v>
      </c>
      <c r="N5323" t="s">
        <v>18</v>
      </c>
      <c r="O5323" t="s">
        <v>22</v>
      </c>
      <c r="P5323" t="s">
        <v>28</v>
      </c>
      <c r="Q5323">
        <v>3</v>
      </c>
      <c r="R5323">
        <v>3</v>
      </c>
    </row>
    <row r="5324" spans="1:18" x14ac:dyDescent="0.25">
      <c r="A5324">
        <v>1462</v>
      </c>
      <c r="B5324" t="s">
        <v>24</v>
      </c>
      <c r="C5324" t="s">
        <v>18</v>
      </c>
      <c r="D5324" t="s">
        <v>19</v>
      </c>
      <c r="E5324" t="s">
        <v>18</v>
      </c>
      <c r="F5324" t="s">
        <v>19</v>
      </c>
      <c r="G5324" t="s">
        <v>19</v>
      </c>
      <c r="H5324" t="s">
        <v>27</v>
      </c>
      <c r="I5324" t="s">
        <v>19</v>
      </c>
      <c r="J5324" t="s">
        <v>18</v>
      </c>
      <c r="K5324" t="s">
        <v>18</v>
      </c>
      <c r="L5324" t="s">
        <v>19</v>
      </c>
      <c r="M5324" t="s">
        <v>19</v>
      </c>
      <c r="N5324" t="s">
        <v>18</v>
      </c>
      <c r="O5324" t="s">
        <v>29</v>
      </c>
      <c r="P5324" t="s">
        <v>28</v>
      </c>
      <c r="Q5324">
        <v>3</v>
      </c>
      <c r="R5324">
        <v>3</v>
      </c>
    </row>
    <row r="5325" spans="1:18" x14ac:dyDescent="0.25">
      <c r="A5325">
        <v>1469</v>
      </c>
      <c r="B5325" t="s">
        <v>24</v>
      </c>
      <c r="C5325" t="s">
        <v>18</v>
      </c>
      <c r="D5325" t="s">
        <v>18</v>
      </c>
      <c r="E5325" t="s">
        <v>18</v>
      </c>
      <c r="F5325" t="s">
        <v>19</v>
      </c>
      <c r="G5325" t="s">
        <v>19</v>
      </c>
      <c r="H5325" t="s">
        <v>27</v>
      </c>
      <c r="I5325" t="s">
        <v>19</v>
      </c>
      <c r="J5325" t="s">
        <v>19</v>
      </c>
      <c r="K5325" t="s">
        <v>18</v>
      </c>
      <c r="L5325" t="s">
        <v>18</v>
      </c>
      <c r="M5325" t="s">
        <v>18</v>
      </c>
      <c r="N5325" t="s">
        <v>19</v>
      </c>
      <c r="O5325" t="s">
        <v>30</v>
      </c>
      <c r="P5325" t="s">
        <v>28</v>
      </c>
      <c r="Q5325">
        <v>3</v>
      </c>
      <c r="R5325">
        <v>3</v>
      </c>
    </row>
    <row r="5326" spans="1:18" x14ac:dyDescent="0.25">
      <c r="A5326">
        <v>1470</v>
      </c>
      <c r="B5326" t="s">
        <v>24</v>
      </c>
      <c r="C5326" t="s">
        <v>18</v>
      </c>
      <c r="D5326" t="s">
        <v>18</v>
      </c>
      <c r="E5326" t="s">
        <v>18</v>
      </c>
      <c r="F5326" t="s">
        <v>19</v>
      </c>
      <c r="G5326" t="s">
        <v>19</v>
      </c>
      <c r="H5326" t="s">
        <v>27</v>
      </c>
      <c r="I5326" t="s">
        <v>18</v>
      </c>
      <c r="J5326" t="s">
        <v>18</v>
      </c>
      <c r="K5326" t="s">
        <v>18</v>
      </c>
      <c r="L5326" t="s">
        <v>19</v>
      </c>
      <c r="M5326" t="s">
        <v>19</v>
      </c>
      <c r="N5326" t="s">
        <v>19</v>
      </c>
      <c r="O5326" t="s">
        <v>25</v>
      </c>
      <c r="P5326" t="s">
        <v>28</v>
      </c>
      <c r="Q5326">
        <v>3</v>
      </c>
      <c r="R5326">
        <v>3</v>
      </c>
    </row>
    <row r="5327" spans="1:18" x14ac:dyDescent="0.25">
      <c r="A5327">
        <v>1472</v>
      </c>
      <c r="B5327" t="s">
        <v>24</v>
      </c>
      <c r="C5327" t="s">
        <v>18</v>
      </c>
      <c r="D5327" t="s">
        <v>19</v>
      </c>
      <c r="E5327" t="s">
        <v>18</v>
      </c>
      <c r="F5327" t="s">
        <v>19</v>
      </c>
      <c r="G5327" t="s">
        <v>19</v>
      </c>
      <c r="H5327" t="s">
        <v>27</v>
      </c>
      <c r="I5327" t="s">
        <v>18</v>
      </c>
      <c r="J5327" t="s">
        <v>18</v>
      </c>
      <c r="K5327" t="s">
        <v>19</v>
      </c>
      <c r="L5327" t="s">
        <v>18</v>
      </c>
      <c r="M5327" t="s">
        <v>19</v>
      </c>
      <c r="N5327" t="s">
        <v>18</v>
      </c>
      <c r="O5327" t="s">
        <v>25</v>
      </c>
      <c r="P5327" t="s">
        <v>28</v>
      </c>
      <c r="Q5327">
        <v>3</v>
      </c>
      <c r="R5327">
        <v>3</v>
      </c>
    </row>
    <row r="5328" spans="1:18" x14ac:dyDescent="0.25">
      <c r="A5328">
        <v>1474</v>
      </c>
      <c r="B5328" t="s">
        <v>17</v>
      </c>
      <c r="C5328" t="s">
        <v>18</v>
      </c>
      <c r="D5328" t="s">
        <v>18</v>
      </c>
      <c r="E5328" t="s">
        <v>18</v>
      </c>
      <c r="F5328" t="s">
        <v>19</v>
      </c>
      <c r="G5328" t="s">
        <v>19</v>
      </c>
      <c r="H5328" t="s">
        <v>27</v>
      </c>
      <c r="I5328" t="s">
        <v>18</v>
      </c>
      <c r="J5328" t="s">
        <v>18</v>
      </c>
      <c r="K5328" t="s">
        <v>19</v>
      </c>
      <c r="L5328" t="s">
        <v>18</v>
      </c>
      <c r="M5328" t="s">
        <v>19</v>
      </c>
      <c r="N5328" t="s">
        <v>19</v>
      </c>
      <c r="O5328" t="s">
        <v>25</v>
      </c>
      <c r="P5328" t="s">
        <v>28</v>
      </c>
      <c r="Q5328">
        <v>3</v>
      </c>
      <c r="R5328">
        <v>3</v>
      </c>
    </row>
    <row r="5329" spans="1:18" x14ac:dyDescent="0.25">
      <c r="A5329">
        <v>1475</v>
      </c>
      <c r="B5329" t="s">
        <v>24</v>
      </c>
      <c r="C5329" t="s">
        <v>18</v>
      </c>
      <c r="D5329" t="s">
        <v>19</v>
      </c>
      <c r="E5329" t="s">
        <v>19</v>
      </c>
      <c r="F5329" t="s">
        <v>19</v>
      </c>
      <c r="G5329" t="s">
        <v>19</v>
      </c>
      <c r="H5329" t="s">
        <v>27</v>
      </c>
      <c r="I5329" t="s">
        <v>18</v>
      </c>
      <c r="J5329" t="s">
        <v>19</v>
      </c>
      <c r="K5329" t="s">
        <v>19</v>
      </c>
      <c r="L5329" t="s">
        <v>18</v>
      </c>
      <c r="M5329" t="s">
        <v>18</v>
      </c>
      <c r="N5329" t="s">
        <v>19</v>
      </c>
      <c r="O5329" t="s">
        <v>25</v>
      </c>
      <c r="P5329" t="s">
        <v>28</v>
      </c>
      <c r="Q5329">
        <v>3</v>
      </c>
      <c r="R5329">
        <v>3</v>
      </c>
    </row>
    <row r="5330" spans="1:18" x14ac:dyDescent="0.25">
      <c r="A5330">
        <v>1476</v>
      </c>
      <c r="B5330" t="s">
        <v>17</v>
      </c>
      <c r="C5330" t="s">
        <v>19</v>
      </c>
      <c r="D5330" t="s">
        <v>19</v>
      </c>
      <c r="E5330" t="s">
        <v>18</v>
      </c>
      <c r="F5330" t="s">
        <v>19</v>
      </c>
      <c r="G5330" t="s">
        <v>19</v>
      </c>
      <c r="H5330" t="s">
        <v>27</v>
      </c>
      <c r="I5330" t="s">
        <v>18</v>
      </c>
      <c r="J5330" t="s">
        <v>19</v>
      </c>
      <c r="K5330" t="s">
        <v>18</v>
      </c>
      <c r="L5330" t="s">
        <v>19</v>
      </c>
      <c r="M5330" t="s">
        <v>19</v>
      </c>
      <c r="N5330" t="s">
        <v>19</v>
      </c>
      <c r="O5330" t="s">
        <v>30</v>
      </c>
      <c r="P5330" t="s">
        <v>28</v>
      </c>
      <c r="Q5330">
        <v>3</v>
      </c>
      <c r="R5330">
        <v>3</v>
      </c>
    </row>
    <row r="5331" spans="1:18" x14ac:dyDescent="0.25">
      <c r="A5331">
        <v>1478</v>
      </c>
      <c r="B5331" t="s">
        <v>24</v>
      </c>
      <c r="C5331" t="s">
        <v>18</v>
      </c>
      <c r="D5331" t="s">
        <v>19</v>
      </c>
      <c r="E5331" t="s">
        <v>19</v>
      </c>
      <c r="F5331" t="s">
        <v>19</v>
      </c>
      <c r="G5331" t="s">
        <v>19</v>
      </c>
      <c r="H5331" t="s">
        <v>27</v>
      </c>
      <c r="I5331" t="s">
        <v>19</v>
      </c>
      <c r="J5331" t="s">
        <v>19</v>
      </c>
      <c r="K5331" t="s">
        <v>18</v>
      </c>
      <c r="L5331" t="s">
        <v>18</v>
      </c>
      <c r="M5331" t="s">
        <v>19</v>
      </c>
      <c r="N5331" t="s">
        <v>19</v>
      </c>
      <c r="O5331" t="s">
        <v>30</v>
      </c>
      <c r="P5331" t="s">
        <v>28</v>
      </c>
      <c r="Q5331">
        <v>3</v>
      </c>
      <c r="R5331">
        <v>3</v>
      </c>
    </row>
    <row r="5332" spans="1:18" x14ac:dyDescent="0.25">
      <c r="A5332">
        <v>1479</v>
      </c>
      <c r="B5332" t="s">
        <v>24</v>
      </c>
      <c r="C5332" t="s">
        <v>18</v>
      </c>
      <c r="D5332" t="s">
        <v>18</v>
      </c>
      <c r="E5332" t="s">
        <v>18</v>
      </c>
      <c r="F5332" t="s">
        <v>19</v>
      </c>
      <c r="G5332" t="s">
        <v>19</v>
      </c>
      <c r="H5332" t="s">
        <v>27</v>
      </c>
      <c r="I5332" t="s">
        <v>18</v>
      </c>
      <c r="J5332" t="s">
        <v>19</v>
      </c>
      <c r="K5332" t="s">
        <v>19</v>
      </c>
      <c r="L5332" t="s">
        <v>18</v>
      </c>
      <c r="M5332" t="s">
        <v>19</v>
      </c>
      <c r="N5332" t="s">
        <v>19</v>
      </c>
      <c r="O5332" t="s">
        <v>25</v>
      </c>
      <c r="P5332" t="s">
        <v>28</v>
      </c>
      <c r="Q5332">
        <v>3</v>
      </c>
      <c r="R5332">
        <v>3</v>
      </c>
    </row>
    <row r="5333" spans="1:18" x14ac:dyDescent="0.25">
      <c r="A5333">
        <v>1483</v>
      </c>
      <c r="B5333" t="s">
        <v>17</v>
      </c>
      <c r="C5333" t="s">
        <v>19</v>
      </c>
      <c r="D5333" t="s">
        <v>18</v>
      </c>
      <c r="E5333" t="s">
        <v>18</v>
      </c>
      <c r="F5333" t="s">
        <v>19</v>
      </c>
      <c r="G5333" t="s">
        <v>18</v>
      </c>
      <c r="H5333" t="s">
        <v>27</v>
      </c>
      <c r="I5333" t="s">
        <v>18</v>
      </c>
      <c r="J5333" t="s">
        <v>18</v>
      </c>
      <c r="K5333" t="s">
        <v>19</v>
      </c>
      <c r="L5333" t="s">
        <v>18</v>
      </c>
      <c r="M5333" t="s">
        <v>19</v>
      </c>
      <c r="N5333" t="s">
        <v>19</v>
      </c>
      <c r="O5333" t="s">
        <v>29</v>
      </c>
      <c r="P5333" t="s">
        <v>28</v>
      </c>
      <c r="Q5333">
        <v>3</v>
      </c>
      <c r="R5333">
        <v>3</v>
      </c>
    </row>
    <row r="5334" spans="1:18" x14ac:dyDescent="0.25">
      <c r="A5334">
        <v>1485</v>
      </c>
      <c r="B5334" t="s">
        <v>17</v>
      </c>
      <c r="C5334" t="s">
        <v>19</v>
      </c>
      <c r="D5334" t="s">
        <v>19</v>
      </c>
      <c r="E5334" t="s">
        <v>18</v>
      </c>
      <c r="F5334" t="s">
        <v>19</v>
      </c>
      <c r="G5334" t="s">
        <v>18</v>
      </c>
      <c r="H5334" t="s">
        <v>27</v>
      </c>
      <c r="I5334" t="s">
        <v>18</v>
      </c>
      <c r="J5334" t="s">
        <v>19</v>
      </c>
      <c r="K5334" t="s">
        <v>19</v>
      </c>
      <c r="L5334" t="s">
        <v>18</v>
      </c>
      <c r="M5334" t="s">
        <v>19</v>
      </c>
      <c r="N5334" t="s">
        <v>19</v>
      </c>
      <c r="O5334" t="s">
        <v>30</v>
      </c>
      <c r="P5334" t="s">
        <v>28</v>
      </c>
      <c r="Q5334">
        <v>3</v>
      </c>
      <c r="R5334">
        <v>3</v>
      </c>
    </row>
    <row r="5335" spans="1:18" x14ac:dyDescent="0.25">
      <c r="A5335">
        <v>1486</v>
      </c>
      <c r="B5335" t="s">
        <v>24</v>
      </c>
      <c r="C5335" t="s">
        <v>19</v>
      </c>
      <c r="D5335" t="s">
        <v>18</v>
      </c>
      <c r="E5335" t="s">
        <v>18</v>
      </c>
      <c r="F5335" t="s">
        <v>19</v>
      </c>
      <c r="G5335" t="s">
        <v>19</v>
      </c>
      <c r="H5335" t="s">
        <v>27</v>
      </c>
      <c r="I5335" t="s">
        <v>18</v>
      </c>
      <c r="J5335" t="s">
        <v>18</v>
      </c>
      <c r="K5335" t="s">
        <v>18</v>
      </c>
      <c r="L5335" t="s">
        <v>18</v>
      </c>
      <c r="M5335" t="s">
        <v>19</v>
      </c>
      <c r="N5335" t="s">
        <v>19</v>
      </c>
      <c r="O5335" t="s">
        <v>29</v>
      </c>
      <c r="P5335" t="s">
        <v>28</v>
      </c>
      <c r="Q5335">
        <v>3</v>
      </c>
      <c r="R5335">
        <v>3</v>
      </c>
    </row>
    <row r="5336" spans="1:18" x14ac:dyDescent="0.25">
      <c r="A5336">
        <v>1488</v>
      </c>
      <c r="B5336" t="s">
        <v>17</v>
      </c>
      <c r="C5336" t="s">
        <v>18</v>
      </c>
      <c r="D5336" t="s">
        <v>18</v>
      </c>
      <c r="E5336" t="s">
        <v>18</v>
      </c>
      <c r="F5336" t="s">
        <v>19</v>
      </c>
      <c r="G5336" t="s">
        <v>19</v>
      </c>
      <c r="H5336" t="s">
        <v>27</v>
      </c>
      <c r="I5336" t="s">
        <v>18</v>
      </c>
      <c r="J5336" t="s">
        <v>19</v>
      </c>
      <c r="K5336" t="s">
        <v>19</v>
      </c>
      <c r="L5336" t="s">
        <v>18</v>
      </c>
      <c r="M5336" t="s">
        <v>19</v>
      </c>
      <c r="N5336" t="s">
        <v>19</v>
      </c>
      <c r="O5336" t="s">
        <v>30</v>
      </c>
      <c r="P5336" t="s">
        <v>28</v>
      </c>
      <c r="Q5336">
        <v>3</v>
      </c>
      <c r="R5336">
        <v>3</v>
      </c>
    </row>
    <row r="5337" spans="1:18" x14ac:dyDescent="0.25">
      <c r="A5337">
        <v>1493</v>
      </c>
      <c r="B5337" t="s">
        <v>24</v>
      </c>
      <c r="C5337" t="s">
        <v>19</v>
      </c>
      <c r="D5337" t="s">
        <v>18</v>
      </c>
      <c r="E5337" t="s">
        <v>18</v>
      </c>
      <c r="F5337" t="s">
        <v>19</v>
      </c>
      <c r="G5337" t="s">
        <v>19</v>
      </c>
      <c r="H5337" t="s">
        <v>27</v>
      </c>
      <c r="I5337" t="s">
        <v>18</v>
      </c>
      <c r="J5337" t="s">
        <v>19</v>
      </c>
      <c r="K5337" t="s">
        <v>18</v>
      </c>
      <c r="L5337" t="s">
        <v>18</v>
      </c>
      <c r="M5337" t="s">
        <v>19</v>
      </c>
      <c r="N5337" t="s">
        <v>18</v>
      </c>
      <c r="O5337" t="s">
        <v>29</v>
      </c>
      <c r="P5337" t="s">
        <v>28</v>
      </c>
      <c r="Q5337">
        <v>3</v>
      </c>
      <c r="R5337">
        <v>3</v>
      </c>
    </row>
    <row r="5338" spans="1:18" x14ac:dyDescent="0.25">
      <c r="A5338">
        <v>1496</v>
      </c>
      <c r="B5338" t="s">
        <v>17</v>
      </c>
      <c r="C5338" t="s">
        <v>18</v>
      </c>
      <c r="D5338" t="s">
        <v>19</v>
      </c>
      <c r="E5338" t="s">
        <v>19</v>
      </c>
      <c r="F5338" t="s">
        <v>19</v>
      </c>
      <c r="G5338" t="s">
        <v>19</v>
      </c>
      <c r="H5338" t="s">
        <v>27</v>
      </c>
      <c r="I5338" t="s">
        <v>19</v>
      </c>
      <c r="J5338" t="s">
        <v>19</v>
      </c>
      <c r="K5338" t="s">
        <v>19</v>
      </c>
      <c r="L5338" t="s">
        <v>18</v>
      </c>
      <c r="M5338" t="s">
        <v>18</v>
      </c>
      <c r="N5338" t="s">
        <v>19</v>
      </c>
      <c r="O5338" t="s">
        <v>30</v>
      </c>
      <c r="P5338" t="s">
        <v>28</v>
      </c>
      <c r="Q5338">
        <v>3</v>
      </c>
      <c r="R5338">
        <v>3</v>
      </c>
    </row>
    <row r="5339" spans="1:18" x14ac:dyDescent="0.25">
      <c r="A5339">
        <v>1500</v>
      </c>
      <c r="B5339" t="s">
        <v>24</v>
      </c>
      <c r="C5339" t="s">
        <v>19</v>
      </c>
      <c r="D5339" t="s">
        <v>19</v>
      </c>
      <c r="E5339" t="s">
        <v>18</v>
      </c>
      <c r="F5339" t="s">
        <v>19</v>
      </c>
      <c r="G5339" t="s">
        <v>19</v>
      </c>
      <c r="H5339" t="s">
        <v>27</v>
      </c>
      <c r="I5339" t="s">
        <v>18</v>
      </c>
      <c r="J5339" t="s">
        <v>19</v>
      </c>
      <c r="K5339" t="s">
        <v>19</v>
      </c>
      <c r="L5339" t="s">
        <v>18</v>
      </c>
      <c r="M5339" t="s">
        <v>18</v>
      </c>
      <c r="N5339" t="s">
        <v>19</v>
      </c>
      <c r="O5339" t="s">
        <v>30</v>
      </c>
      <c r="P5339" t="s">
        <v>28</v>
      </c>
      <c r="Q5339">
        <v>3</v>
      </c>
      <c r="R5339">
        <v>3</v>
      </c>
    </row>
    <row r="5340" spans="1:18" x14ac:dyDescent="0.25">
      <c r="A5340">
        <v>1504</v>
      </c>
      <c r="B5340" t="s">
        <v>17</v>
      </c>
      <c r="C5340" t="s">
        <v>19</v>
      </c>
      <c r="D5340" t="s">
        <v>18</v>
      </c>
      <c r="E5340" t="s">
        <v>18</v>
      </c>
      <c r="F5340" t="s">
        <v>19</v>
      </c>
      <c r="G5340" t="s">
        <v>19</v>
      </c>
      <c r="H5340" t="s">
        <v>27</v>
      </c>
      <c r="I5340" t="s">
        <v>18</v>
      </c>
      <c r="J5340" t="s">
        <v>18</v>
      </c>
      <c r="K5340" t="s">
        <v>19</v>
      </c>
      <c r="L5340" t="s">
        <v>18</v>
      </c>
      <c r="M5340" t="s">
        <v>19</v>
      </c>
      <c r="N5340" t="s">
        <v>19</v>
      </c>
      <c r="O5340" t="s">
        <v>25</v>
      </c>
      <c r="P5340" t="s">
        <v>28</v>
      </c>
      <c r="Q5340">
        <v>3</v>
      </c>
      <c r="R5340">
        <v>3</v>
      </c>
    </row>
    <row r="5341" spans="1:18" x14ac:dyDescent="0.25">
      <c r="A5341">
        <v>1509</v>
      </c>
      <c r="B5341" t="s">
        <v>17</v>
      </c>
      <c r="C5341" t="s">
        <v>19</v>
      </c>
      <c r="D5341" t="s">
        <v>19</v>
      </c>
      <c r="E5341" t="s">
        <v>19</v>
      </c>
      <c r="F5341" t="s">
        <v>19</v>
      </c>
      <c r="G5341" t="s">
        <v>18</v>
      </c>
      <c r="H5341" t="s">
        <v>27</v>
      </c>
      <c r="I5341" t="s">
        <v>18</v>
      </c>
      <c r="J5341" t="s">
        <v>19</v>
      </c>
      <c r="K5341" t="s">
        <v>19</v>
      </c>
      <c r="L5341" t="s">
        <v>18</v>
      </c>
      <c r="M5341" t="s">
        <v>18</v>
      </c>
      <c r="N5341" t="s">
        <v>19</v>
      </c>
      <c r="O5341" t="s">
        <v>29</v>
      </c>
      <c r="P5341" t="s">
        <v>28</v>
      </c>
      <c r="Q5341">
        <v>3</v>
      </c>
      <c r="R5341">
        <v>3</v>
      </c>
    </row>
    <row r="5342" spans="1:18" x14ac:dyDescent="0.25">
      <c r="A5342">
        <v>1510</v>
      </c>
      <c r="B5342" t="s">
        <v>24</v>
      </c>
      <c r="C5342" t="s">
        <v>18</v>
      </c>
      <c r="D5342" t="s">
        <v>18</v>
      </c>
      <c r="E5342" t="s">
        <v>18</v>
      </c>
      <c r="F5342" t="s">
        <v>19</v>
      </c>
      <c r="G5342" t="s">
        <v>18</v>
      </c>
      <c r="H5342" t="s">
        <v>27</v>
      </c>
      <c r="I5342" t="s">
        <v>18</v>
      </c>
      <c r="J5342" t="s">
        <v>18</v>
      </c>
      <c r="K5342" t="s">
        <v>19</v>
      </c>
      <c r="L5342" t="s">
        <v>18</v>
      </c>
      <c r="M5342" t="s">
        <v>18</v>
      </c>
      <c r="N5342" t="s">
        <v>18</v>
      </c>
      <c r="O5342" t="s">
        <v>29</v>
      </c>
      <c r="P5342" t="s">
        <v>26</v>
      </c>
      <c r="Q5342">
        <v>3</v>
      </c>
      <c r="R5342">
        <v>3</v>
      </c>
    </row>
    <row r="5343" spans="1:18" x14ac:dyDescent="0.25">
      <c r="A5343">
        <v>1518</v>
      </c>
      <c r="B5343" t="s">
        <v>24</v>
      </c>
      <c r="C5343" t="s">
        <v>18</v>
      </c>
      <c r="D5343" t="s">
        <v>19</v>
      </c>
      <c r="E5343" t="s">
        <v>18</v>
      </c>
      <c r="F5343" t="s">
        <v>19</v>
      </c>
      <c r="G5343" t="s">
        <v>19</v>
      </c>
      <c r="H5343" t="s">
        <v>27</v>
      </c>
      <c r="I5343" t="s">
        <v>19</v>
      </c>
      <c r="J5343" t="s">
        <v>18</v>
      </c>
      <c r="K5343" t="s">
        <v>18</v>
      </c>
      <c r="L5343" t="s">
        <v>18</v>
      </c>
      <c r="M5343" t="s">
        <v>19</v>
      </c>
      <c r="N5343" t="s">
        <v>19</v>
      </c>
      <c r="O5343" t="s">
        <v>30</v>
      </c>
      <c r="P5343" t="s">
        <v>28</v>
      </c>
      <c r="Q5343">
        <v>3</v>
      </c>
      <c r="R5343">
        <v>3</v>
      </c>
    </row>
    <row r="5344" spans="1:18" x14ac:dyDescent="0.25">
      <c r="A5344">
        <v>1525</v>
      </c>
      <c r="B5344" t="s">
        <v>17</v>
      </c>
      <c r="C5344" t="s">
        <v>18</v>
      </c>
      <c r="D5344" t="s">
        <v>18</v>
      </c>
      <c r="E5344" t="s">
        <v>18</v>
      </c>
      <c r="F5344" t="s">
        <v>19</v>
      </c>
      <c r="G5344" t="s">
        <v>19</v>
      </c>
      <c r="H5344" t="s">
        <v>27</v>
      </c>
      <c r="I5344" t="s">
        <v>18</v>
      </c>
      <c r="J5344" t="s">
        <v>19</v>
      </c>
      <c r="K5344" t="s">
        <v>19</v>
      </c>
      <c r="L5344" t="s">
        <v>19</v>
      </c>
      <c r="M5344" t="s">
        <v>19</v>
      </c>
      <c r="N5344" t="s">
        <v>19</v>
      </c>
      <c r="O5344" t="s">
        <v>30</v>
      </c>
      <c r="P5344" t="s">
        <v>28</v>
      </c>
      <c r="Q5344">
        <v>3</v>
      </c>
      <c r="R5344">
        <v>3</v>
      </c>
    </row>
    <row r="5345" spans="1:18" x14ac:dyDescent="0.25">
      <c r="A5345">
        <v>1527</v>
      </c>
      <c r="B5345" t="s">
        <v>17</v>
      </c>
      <c r="C5345" t="s">
        <v>18</v>
      </c>
      <c r="D5345" t="s">
        <v>18</v>
      </c>
      <c r="E5345" t="s">
        <v>18</v>
      </c>
      <c r="F5345" t="s">
        <v>19</v>
      </c>
      <c r="G5345" t="s">
        <v>18</v>
      </c>
      <c r="H5345" t="s">
        <v>27</v>
      </c>
      <c r="I5345" t="s">
        <v>18</v>
      </c>
      <c r="J5345" t="s">
        <v>19</v>
      </c>
      <c r="K5345" t="s">
        <v>18</v>
      </c>
      <c r="L5345" t="s">
        <v>18</v>
      </c>
      <c r="M5345" t="s">
        <v>19</v>
      </c>
      <c r="N5345" t="s">
        <v>19</v>
      </c>
      <c r="O5345" t="s">
        <v>22</v>
      </c>
      <c r="P5345" t="s">
        <v>28</v>
      </c>
      <c r="Q5345">
        <v>3</v>
      </c>
      <c r="R5345">
        <v>3</v>
      </c>
    </row>
    <row r="5346" spans="1:18" x14ac:dyDescent="0.25">
      <c r="A5346">
        <v>1531</v>
      </c>
      <c r="B5346" t="s">
        <v>24</v>
      </c>
      <c r="C5346" t="s">
        <v>18</v>
      </c>
      <c r="D5346" t="s">
        <v>19</v>
      </c>
      <c r="E5346" t="s">
        <v>19</v>
      </c>
      <c r="F5346" t="s">
        <v>19</v>
      </c>
      <c r="G5346" t="s">
        <v>18</v>
      </c>
      <c r="H5346" t="s">
        <v>27</v>
      </c>
      <c r="I5346" t="s">
        <v>18</v>
      </c>
      <c r="J5346" t="s">
        <v>18</v>
      </c>
      <c r="K5346" t="s">
        <v>19</v>
      </c>
      <c r="L5346" t="s">
        <v>19</v>
      </c>
      <c r="M5346" t="s">
        <v>18</v>
      </c>
      <c r="N5346" t="s">
        <v>19</v>
      </c>
      <c r="O5346" t="s">
        <v>22</v>
      </c>
      <c r="P5346" t="s">
        <v>28</v>
      </c>
      <c r="Q5346">
        <v>3</v>
      </c>
      <c r="R5346">
        <v>3</v>
      </c>
    </row>
    <row r="5347" spans="1:18" x14ac:dyDescent="0.25">
      <c r="A5347">
        <v>1539</v>
      </c>
      <c r="B5347" t="s">
        <v>24</v>
      </c>
      <c r="C5347" t="s">
        <v>18</v>
      </c>
      <c r="D5347" t="s">
        <v>18</v>
      </c>
      <c r="E5347" t="s">
        <v>18</v>
      </c>
      <c r="F5347" t="s">
        <v>19</v>
      </c>
      <c r="G5347" t="s">
        <v>19</v>
      </c>
      <c r="H5347" t="s">
        <v>27</v>
      </c>
      <c r="I5347" t="s">
        <v>18</v>
      </c>
      <c r="J5347" t="s">
        <v>19</v>
      </c>
      <c r="K5347" t="s">
        <v>18</v>
      </c>
      <c r="L5347" t="s">
        <v>18</v>
      </c>
      <c r="M5347" t="s">
        <v>19</v>
      </c>
      <c r="N5347" t="s">
        <v>19</v>
      </c>
      <c r="O5347" t="s">
        <v>22</v>
      </c>
      <c r="P5347" t="s">
        <v>28</v>
      </c>
      <c r="Q5347">
        <v>3</v>
      </c>
      <c r="R5347">
        <v>3</v>
      </c>
    </row>
    <row r="5348" spans="1:18" x14ac:dyDescent="0.25">
      <c r="A5348">
        <v>1546</v>
      </c>
      <c r="B5348" t="s">
        <v>24</v>
      </c>
      <c r="C5348" t="s">
        <v>18</v>
      </c>
      <c r="D5348" t="s">
        <v>18</v>
      </c>
      <c r="E5348" t="s">
        <v>18</v>
      </c>
      <c r="F5348" t="s">
        <v>19</v>
      </c>
      <c r="G5348" t="s">
        <v>19</v>
      </c>
      <c r="H5348" t="s">
        <v>27</v>
      </c>
      <c r="I5348" t="s">
        <v>18</v>
      </c>
      <c r="J5348" t="s">
        <v>19</v>
      </c>
      <c r="K5348" t="s">
        <v>19</v>
      </c>
      <c r="L5348" t="s">
        <v>18</v>
      </c>
      <c r="M5348" t="s">
        <v>19</v>
      </c>
      <c r="N5348" t="s">
        <v>19</v>
      </c>
      <c r="O5348" t="s">
        <v>30</v>
      </c>
      <c r="P5348" t="s">
        <v>28</v>
      </c>
      <c r="Q5348">
        <v>3</v>
      </c>
      <c r="R5348">
        <v>3</v>
      </c>
    </row>
    <row r="5349" spans="1:18" x14ac:dyDescent="0.25">
      <c r="A5349">
        <v>1548</v>
      </c>
      <c r="B5349" t="s">
        <v>17</v>
      </c>
      <c r="C5349" t="s">
        <v>18</v>
      </c>
      <c r="D5349" t="s">
        <v>19</v>
      </c>
      <c r="E5349" t="s">
        <v>18</v>
      </c>
      <c r="F5349" t="s">
        <v>19</v>
      </c>
      <c r="G5349" t="s">
        <v>19</v>
      </c>
      <c r="H5349" t="s">
        <v>27</v>
      </c>
      <c r="I5349" t="s">
        <v>18</v>
      </c>
      <c r="J5349" t="s">
        <v>19</v>
      </c>
      <c r="K5349" t="s">
        <v>19</v>
      </c>
      <c r="L5349" t="s">
        <v>18</v>
      </c>
      <c r="M5349" t="s">
        <v>19</v>
      </c>
      <c r="N5349" t="s">
        <v>19</v>
      </c>
      <c r="O5349" t="s">
        <v>30</v>
      </c>
      <c r="P5349" t="s">
        <v>28</v>
      </c>
      <c r="Q5349">
        <v>3</v>
      </c>
      <c r="R5349">
        <v>3</v>
      </c>
    </row>
    <row r="5350" spans="1:18" x14ac:dyDescent="0.25">
      <c r="A5350">
        <v>1549</v>
      </c>
      <c r="B5350" t="s">
        <v>24</v>
      </c>
      <c r="C5350" t="s">
        <v>18</v>
      </c>
      <c r="D5350" t="s">
        <v>19</v>
      </c>
      <c r="E5350" t="s">
        <v>19</v>
      </c>
      <c r="F5350" t="s">
        <v>19</v>
      </c>
      <c r="G5350" t="s">
        <v>18</v>
      </c>
      <c r="H5350" t="s">
        <v>27</v>
      </c>
      <c r="I5350" t="s">
        <v>18</v>
      </c>
      <c r="J5350" t="s">
        <v>18</v>
      </c>
      <c r="K5350" t="s">
        <v>18</v>
      </c>
      <c r="L5350" t="s">
        <v>19</v>
      </c>
      <c r="M5350" t="s">
        <v>19</v>
      </c>
      <c r="N5350" t="s">
        <v>18</v>
      </c>
      <c r="O5350" t="s">
        <v>25</v>
      </c>
      <c r="P5350" t="s">
        <v>28</v>
      </c>
      <c r="Q5350">
        <v>3</v>
      </c>
      <c r="R5350">
        <v>3</v>
      </c>
    </row>
    <row r="5351" spans="1:18" x14ac:dyDescent="0.25">
      <c r="A5351">
        <v>1556</v>
      </c>
      <c r="B5351" t="s">
        <v>17</v>
      </c>
      <c r="C5351" t="s">
        <v>18</v>
      </c>
      <c r="D5351" t="s">
        <v>19</v>
      </c>
      <c r="E5351" t="s">
        <v>18</v>
      </c>
      <c r="F5351" t="s">
        <v>19</v>
      </c>
      <c r="G5351" t="s">
        <v>18</v>
      </c>
      <c r="H5351" t="s">
        <v>27</v>
      </c>
      <c r="I5351" t="s">
        <v>19</v>
      </c>
      <c r="J5351" t="s">
        <v>19</v>
      </c>
      <c r="K5351" t="s">
        <v>19</v>
      </c>
      <c r="L5351" t="s">
        <v>18</v>
      </c>
      <c r="M5351" t="s">
        <v>19</v>
      </c>
      <c r="N5351" t="s">
        <v>19</v>
      </c>
      <c r="O5351" t="s">
        <v>30</v>
      </c>
      <c r="P5351" t="s">
        <v>28</v>
      </c>
      <c r="Q5351">
        <v>3</v>
      </c>
      <c r="R5351">
        <v>3</v>
      </c>
    </row>
    <row r="5352" spans="1:18" x14ac:dyDescent="0.25">
      <c r="A5352">
        <v>1557</v>
      </c>
      <c r="B5352" t="s">
        <v>17</v>
      </c>
      <c r="C5352" t="s">
        <v>18</v>
      </c>
      <c r="D5352" t="s">
        <v>18</v>
      </c>
      <c r="E5352" t="s">
        <v>18</v>
      </c>
      <c r="F5352" t="s">
        <v>19</v>
      </c>
      <c r="G5352" t="s">
        <v>18</v>
      </c>
      <c r="H5352" t="s">
        <v>27</v>
      </c>
      <c r="I5352" t="s">
        <v>18</v>
      </c>
      <c r="J5352" t="s">
        <v>19</v>
      </c>
      <c r="K5352" t="s">
        <v>18</v>
      </c>
      <c r="L5352" t="s">
        <v>19</v>
      </c>
      <c r="M5352" t="s">
        <v>19</v>
      </c>
      <c r="N5352" t="s">
        <v>18</v>
      </c>
      <c r="O5352" t="s">
        <v>22</v>
      </c>
      <c r="P5352" t="s">
        <v>28</v>
      </c>
      <c r="Q5352">
        <v>3</v>
      </c>
      <c r="R5352">
        <v>3</v>
      </c>
    </row>
    <row r="5353" spans="1:18" x14ac:dyDescent="0.25">
      <c r="A5353">
        <v>1565</v>
      </c>
      <c r="B5353" t="s">
        <v>24</v>
      </c>
      <c r="C5353" t="s">
        <v>19</v>
      </c>
      <c r="D5353" t="s">
        <v>18</v>
      </c>
      <c r="E5353" t="s">
        <v>18</v>
      </c>
      <c r="F5353" t="s">
        <v>19</v>
      </c>
      <c r="G5353" t="s">
        <v>19</v>
      </c>
      <c r="H5353" t="s">
        <v>27</v>
      </c>
      <c r="I5353" t="s">
        <v>18</v>
      </c>
      <c r="J5353" t="s">
        <v>18</v>
      </c>
      <c r="K5353" t="s">
        <v>18</v>
      </c>
      <c r="L5353" t="s">
        <v>18</v>
      </c>
      <c r="M5353" t="s">
        <v>19</v>
      </c>
      <c r="N5353" t="s">
        <v>19</v>
      </c>
      <c r="O5353" t="s">
        <v>22</v>
      </c>
      <c r="P5353" t="s">
        <v>28</v>
      </c>
      <c r="Q5353">
        <v>3</v>
      </c>
      <c r="R5353">
        <v>3</v>
      </c>
    </row>
    <row r="5354" spans="1:18" x14ac:dyDescent="0.25">
      <c r="A5354">
        <v>1569</v>
      </c>
      <c r="B5354" t="s">
        <v>24</v>
      </c>
      <c r="C5354" t="s">
        <v>19</v>
      </c>
      <c r="D5354" t="s">
        <v>18</v>
      </c>
      <c r="E5354" t="s">
        <v>18</v>
      </c>
      <c r="F5354" t="s">
        <v>19</v>
      </c>
      <c r="G5354" t="s">
        <v>19</v>
      </c>
      <c r="H5354" t="s">
        <v>27</v>
      </c>
      <c r="I5354" t="s">
        <v>18</v>
      </c>
      <c r="J5354" t="s">
        <v>19</v>
      </c>
      <c r="K5354" t="s">
        <v>19</v>
      </c>
      <c r="L5354" t="s">
        <v>19</v>
      </c>
      <c r="M5354" t="s">
        <v>19</v>
      </c>
      <c r="N5354" t="s">
        <v>19</v>
      </c>
      <c r="O5354" t="s">
        <v>22</v>
      </c>
      <c r="P5354" t="s">
        <v>28</v>
      </c>
      <c r="Q5354">
        <v>3</v>
      </c>
      <c r="R5354">
        <v>3</v>
      </c>
    </row>
    <row r="5355" spans="1:18" x14ac:dyDescent="0.25">
      <c r="A5355">
        <v>1574</v>
      </c>
      <c r="B5355" t="s">
        <v>24</v>
      </c>
      <c r="C5355" t="s">
        <v>18</v>
      </c>
      <c r="D5355" t="s">
        <v>19</v>
      </c>
      <c r="E5355" t="s">
        <v>19</v>
      </c>
      <c r="F5355" t="s">
        <v>19</v>
      </c>
      <c r="G5355" t="s">
        <v>18</v>
      </c>
      <c r="H5355" t="s">
        <v>27</v>
      </c>
      <c r="I5355" t="s">
        <v>19</v>
      </c>
      <c r="J5355" t="s">
        <v>19</v>
      </c>
      <c r="K5355" t="s">
        <v>19</v>
      </c>
      <c r="L5355" t="s">
        <v>18</v>
      </c>
      <c r="M5355" t="s">
        <v>18</v>
      </c>
      <c r="N5355" t="s">
        <v>19</v>
      </c>
      <c r="O5355" t="s">
        <v>25</v>
      </c>
      <c r="P5355" t="s">
        <v>28</v>
      </c>
      <c r="Q5355">
        <v>3</v>
      </c>
      <c r="R5355">
        <v>3</v>
      </c>
    </row>
    <row r="5356" spans="1:18" x14ac:dyDescent="0.25">
      <c r="A5356">
        <v>1576</v>
      </c>
      <c r="B5356" t="s">
        <v>24</v>
      </c>
      <c r="C5356" t="s">
        <v>18</v>
      </c>
      <c r="D5356" t="s">
        <v>18</v>
      </c>
      <c r="E5356" t="s">
        <v>18</v>
      </c>
      <c r="F5356" t="s">
        <v>19</v>
      </c>
      <c r="G5356" t="s">
        <v>18</v>
      </c>
      <c r="H5356" t="s">
        <v>27</v>
      </c>
      <c r="I5356" t="s">
        <v>18</v>
      </c>
      <c r="J5356" t="s">
        <v>19</v>
      </c>
      <c r="K5356" t="s">
        <v>19</v>
      </c>
      <c r="L5356" t="s">
        <v>18</v>
      </c>
      <c r="M5356" t="s">
        <v>19</v>
      </c>
      <c r="N5356" t="s">
        <v>19</v>
      </c>
      <c r="O5356" t="s">
        <v>30</v>
      </c>
      <c r="P5356" t="s">
        <v>28</v>
      </c>
      <c r="Q5356">
        <v>3</v>
      </c>
      <c r="R5356">
        <v>3</v>
      </c>
    </row>
    <row r="5357" spans="1:18" x14ac:dyDescent="0.25">
      <c r="A5357">
        <v>1578</v>
      </c>
      <c r="B5357" t="s">
        <v>17</v>
      </c>
      <c r="C5357" t="s">
        <v>18</v>
      </c>
      <c r="D5357" t="s">
        <v>19</v>
      </c>
      <c r="E5357" t="s">
        <v>19</v>
      </c>
      <c r="F5357" t="s">
        <v>19</v>
      </c>
      <c r="G5357" t="s">
        <v>18</v>
      </c>
      <c r="H5357" t="s">
        <v>27</v>
      </c>
      <c r="I5357" t="s">
        <v>18</v>
      </c>
      <c r="J5357" t="s">
        <v>18</v>
      </c>
      <c r="K5357" t="s">
        <v>19</v>
      </c>
      <c r="L5357" t="s">
        <v>19</v>
      </c>
      <c r="M5357" t="s">
        <v>19</v>
      </c>
      <c r="N5357" t="s">
        <v>19</v>
      </c>
      <c r="O5357" t="s">
        <v>29</v>
      </c>
      <c r="P5357" t="s">
        <v>28</v>
      </c>
      <c r="Q5357">
        <v>3</v>
      </c>
      <c r="R5357">
        <v>3</v>
      </c>
    </row>
    <row r="5358" spans="1:18" x14ac:dyDescent="0.25">
      <c r="A5358">
        <v>1587</v>
      </c>
      <c r="B5358" t="s">
        <v>17</v>
      </c>
      <c r="C5358" t="s">
        <v>18</v>
      </c>
      <c r="D5358" t="s">
        <v>19</v>
      </c>
      <c r="E5358" t="s">
        <v>19</v>
      </c>
      <c r="F5358" t="s">
        <v>19</v>
      </c>
      <c r="G5358" t="s">
        <v>19</v>
      </c>
      <c r="H5358" t="s">
        <v>27</v>
      </c>
      <c r="I5358" t="s">
        <v>19</v>
      </c>
      <c r="J5358" t="s">
        <v>18</v>
      </c>
      <c r="K5358" t="s">
        <v>19</v>
      </c>
      <c r="L5358" t="s">
        <v>19</v>
      </c>
      <c r="M5358" t="s">
        <v>19</v>
      </c>
      <c r="N5358" t="s">
        <v>19</v>
      </c>
      <c r="O5358" t="s">
        <v>30</v>
      </c>
      <c r="P5358" t="s">
        <v>28</v>
      </c>
      <c r="Q5358">
        <v>3</v>
      </c>
      <c r="R5358">
        <v>3</v>
      </c>
    </row>
    <row r="5359" spans="1:18" x14ac:dyDescent="0.25">
      <c r="A5359">
        <v>1589</v>
      </c>
      <c r="B5359" t="s">
        <v>17</v>
      </c>
      <c r="C5359" t="s">
        <v>19</v>
      </c>
      <c r="D5359" t="s">
        <v>18</v>
      </c>
      <c r="E5359" t="s">
        <v>18</v>
      </c>
      <c r="F5359" t="s">
        <v>19</v>
      </c>
      <c r="G5359" t="s">
        <v>19</v>
      </c>
      <c r="H5359" t="s">
        <v>27</v>
      </c>
      <c r="I5359" t="s">
        <v>18</v>
      </c>
      <c r="J5359" t="s">
        <v>19</v>
      </c>
      <c r="K5359" t="s">
        <v>18</v>
      </c>
      <c r="L5359" t="s">
        <v>19</v>
      </c>
      <c r="M5359" t="s">
        <v>19</v>
      </c>
      <c r="N5359" t="s">
        <v>19</v>
      </c>
      <c r="O5359" t="s">
        <v>30</v>
      </c>
      <c r="P5359" t="s">
        <v>28</v>
      </c>
      <c r="Q5359">
        <v>3</v>
      </c>
      <c r="R5359">
        <v>3</v>
      </c>
    </row>
    <row r="5360" spans="1:18" x14ac:dyDescent="0.25">
      <c r="A5360">
        <v>1598</v>
      </c>
      <c r="B5360" t="s">
        <v>24</v>
      </c>
      <c r="C5360" t="s">
        <v>18</v>
      </c>
      <c r="D5360" t="s">
        <v>19</v>
      </c>
      <c r="E5360" t="s">
        <v>18</v>
      </c>
      <c r="F5360" t="s">
        <v>19</v>
      </c>
      <c r="G5360" t="s">
        <v>19</v>
      </c>
      <c r="H5360" t="s">
        <v>27</v>
      </c>
      <c r="I5360" t="s">
        <v>19</v>
      </c>
      <c r="J5360" t="s">
        <v>19</v>
      </c>
      <c r="K5360" t="s">
        <v>19</v>
      </c>
      <c r="L5360" t="s">
        <v>18</v>
      </c>
      <c r="M5360" t="s">
        <v>19</v>
      </c>
      <c r="N5360" t="s">
        <v>18</v>
      </c>
      <c r="O5360" t="s">
        <v>30</v>
      </c>
      <c r="P5360" t="s">
        <v>28</v>
      </c>
      <c r="Q5360">
        <v>3</v>
      </c>
      <c r="R5360">
        <v>3</v>
      </c>
    </row>
    <row r="5361" spans="1:18" x14ac:dyDescent="0.25">
      <c r="A5361">
        <v>1601</v>
      </c>
      <c r="B5361" t="s">
        <v>24</v>
      </c>
      <c r="C5361" t="s">
        <v>19</v>
      </c>
      <c r="D5361" t="s">
        <v>18</v>
      </c>
      <c r="E5361" t="s">
        <v>18</v>
      </c>
      <c r="F5361" t="s">
        <v>19</v>
      </c>
      <c r="G5361" t="s">
        <v>19</v>
      </c>
      <c r="H5361" t="s">
        <v>27</v>
      </c>
      <c r="I5361" t="s">
        <v>18</v>
      </c>
      <c r="J5361" t="s">
        <v>18</v>
      </c>
      <c r="K5361" t="s">
        <v>19</v>
      </c>
      <c r="L5361" t="s">
        <v>18</v>
      </c>
      <c r="M5361" t="s">
        <v>19</v>
      </c>
      <c r="N5361" t="s">
        <v>18</v>
      </c>
      <c r="O5361" t="s">
        <v>22</v>
      </c>
      <c r="P5361" t="s">
        <v>28</v>
      </c>
      <c r="Q5361">
        <v>3</v>
      </c>
      <c r="R5361">
        <v>3</v>
      </c>
    </row>
    <row r="5362" spans="1:18" x14ac:dyDescent="0.25">
      <c r="A5362">
        <v>1602</v>
      </c>
      <c r="B5362" t="s">
        <v>24</v>
      </c>
      <c r="C5362" t="s">
        <v>18</v>
      </c>
      <c r="D5362" t="s">
        <v>19</v>
      </c>
      <c r="E5362" t="s">
        <v>18</v>
      </c>
      <c r="F5362" t="s">
        <v>19</v>
      </c>
      <c r="G5362" t="s">
        <v>19</v>
      </c>
      <c r="H5362" t="s">
        <v>27</v>
      </c>
      <c r="I5362" t="s">
        <v>18</v>
      </c>
      <c r="J5362" t="s">
        <v>19</v>
      </c>
      <c r="K5362" t="s">
        <v>19</v>
      </c>
      <c r="L5362" t="s">
        <v>18</v>
      </c>
      <c r="M5362" t="s">
        <v>19</v>
      </c>
      <c r="N5362" t="s">
        <v>18</v>
      </c>
      <c r="O5362" t="s">
        <v>25</v>
      </c>
      <c r="P5362" t="s">
        <v>28</v>
      </c>
      <c r="Q5362">
        <v>3</v>
      </c>
      <c r="R5362">
        <v>3</v>
      </c>
    </row>
    <row r="5363" spans="1:18" x14ac:dyDescent="0.25">
      <c r="A5363">
        <v>1603</v>
      </c>
      <c r="B5363" t="s">
        <v>24</v>
      </c>
      <c r="C5363" t="s">
        <v>18</v>
      </c>
      <c r="D5363" t="s">
        <v>18</v>
      </c>
      <c r="E5363" t="s">
        <v>18</v>
      </c>
      <c r="F5363" t="s">
        <v>19</v>
      </c>
      <c r="G5363" t="s">
        <v>18</v>
      </c>
      <c r="H5363" t="s">
        <v>27</v>
      </c>
      <c r="I5363" t="s">
        <v>18</v>
      </c>
      <c r="J5363" t="s">
        <v>18</v>
      </c>
      <c r="K5363" t="s">
        <v>18</v>
      </c>
      <c r="L5363" t="s">
        <v>18</v>
      </c>
      <c r="M5363" t="s">
        <v>19</v>
      </c>
      <c r="N5363" t="s">
        <v>19</v>
      </c>
      <c r="O5363" t="s">
        <v>25</v>
      </c>
      <c r="P5363" t="s">
        <v>28</v>
      </c>
      <c r="Q5363">
        <v>3</v>
      </c>
      <c r="R5363">
        <v>3</v>
      </c>
    </row>
    <row r="5364" spans="1:18" x14ac:dyDescent="0.25">
      <c r="A5364">
        <v>1605</v>
      </c>
      <c r="B5364" t="s">
        <v>24</v>
      </c>
      <c r="C5364" t="s">
        <v>18</v>
      </c>
      <c r="D5364" t="s">
        <v>19</v>
      </c>
      <c r="E5364" t="s">
        <v>19</v>
      </c>
      <c r="F5364" t="s">
        <v>19</v>
      </c>
      <c r="G5364" t="s">
        <v>19</v>
      </c>
      <c r="H5364" t="s">
        <v>27</v>
      </c>
      <c r="I5364" t="s">
        <v>18</v>
      </c>
      <c r="J5364" t="s">
        <v>19</v>
      </c>
      <c r="K5364" t="s">
        <v>19</v>
      </c>
      <c r="L5364" t="s">
        <v>18</v>
      </c>
      <c r="M5364" t="s">
        <v>19</v>
      </c>
      <c r="N5364" t="s">
        <v>18</v>
      </c>
      <c r="O5364" t="s">
        <v>30</v>
      </c>
      <c r="P5364" t="s">
        <v>28</v>
      </c>
      <c r="Q5364">
        <v>3</v>
      </c>
      <c r="R5364">
        <v>3</v>
      </c>
    </row>
    <row r="5365" spans="1:18" x14ac:dyDescent="0.25">
      <c r="A5365">
        <v>1607</v>
      </c>
      <c r="B5365" t="s">
        <v>24</v>
      </c>
      <c r="C5365" t="s">
        <v>19</v>
      </c>
      <c r="D5365" t="s">
        <v>19</v>
      </c>
      <c r="E5365" t="s">
        <v>19</v>
      </c>
      <c r="F5365" t="s">
        <v>19</v>
      </c>
      <c r="G5365" t="s">
        <v>18</v>
      </c>
      <c r="H5365" t="s">
        <v>27</v>
      </c>
      <c r="I5365" t="s">
        <v>19</v>
      </c>
      <c r="J5365" t="s">
        <v>18</v>
      </c>
      <c r="K5365" t="s">
        <v>19</v>
      </c>
      <c r="L5365" t="s">
        <v>19</v>
      </c>
      <c r="M5365" t="s">
        <v>19</v>
      </c>
      <c r="N5365" t="s">
        <v>19</v>
      </c>
      <c r="O5365" t="s">
        <v>30</v>
      </c>
      <c r="P5365" t="s">
        <v>28</v>
      </c>
      <c r="Q5365">
        <v>3</v>
      </c>
      <c r="R5365">
        <v>3</v>
      </c>
    </row>
    <row r="5366" spans="1:18" x14ac:dyDescent="0.25">
      <c r="A5366">
        <v>1608</v>
      </c>
      <c r="B5366" t="s">
        <v>24</v>
      </c>
      <c r="C5366" t="s">
        <v>19</v>
      </c>
      <c r="D5366" t="s">
        <v>19</v>
      </c>
      <c r="E5366" t="s">
        <v>18</v>
      </c>
      <c r="F5366" t="s">
        <v>19</v>
      </c>
      <c r="G5366" t="s">
        <v>18</v>
      </c>
      <c r="H5366" t="s">
        <v>27</v>
      </c>
      <c r="I5366" t="s">
        <v>18</v>
      </c>
      <c r="J5366" t="s">
        <v>19</v>
      </c>
      <c r="K5366" t="s">
        <v>18</v>
      </c>
      <c r="L5366" t="s">
        <v>19</v>
      </c>
      <c r="M5366" t="s">
        <v>18</v>
      </c>
      <c r="N5366" t="s">
        <v>19</v>
      </c>
      <c r="O5366" t="s">
        <v>29</v>
      </c>
      <c r="P5366" t="s">
        <v>28</v>
      </c>
      <c r="Q5366">
        <v>3</v>
      </c>
      <c r="R5366">
        <v>3</v>
      </c>
    </row>
    <row r="5367" spans="1:18" x14ac:dyDescent="0.25">
      <c r="A5367">
        <v>1610</v>
      </c>
      <c r="B5367" t="s">
        <v>24</v>
      </c>
      <c r="C5367" t="s">
        <v>18</v>
      </c>
      <c r="D5367" t="s">
        <v>19</v>
      </c>
      <c r="E5367" t="s">
        <v>18</v>
      </c>
      <c r="F5367" t="s">
        <v>19</v>
      </c>
      <c r="G5367" t="s">
        <v>19</v>
      </c>
      <c r="H5367" t="s">
        <v>27</v>
      </c>
      <c r="I5367" t="s">
        <v>19</v>
      </c>
      <c r="J5367" t="s">
        <v>18</v>
      </c>
      <c r="K5367" t="s">
        <v>19</v>
      </c>
      <c r="L5367" t="s">
        <v>19</v>
      </c>
      <c r="M5367" t="s">
        <v>19</v>
      </c>
      <c r="N5367" t="s">
        <v>19</v>
      </c>
      <c r="O5367" t="s">
        <v>30</v>
      </c>
      <c r="P5367" t="s">
        <v>28</v>
      </c>
      <c r="Q5367">
        <v>3</v>
      </c>
      <c r="R5367">
        <v>3</v>
      </c>
    </row>
    <row r="5368" spans="1:18" x14ac:dyDescent="0.25">
      <c r="A5368">
        <v>1613</v>
      </c>
      <c r="B5368" t="s">
        <v>24</v>
      </c>
      <c r="C5368" t="s">
        <v>18</v>
      </c>
      <c r="D5368" t="s">
        <v>19</v>
      </c>
      <c r="E5368" t="s">
        <v>19</v>
      </c>
      <c r="F5368" t="s">
        <v>19</v>
      </c>
      <c r="G5368" t="s">
        <v>19</v>
      </c>
      <c r="H5368" t="s">
        <v>27</v>
      </c>
      <c r="I5368" t="s">
        <v>18</v>
      </c>
      <c r="J5368" t="s">
        <v>19</v>
      </c>
      <c r="K5368" t="s">
        <v>19</v>
      </c>
      <c r="L5368" t="s">
        <v>18</v>
      </c>
      <c r="M5368" t="s">
        <v>18</v>
      </c>
      <c r="N5368" t="s">
        <v>18</v>
      </c>
      <c r="O5368" t="s">
        <v>30</v>
      </c>
      <c r="P5368" t="s">
        <v>28</v>
      </c>
      <c r="Q5368">
        <v>3</v>
      </c>
      <c r="R5368">
        <v>3</v>
      </c>
    </row>
    <row r="5369" spans="1:18" x14ac:dyDescent="0.25">
      <c r="A5369">
        <v>1619</v>
      </c>
      <c r="B5369" t="s">
        <v>17</v>
      </c>
      <c r="C5369" t="s">
        <v>19</v>
      </c>
      <c r="D5369" t="s">
        <v>18</v>
      </c>
      <c r="E5369" t="s">
        <v>18</v>
      </c>
      <c r="F5369" t="s">
        <v>19</v>
      </c>
      <c r="G5369" t="s">
        <v>18</v>
      </c>
      <c r="H5369" t="s">
        <v>27</v>
      </c>
      <c r="I5369" t="s">
        <v>18</v>
      </c>
      <c r="J5369" t="s">
        <v>19</v>
      </c>
      <c r="K5369" t="s">
        <v>18</v>
      </c>
      <c r="L5369" t="s">
        <v>18</v>
      </c>
      <c r="M5369" t="s">
        <v>19</v>
      </c>
      <c r="N5369" t="s">
        <v>19</v>
      </c>
      <c r="O5369" t="s">
        <v>29</v>
      </c>
      <c r="P5369" t="s">
        <v>28</v>
      </c>
      <c r="Q5369">
        <v>3</v>
      </c>
      <c r="R5369">
        <v>3</v>
      </c>
    </row>
    <row r="5370" spans="1:18" x14ac:dyDescent="0.25">
      <c r="A5370">
        <v>1622</v>
      </c>
      <c r="B5370" t="s">
        <v>17</v>
      </c>
      <c r="C5370" t="s">
        <v>18</v>
      </c>
      <c r="D5370" t="s">
        <v>18</v>
      </c>
      <c r="E5370" t="s">
        <v>18</v>
      </c>
      <c r="F5370" t="s">
        <v>19</v>
      </c>
      <c r="G5370" t="s">
        <v>19</v>
      </c>
      <c r="H5370" t="s">
        <v>27</v>
      </c>
      <c r="I5370" t="s">
        <v>18</v>
      </c>
      <c r="J5370" t="s">
        <v>18</v>
      </c>
      <c r="K5370" t="s">
        <v>18</v>
      </c>
      <c r="L5370" t="s">
        <v>18</v>
      </c>
      <c r="M5370" t="s">
        <v>19</v>
      </c>
      <c r="N5370" t="s">
        <v>18</v>
      </c>
      <c r="O5370" t="s">
        <v>25</v>
      </c>
      <c r="P5370" t="s">
        <v>28</v>
      </c>
      <c r="Q5370">
        <v>3</v>
      </c>
      <c r="R5370">
        <v>3</v>
      </c>
    </row>
    <row r="5371" spans="1:18" x14ac:dyDescent="0.25">
      <c r="A5371">
        <v>1624</v>
      </c>
      <c r="B5371" t="s">
        <v>17</v>
      </c>
      <c r="C5371" t="s">
        <v>18</v>
      </c>
      <c r="D5371" t="s">
        <v>18</v>
      </c>
      <c r="E5371" t="s">
        <v>18</v>
      </c>
      <c r="F5371" t="s">
        <v>19</v>
      </c>
      <c r="G5371" t="s">
        <v>19</v>
      </c>
      <c r="H5371" t="s">
        <v>27</v>
      </c>
      <c r="I5371" t="s">
        <v>18</v>
      </c>
      <c r="J5371" t="s">
        <v>19</v>
      </c>
      <c r="K5371" t="s">
        <v>18</v>
      </c>
      <c r="L5371" t="s">
        <v>18</v>
      </c>
      <c r="M5371" t="s">
        <v>19</v>
      </c>
      <c r="N5371" t="s">
        <v>19</v>
      </c>
      <c r="O5371" t="s">
        <v>30</v>
      </c>
      <c r="P5371" t="s">
        <v>28</v>
      </c>
      <c r="Q5371">
        <v>3</v>
      </c>
      <c r="R5371">
        <v>3</v>
      </c>
    </row>
    <row r="5372" spans="1:18" x14ac:dyDescent="0.25">
      <c r="A5372">
        <v>1625</v>
      </c>
      <c r="B5372" t="s">
        <v>17</v>
      </c>
      <c r="C5372" t="s">
        <v>18</v>
      </c>
      <c r="D5372" t="s">
        <v>19</v>
      </c>
      <c r="E5372" t="s">
        <v>18</v>
      </c>
      <c r="F5372" t="s">
        <v>19</v>
      </c>
      <c r="G5372" t="s">
        <v>19</v>
      </c>
      <c r="H5372" t="s">
        <v>27</v>
      </c>
      <c r="I5372" t="s">
        <v>18</v>
      </c>
      <c r="J5372" t="s">
        <v>19</v>
      </c>
      <c r="K5372" t="s">
        <v>18</v>
      </c>
      <c r="L5372" t="s">
        <v>18</v>
      </c>
      <c r="M5372" t="s">
        <v>19</v>
      </c>
      <c r="N5372" t="s">
        <v>19</v>
      </c>
      <c r="O5372" t="s">
        <v>30</v>
      </c>
      <c r="P5372" t="s">
        <v>28</v>
      </c>
      <c r="Q5372">
        <v>3</v>
      </c>
      <c r="R5372">
        <v>3</v>
      </c>
    </row>
    <row r="5373" spans="1:18" x14ac:dyDescent="0.25">
      <c r="A5373">
        <v>1629</v>
      </c>
      <c r="B5373" t="s">
        <v>17</v>
      </c>
      <c r="C5373" t="s">
        <v>19</v>
      </c>
      <c r="D5373" t="s">
        <v>19</v>
      </c>
      <c r="E5373" t="s">
        <v>18</v>
      </c>
      <c r="F5373" t="s">
        <v>19</v>
      </c>
      <c r="G5373" t="s">
        <v>19</v>
      </c>
      <c r="H5373" t="s">
        <v>27</v>
      </c>
      <c r="I5373" t="s">
        <v>18</v>
      </c>
      <c r="J5373" t="s">
        <v>19</v>
      </c>
      <c r="K5373" t="s">
        <v>18</v>
      </c>
      <c r="L5373" t="s">
        <v>18</v>
      </c>
      <c r="M5373" t="s">
        <v>19</v>
      </c>
      <c r="N5373" t="s">
        <v>18</v>
      </c>
      <c r="O5373" t="s">
        <v>25</v>
      </c>
      <c r="P5373" t="s">
        <v>28</v>
      </c>
      <c r="Q5373">
        <v>3</v>
      </c>
      <c r="R5373">
        <v>3</v>
      </c>
    </row>
    <row r="5374" spans="1:18" x14ac:dyDescent="0.25">
      <c r="A5374">
        <v>1631</v>
      </c>
      <c r="B5374" t="s">
        <v>24</v>
      </c>
      <c r="C5374" t="s">
        <v>19</v>
      </c>
      <c r="D5374" t="s">
        <v>19</v>
      </c>
      <c r="E5374" t="s">
        <v>18</v>
      </c>
      <c r="F5374" t="s">
        <v>19</v>
      </c>
      <c r="G5374" t="s">
        <v>19</v>
      </c>
      <c r="H5374" t="s">
        <v>27</v>
      </c>
      <c r="I5374" t="s">
        <v>18</v>
      </c>
      <c r="J5374" t="s">
        <v>19</v>
      </c>
      <c r="K5374" t="s">
        <v>19</v>
      </c>
      <c r="L5374" t="s">
        <v>18</v>
      </c>
      <c r="M5374" t="s">
        <v>19</v>
      </c>
      <c r="N5374" t="s">
        <v>19</v>
      </c>
      <c r="O5374" t="s">
        <v>25</v>
      </c>
      <c r="P5374" t="s">
        <v>28</v>
      </c>
      <c r="Q5374">
        <v>3</v>
      </c>
      <c r="R5374">
        <v>3</v>
      </c>
    </row>
    <row r="5375" spans="1:18" x14ac:dyDescent="0.25">
      <c r="A5375">
        <v>1632</v>
      </c>
      <c r="B5375" t="s">
        <v>17</v>
      </c>
      <c r="C5375" t="s">
        <v>19</v>
      </c>
      <c r="D5375" t="s">
        <v>19</v>
      </c>
      <c r="E5375" t="s">
        <v>18</v>
      </c>
      <c r="F5375" t="s">
        <v>19</v>
      </c>
      <c r="G5375" t="s">
        <v>19</v>
      </c>
      <c r="H5375" t="s">
        <v>27</v>
      </c>
      <c r="I5375" t="s">
        <v>19</v>
      </c>
      <c r="J5375" t="s">
        <v>18</v>
      </c>
      <c r="K5375" t="s">
        <v>19</v>
      </c>
      <c r="L5375" t="s">
        <v>18</v>
      </c>
      <c r="M5375" t="s">
        <v>18</v>
      </c>
      <c r="N5375" t="s">
        <v>18</v>
      </c>
      <c r="O5375" t="s">
        <v>29</v>
      </c>
      <c r="P5375" t="s">
        <v>28</v>
      </c>
      <c r="Q5375">
        <v>3</v>
      </c>
      <c r="R5375">
        <v>3</v>
      </c>
    </row>
    <row r="5376" spans="1:18" x14ac:dyDescent="0.25">
      <c r="A5376">
        <v>1633</v>
      </c>
      <c r="B5376" t="s">
        <v>24</v>
      </c>
      <c r="C5376" t="s">
        <v>18</v>
      </c>
      <c r="D5376" t="s">
        <v>18</v>
      </c>
      <c r="E5376" t="s">
        <v>18</v>
      </c>
      <c r="F5376" t="s">
        <v>19</v>
      </c>
      <c r="G5376" t="s">
        <v>19</v>
      </c>
      <c r="H5376" t="s">
        <v>27</v>
      </c>
      <c r="I5376" t="s">
        <v>18</v>
      </c>
      <c r="J5376" t="s">
        <v>19</v>
      </c>
      <c r="K5376" t="s">
        <v>19</v>
      </c>
      <c r="L5376" t="s">
        <v>18</v>
      </c>
      <c r="M5376" t="s">
        <v>19</v>
      </c>
      <c r="N5376" t="s">
        <v>19</v>
      </c>
      <c r="O5376" t="s">
        <v>30</v>
      </c>
      <c r="P5376" t="s">
        <v>28</v>
      </c>
      <c r="Q5376">
        <v>3</v>
      </c>
      <c r="R5376">
        <v>3</v>
      </c>
    </row>
    <row r="5377" spans="1:18" x14ac:dyDescent="0.25">
      <c r="A5377">
        <v>1644</v>
      </c>
      <c r="B5377" t="s">
        <v>24</v>
      </c>
      <c r="C5377" t="s">
        <v>18</v>
      </c>
      <c r="D5377" t="s">
        <v>19</v>
      </c>
      <c r="E5377" t="s">
        <v>18</v>
      </c>
      <c r="F5377" t="s">
        <v>19</v>
      </c>
      <c r="G5377" t="s">
        <v>18</v>
      </c>
      <c r="H5377" t="s">
        <v>27</v>
      </c>
      <c r="I5377" t="s">
        <v>18</v>
      </c>
      <c r="J5377" t="s">
        <v>18</v>
      </c>
      <c r="K5377" t="s">
        <v>19</v>
      </c>
      <c r="L5377" t="s">
        <v>19</v>
      </c>
      <c r="M5377" t="s">
        <v>18</v>
      </c>
      <c r="N5377" t="s">
        <v>19</v>
      </c>
      <c r="O5377" t="s">
        <v>25</v>
      </c>
      <c r="P5377" t="s">
        <v>28</v>
      </c>
      <c r="Q5377">
        <v>3</v>
      </c>
      <c r="R5377">
        <v>3</v>
      </c>
    </row>
    <row r="5378" spans="1:18" x14ac:dyDescent="0.25">
      <c r="A5378">
        <v>1645</v>
      </c>
      <c r="B5378" t="s">
        <v>17</v>
      </c>
      <c r="C5378" t="s">
        <v>18</v>
      </c>
      <c r="D5378" t="s">
        <v>18</v>
      </c>
      <c r="E5378" t="s">
        <v>18</v>
      </c>
      <c r="F5378" t="s">
        <v>19</v>
      </c>
      <c r="G5378" t="s">
        <v>19</v>
      </c>
      <c r="H5378" t="s">
        <v>27</v>
      </c>
      <c r="I5378" t="s">
        <v>19</v>
      </c>
      <c r="J5378" t="s">
        <v>19</v>
      </c>
      <c r="K5378" t="s">
        <v>19</v>
      </c>
      <c r="L5378" t="s">
        <v>18</v>
      </c>
      <c r="M5378" t="s">
        <v>19</v>
      </c>
      <c r="N5378" t="s">
        <v>19</v>
      </c>
      <c r="O5378" t="s">
        <v>25</v>
      </c>
      <c r="P5378" t="s">
        <v>28</v>
      </c>
      <c r="Q5378">
        <v>3</v>
      </c>
      <c r="R5378">
        <v>3</v>
      </c>
    </row>
    <row r="5379" spans="1:18" x14ac:dyDescent="0.25">
      <c r="A5379">
        <v>1657</v>
      </c>
      <c r="B5379" t="s">
        <v>17</v>
      </c>
      <c r="C5379" t="s">
        <v>18</v>
      </c>
      <c r="D5379" t="s">
        <v>18</v>
      </c>
      <c r="E5379" t="s">
        <v>18</v>
      </c>
      <c r="F5379" t="s">
        <v>19</v>
      </c>
      <c r="G5379" t="s">
        <v>19</v>
      </c>
      <c r="H5379" t="s">
        <v>27</v>
      </c>
      <c r="I5379" t="s">
        <v>19</v>
      </c>
      <c r="J5379" t="s">
        <v>19</v>
      </c>
      <c r="K5379" t="s">
        <v>19</v>
      </c>
      <c r="L5379" t="s">
        <v>18</v>
      </c>
      <c r="M5379" t="s">
        <v>18</v>
      </c>
      <c r="N5379" t="s">
        <v>18</v>
      </c>
      <c r="O5379" t="s">
        <v>30</v>
      </c>
      <c r="P5379" t="s">
        <v>28</v>
      </c>
      <c r="Q5379">
        <v>3</v>
      </c>
      <c r="R5379">
        <v>3</v>
      </c>
    </row>
    <row r="5380" spans="1:18" x14ac:dyDescent="0.25">
      <c r="A5380">
        <v>1659</v>
      </c>
      <c r="B5380" t="s">
        <v>24</v>
      </c>
      <c r="C5380" t="s">
        <v>18</v>
      </c>
      <c r="D5380" t="s">
        <v>19</v>
      </c>
      <c r="E5380" t="s">
        <v>19</v>
      </c>
      <c r="F5380" t="s">
        <v>19</v>
      </c>
      <c r="G5380" t="s">
        <v>19</v>
      </c>
      <c r="H5380" t="s">
        <v>27</v>
      </c>
      <c r="I5380" t="s">
        <v>19</v>
      </c>
      <c r="J5380" t="s">
        <v>18</v>
      </c>
      <c r="K5380" t="s">
        <v>19</v>
      </c>
      <c r="L5380" t="s">
        <v>18</v>
      </c>
      <c r="M5380" t="s">
        <v>19</v>
      </c>
      <c r="N5380" t="s">
        <v>19</v>
      </c>
      <c r="O5380" t="s">
        <v>30</v>
      </c>
      <c r="P5380" t="s">
        <v>28</v>
      </c>
      <c r="Q5380">
        <v>3</v>
      </c>
      <c r="R5380">
        <v>3</v>
      </c>
    </row>
    <row r="5381" spans="1:18" x14ac:dyDescent="0.25">
      <c r="A5381">
        <v>1662</v>
      </c>
      <c r="B5381" t="s">
        <v>17</v>
      </c>
      <c r="C5381" t="s">
        <v>19</v>
      </c>
      <c r="D5381" t="s">
        <v>19</v>
      </c>
      <c r="E5381" t="s">
        <v>18</v>
      </c>
      <c r="F5381" t="s">
        <v>19</v>
      </c>
      <c r="G5381" t="s">
        <v>19</v>
      </c>
      <c r="H5381" t="s">
        <v>27</v>
      </c>
      <c r="I5381" t="s">
        <v>18</v>
      </c>
      <c r="J5381" t="s">
        <v>19</v>
      </c>
      <c r="K5381" t="s">
        <v>19</v>
      </c>
      <c r="L5381" t="s">
        <v>18</v>
      </c>
      <c r="M5381" t="s">
        <v>19</v>
      </c>
      <c r="N5381" t="s">
        <v>19</v>
      </c>
      <c r="O5381" t="s">
        <v>30</v>
      </c>
      <c r="P5381" t="s">
        <v>28</v>
      </c>
      <c r="Q5381">
        <v>3</v>
      </c>
      <c r="R5381">
        <v>3</v>
      </c>
    </row>
    <row r="5382" spans="1:18" x14ac:dyDescent="0.25">
      <c r="A5382">
        <v>1664</v>
      </c>
      <c r="B5382" t="s">
        <v>24</v>
      </c>
      <c r="C5382" t="s">
        <v>18</v>
      </c>
      <c r="D5382" t="s">
        <v>19</v>
      </c>
      <c r="E5382" t="s">
        <v>18</v>
      </c>
      <c r="F5382" t="s">
        <v>19</v>
      </c>
      <c r="G5382" t="s">
        <v>19</v>
      </c>
      <c r="H5382" t="s">
        <v>27</v>
      </c>
      <c r="I5382" t="s">
        <v>18</v>
      </c>
      <c r="J5382" t="s">
        <v>18</v>
      </c>
      <c r="K5382" t="s">
        <v>18</v>
      </c>
      <c r="L5382" t="s">
        <v>18</v>
      </c>
      <c r="M5382" t="s">
        <v>19</v>
      </c>
      <c r="N5382" t="s">
        <v>19</v>
      </c>
      <c r="O5382" t="s">
        <v>30</v>
      </c>
      <c r="P5382" t="s">
        <v>28</v>
      </c>
      <c r="Q5382">
        <v>3</v>
      </c>
      <c r="R5382">
        <v>3</v>
      </c>
    </row>
    <row r="5383" spans="1:18" x14ac:dyDescent="0.25">
      <c r="A5383">
        <v>1665</v>
      </c>
      <c r="B5383" t="s">
        <v>17</v>
      </c>
      <c r="C5383" t="s">
        <v>18</v>
      </c>
      <c r="D5383" t="s">
        <v>18</v>
      </c>
      <c r="E5383" t="s">
        <v>18</v>
      </c>
      <c r="F5383" t="s">
        <v>19</v>
      </c>
      <c r="G5383" t="s">
        <v>19</v>
      </c>
      <c r="H5383" t="s">
        <v>27</v>
      </c>
      <c r="I5383" t="s">
        <v>18</v>
      </c>
      <c r="J5383" t="s">
        <v>18</v>
      </c>
      <c r="K5383" t="s">
        <v>18</v>
      </c>
      <c r="L5383" t="s">
        <v>18</v>
      </c>
      <c r="M5383" t="s">
        <v>19</v>
      </c>
      <c r="N5383" t="s">
        <v>19</v>
      </c>
      <c r="O5383" t="s">
        <v>25</v>
      </c>
      <c r="P5383" t="s">
        <v>28</v>
      </c>
      <c r="Q5383">
        <v>3</v>
      </c>
      <c r="R5383">
        <v>3</v>
      </c>
    </row>
    <row r="5384" spans="1:18" x14ac:dyDescent="0.25">
      <c r="A5384">
        <v>1669</v>
      </c>
      <c r="B5384" t="s">
        <v>17</v>
      </c>
      <c r="C5384" t="s">
        <v>18</v>
      </c>
      <c r="D5384" t="s">
        <v>18</v>
      </c>
      <c r="E5384" t="s">
        <v>18</v>
      </c>
      <c r="F5384" t="s">
        <v>19</v>
      </c>
      <c r="G5384" t="s">
        <v>19</v>
      </c>
      <c r="H5384" t="s">
        <v>27</v>
      </c>
      <c r="I5384" t="s">
        <v>19</v>
      </c>
      <c r="J5384" t="s">
        <v>19</v>
      </c>
      <c r="K5384" t="s">
        <v>19</v>
      </c>
      <c r="L5384" t="s">
        <v>19</v>
      </c>
      <c r="M5384" t="s">
        <v>19</v>
      </c>
      <c r="N5384" t="s">
        <v>19</v>
      </c>
      <c r="O5384" t="s">
        <v>25</v>
      </c>
      <c r="P5384" t="s">
        <v>28</v>
      </c>
      <c r="Q5384">
        <v>3</v>
      </c>
      <c r="R5384">
        <v>3</v>
      </c>
    </row>
    <row r="5385" spans="1:18" x14ac:dyDescent="0.25">
      <c r="A5385">
        <v>1672</v>
      </c>
      <c r="B5385" t="s">
        <v>24</v>
      </c>
      <c r="C5385" t="s">
        <v>18</v>
      </c>
      <c r="D5385" t="s">
        <v>19</v>
      </c>
      <c r="E5385" t="s">
        <v>19</v>
      </c>
      <c r="F5385" t="s">
        <v>19</v>
      </c>
      <c r="G5385" t="s">
        <v>18</v>
      </c>
      <c r="H5385" t="s">
        <v>27</v>
      </c>
      <c r="I5385" t="s">
        <v>19</v>
      </c>
      <c r="J5385" t="s">
        <v>19</v>
      </c>
      <c r="K5385" t="s">
        <v>19</v>
      </c>
      <c r="L5385" t="s">
        <v>18</v>
      </c>
      <c r="M5385" t="s">
        <v>19</v>
      </c>
      <c r="N5385" t="s">
        <v>19</v>
      </c>
      <c r="O5385" t="s">
        <v>30</v>
      </c>
      <c r="P5385" t="s">
        <v>28</v>
      </c>
      <c r="Q5385">
        <v>3</v>
      </c>
      <c r="R5385">
        <v>3</v>
      </c>
    </row>
    <row r="5386" spans="1:18" x14ac:dyDescent="0.25">
      <c r="A5386">
        <v>1674</v>
      </c>
      <c r="B5386" t="s">
        <v>17</v>
      </c>
      <c r="C5386" t="s">
        <v>18</v>
      </c>
      <c r="D5386" t="s">
        <v>19</v>
      </c>
      <c r="E5386" t="s">
        <v>18</v>
      </c>
      <c r="F5386" t="s">
        <v>19</v>
      </c>
      <c r="G5386" t="s">
        <v>19</v>
      </c>
      <c r="H5386" t="s">
        <v>27</v>
      </c>
      <c r="I5386" t="s">
        <v>19</v>
      </c>
      <c r="J5386" t="s">
        <v>19</v>
      </c>
      <c r="K5386" t="s">
        <v>19</v>
      </c>
      <c r="L5386" t="s">
        <v>19</v>
      </c>
      <c r="M5386" t="s">
        <v>19</v>
      </c>
      <c r="N5386" t="s">
        <v>19</v>
      </c>
      <c r="O5386" t="s">
        <v>25</v>
      </c>
      <c r="P5386" t="s">
        <v>28</v>
      </c>
      <c r="Q5386">
        <v>3</v>
      </c>
      <c r="R5386">
        <v>3</v>
      </c>
    </row>
    <row r="5387" spans="1:18" x14ac:dyDescent="0.25">
      <c r="A5387">
        <v>1679</v>
      </c>
      <c r="B5387" t="s">
        <v>17</v>
      </c>
      <c r="C5387" t="s">
        <v>19</v>
      </c>
      <c r="D5387" t="s">
        <v>19</v>
      </c>
      <c r="E5387" t="s">
        <v>18</v>
      </c>
      <c r="F5387" t="s">
        <v>19</v>
      </c>
      <c r="G5387" t="s">
        <v>19</v>
      </c>
      <c r="H5387" t="s">
        <v>27</v>
      </c>
      <c r="I5387" t="s">
        <v>19</v>
      </c>
      <c r="J5387" t="s">
        <v>19</v>
      </c>
      <c r="K5387" t="s">
        <v>19</v>
      </c>
      <c r="L5387" t="s">
        <v>19</v>
      </c>
      <c r="M5387" t="s">
        <v>18</v>
      </c>
      <c r="N5387" t="s">
        <v>19</v>
      </c>
      <c r="O5387" t="s">
        <v>30</v>
      </c>
      <c r="P5387" t="s">
        <v>28</v>
      </c>
      <c r="Q5387">
        <v>3</v>
      </c>
      <c r="R5387">
        <v>3</v>
      </c>
    </row>
    <row r="5388" spans="1:18" x14ac:dyDescent="0.25">
      <c r="A5388">
        <v>1691</v>
      </c>
      <c r="B5388" t="s">
        <v>24</v>
      </c>
      <c r="C5388" t="s">
        <v>18</v>
      </c>
      <c r="D5388" t="s">
        <v>19</v>
      </c>
      <c r="E5388" t="s">
        <v>19</v>
      </c>
      <c r="F5388" t="s">
        <v>19</v>
      </c>
      <c r="G5388" t="s">
        <v>19</v>
      </c>
      <c r="H5388" t="s">
        <v>27</v>
      </c>
      <c r="I5388" t="s">
        <v>19</v>
      </c>
      <c r="J5388" t="s">
        <v>19</v>
      </c>
      <c r="K5388" t="s">
        <v>18</v>
      </c>
      <c r="L5388" t="s">
        <v>18</v>
      </c>
      <c r="M5388" t="s">
        <v>19</v>
      </c>
      <c r="N5388" t="s">
        <v>18</v>
      </c>
      <c r="O5388" t="s">
        <v>30</v>
      </c>
      <c r="P5388" t="s">
        <v>28</v>
      </c>
      <c r="Q5388">
        <v>3</v>
      </c>
      <c r="R5388">
        <v>3</v>
      </c>
    </row>
    <row r="5389" spans="1:18" x14ac:dyDescent="0.25">
      <c r="A5389">
        <v>1694</v>
      </c>
      <c r="B5389" t="s">
        <v>24</v>
      </c>
      <c r="C5389" t="s">
        <v>18</v>
      </c>
      <c r="D5389" t="s">
        <v>19</v>
      </c>
      <c r="E5389" t="s">
        <v>18</v>
      </c>
      <c r="F5389" t="s">
        <v>19</v>
      </c>
      <c r="G5389" t="s">
        <v>19</v>
      </c>
      <c r="H5389" t="s">
        <v>27</v>
      </c>
      <c r="I5389" t="s">
        <v>19</v>
      </c>
      <c r="J5389" t="s">
        <v>19</v>
      </c>
      <c r="K5389" t="s">
        <v>19</v>
      </c>
      <c r="L5389" t="s">
        <v>19</v>
      </c>
      <c r="M5389" t="s">
        <v>19</v>
      </c>
      <c r="N5389" t="s">
        <v>19</v>
      </c>
      <c r="O5389" t="s">
        <v>30</v>
      </c>
      <c r="P5389" t="s">
        <v>28</v>
      </c>
      <c r="Q5389">
        <v>3</v>
      </c>
      <c r="R5389">
        <v>3</v>
      </c>
    </row>
    <row r="5390" spans="1:18" x14ac:dyDescent="0.25">
      <c r="A5390">
        <v>1697</v>
      </c>
      <c r="B5390" t="s">
        <v>24</v>
      </c>
      <c r="C5390" t="s">
        <v>18</v>
      </c>
      <c r="D5390" t="s">
        <v>18</v>
      </c>
      <c r="E5390" t="s">
        <v>18</v>
      </c>
      <c r="F5390" t="s">
        <v>19</v>
      </c>
      <c r="G5390" t="s">
        <v>19</v>
      </c>
      <c r="H5390" t="s">
        <v>27</v>
      </c>
      <c r="I5390" t="s">
        <v>18</v>
      </c>
      <c r="J5390" t="s">
        <v>18</v>
      </c>
      <c r="K5390" t="s">
        <v>18</v>
      </c>
      <c r="L5390" t="s">
        <v>18</v>
      </c>
      <c r="M5390" t="s">
        <v>18</v>
      </c>
      <c r="N5390" t="s">
        <v>19</v>
      </c>
      <c r="O5390" t="s">
        <v>22</v>
      </c>
      <c r="P5390" t="s">
        <v>28</v>
      </c>
      <c r="Q5390">
        <v>3</v>
      </c>
      <c r="R5390">
        <v>3</v>
      </c>
    </row>
    <row r="5391" spans="1:18" x14ac:dyDescent="0.25">
      <c r="A5391">
        <v>1702</v>
      </c>
      <c r="B5391" t="s">
        <v>17</v>
      </c>
      <c r="C5391" t="s">
        <v>18</v>
      </c>
      <c r="D5391" t="s">
        <v>19</v>
      </c>
      <c r="E5391" t="s">
        <v>19</v>
      </c>
      <c r="F5391" t="s">
        <v>19</v>
      </c>
      <c r="G5391" t="s">
        <v>19</v>
      </c>
      <c r="H5391" t="s">
        <v>27</v>
      </c>
      <c r="I5391" t="s">
        <v>18</v>
      </c>
      <c r="J5391" t="s">
        <v>19</v>
      </c>
      <c r="K5391" t="s">
        <v>19</v>
      </c>
      <c r="L5391" t="s">
        <v>18</v>
      </c>
      <c r="M5391" t="s">
        <v>19</v>
      </c>
      <c r="N5391" t="s">
        <v>19</v>
      </c>
      <c r="O5391" t="s">
        <v>30</v>
      </c>
      <c r="P5391" t="s">
        <v>28</v>
      </c>
      <c r="Q5391">
        <v>3</v>
      </c>
      <c r="R5391">
        <v>3</v>
      </c>
    </row>
    <row r="5392" spans="1:18" x14ac:dyDescent="0.25">
      <c r="A5392">
        <v>1703</v>
      </c>
      <c r="B5392" t="s">
        <v>17</v>
      </c>
      <c r="C5392" t="s">
        <v>18</v>
      </c>
      <c r="D5392" t="s">
        <v>19</v>
      </c>
      <c r="E5392" t="s">
        <v>18</v>
      </c>
      <c r="F5392" t="s">
        <v>19</v>
      </c>
      <c r="G5392" t="s">
        <v>19</v>
      </c>
      <c r="H5392" t="s">
        <v>27</v>
      </c>
      <c r="I5392" t="s">
        <v>19</v>
      </c>
      <c r="J5392" t="s">
        <v>18</v>
      </c>
      <c r="K5392" t="s">
        <v>19</v>
      </c>
      <c r="L5392" t="s">
        <v>18</v>
      </c>
      <c r="M5392" t="s">
        <v>19</v>
      </c>
      <c r="N5392" t="s">
        <v>19</v>
      </c>
      <c r="O5392" t="s">
        <v>29</v>
      </c>
      <c r="P5392" t="s">
        <v>28</v>
      </c>
      <c r="Q5392">
        <v>3</v>
      </c>
      <c r="R5392">
        <v>3</v>
      </c>
    </row>
    <row r="5393" spans="1:18" x14ac:dyDescent="0.25">
      <c r="A5393">
        <v>1705</v>
      </c>
      <c r="B5393" t="s">
        <v>24</v>
      </c>
      <c r="C5393" t="s">
        <v>18</v>
      </c>
      <c r="D5393" t="s">
        <v>18</v>
      </c>
      <c r="E5393" t="s">
        <v>19</v>
      </c>
      <c r="F5393" t="s">
        <v>19</v>
      </c>
      <c r="G5393" t="s">
        <v>19</v>
      </c>
      <c r="H5393" t="s">
        <v>27</v>
      </c>
      <c r="I5393" t="s">
        <v>18</v>
      </c>
      <c r="J5393" t="s">
        <v>18</v>
      </c>
      <c r="K5393" t="s">
        <v>19</v>
      </c>
      <c r="L5393" t="s">
        <v>18</v>
      </c>
      <c r="M5393" t="s">
        <v>19</v>
      </c>
      <c r="N5393" t="s">
        <v>19</v>
      </c>
      <c r="O5393" t="s">
        <v>22</v>
      </c>
      <c r="P5393" t="s">
        <v>28</v>
      </c>
      <c r="Q5393">
        <v>3</v>
      </c>
      <c r="R5393">
        <v>3</v>
      </c>
    </row>
    <row r="5394" spans="1:18" x14ac:dyDescent="0.25">
      <c r="A5394">
        <v>1706</v>
      </c>
      <c r="B5394" t="s">
        <v>17</v>
      </c>
      <c r="C5394" t="s">
        <v>19</v>
      </c>
      <c r="D5394" t="s">
        <v>19</v>
      </c>
      <c r="E5394" t="s">
        <v>18</v>
      </c>
      <c r="F5394" t="s">
        <v>19</v>
      </c>
      <c r="G5394" t="s">
        <v>19</v>
      </c>
      <c r="H5394" t="s">
        <v>27</v>
      </c>
      <c r="I5394" t="s">
        <v>18</v>
      </c>
      <c r="J5394" t="s">
        <v>19</v>
      </c>
      <c r="K5394" t="s">
        <v>19</v>
      </c>
      <c r="L5394" t="s">
        <v>19</v>
      </c>
      <c r="M5394" t="s">
        <v>18</v>
      </c>
      <c r="N5394" t="s">
        <v>18</v>
      </c>
      <c r="O5394" t="s">
        <v>30</v>
      </c>
      <c r="P5394" t="s">
        <v>28</v>
      </c>
      <c r="Q5394">
        <v>3</v>
      </c>
      <c r="R5394">
        <v>3</v>
      </c>
    </row>
    <row r="5395" spans="1:18" x14ac:dyDescent="0.25">
      <c r="A5395">
        <v>1720</v>
      </c>
      <c r="B5395" t="s">
        <v>24</v>
      </c>
      <c r="C5395" t="s">
        <v>18</v>
      </c>
      <c r="D5395" t="s">
        <v>18</v>
      </c>
      <c r="E5395" t="s">
        <v>18</v>
      </c>
      <c r="F5395" t="s">
        <v>19</v>
      </c>
      <c r="G5395" t="s">
        <v>18</v>
      </c>
      <c r="H5395" t="s">
        <v>27</v>
      </c>
      <c r="I5395" t="s">
        <v>18</v>
      </c>
      <c r="J5395" t="s">
        <v>19</v>
      </c>
      <c r="K5395" t="s">
        <v>19</v>
      </c>
      <c r="L5395" t="s">
        <v>19</v>
      </c>
      <c r="M5395" t="s">
        <v>19</v>
      </c>
      <c r="N5395" t="s">
        <v>19</v>
      </c>
      <c r="O5395" t="s">
        <v>22</v>
      </c>
      <c r="P5395" t="s">
        <v>28</v>
      </c>
      <c r="Q5395">
        <v>3</v>
      </c>
      <c r="R5395">
        <v>3</v>
      </c>
    </row>
    <row r="5396" spans="1:18" x14ac:dyDescent="0.25">
      <c r="A5396">
        <v>1725</v>
      </c>
      <c r="B5396" t="s">
        <v>17</v>
      </c>
      <c r="C5396" t="s">
        <v>18</v>
      </c>
      <c r="D5396" t="s">
        <v>19</v>
      </c>
      <c r="E5396" t="s">
        <v>18</v>
      </c>
      <c r="F5396" t="s">
        <v>19</v>
      </c>
      <c r="G5396" t="s">
        <v>19</v>
      </c>
      <c r="H5396" t="s">
        <v>27</v>
      </c>
      <c r="I5396" t="s">
        <v>18</v>
      </c>
      <c r="J5396" t="s">
        <v>18</v>
      </c>
      <c r="K5396" t="s">
        <v>18</v>
      </c>
      <c r="L5396" t="s">
        <v>18</v>
      </c>
      <c r="M5396" t="s">
        <v>19</v>
      </c>
      <c r="N5396" t="s">
        <v>19</v>
      </c>
      <c r="O5396" t="s">
        <v>22</v>
      </c>
      <c r="P5396" t="s">
        <v>28</v>
      </c>
      <c r="Q5396">
        <v>3</v>
      </c>
      <c r="R5396">
        <v>3</v>
      </c>
    </row>
    <row r="5397" spans="1:18" x14ac:dyDescent="0.25">
      <c r="A5397">
        <v>1726</v>
      </c>
      <c r="B5397" t="s">
        <v>17</v>
      </c>
      <c r="C5397" t="s">
        <v>19</v>
      </c>
      <c r="D5397" t="s">
        <v>18</v>
      </c>
      <c r="E5397" t="s">
        <v>18</v>
      </c>
      <c r="F5397" t="s">
        <v>19</v>
      </c>
      <c r="G5397" t="s">
        <v>19</v>
      </c>
      <c r="H5397" t="s">
        <v>27</v>
      </c>
      <c r="I5397" t="s">
        <v>18</v>
      </c>
      <c r="J5397" t="s">
        <v>18</v>
      </c>
      <c r="K5397" t="s">
        <v>18</v>
      </c>
      <c r="L5397" t="s">
        <v>18</v>
      </c>
      <c r="M5397" t="s">
        <v>19</v>
      </c>
      <c r="N5397" t="s">
        <v>19</v>
      </c>
      <c r="O5397" t="s">
        <v>29</v>
      </c>
      <c r="P5397" t="s">
        <v>28</v>
      </c>
      <c r="Q5397">
        <v>3</v>
      </c>
      <c r="R5397">
        <v>3</v>
      </c>
    </row>
    <row r="5398" spans="1:18" x14ac:dyDescent="0.25">
      <c r="A5398">
        <v>1730</v>
      </c>
      <c r="B5398" t="s">
        <v>24</v>
      </c>
      <c r="C5398" t="s">
        <v>18</v>
      </c>
      <c r="D5398" t="s">
        <v>19</v>
      </c>
      <c r="E5398" t="s">
        <v>18</v>
      </c>
      <c r="F5398" t="s">
        <v>19</v>
      </c>
      <c r="G5398" t="s">
        <v>19</v>
      </c>
      <c r="H5398" t="s">
        <v>27</v>
      </c>
      <c r="I5398" t="s">
        <v>19</v>
      </c>
      <c r="J5398" t="s">
        <v>19</v>
      </c>
      <c r="K5398" t="s">
        <v>19</v>
      </c>
      <c r="L5398" t="s">
        <v>18</v>
      </c>
      <c r="M5398" t="s">
        <v>18</v>
      </c>
      <c r="N5398" t="s">
        <v>18</v>
      </c>
      <c r="O5398" t="s">
        <v>30</v>
      </c>
      <c r="P5398" t="s">
        <v>28</v>
      </c>
      <c r="Q5398">
        <v>3</v>
      </c>
      <c r="R5398">
        <v>3</v>
      </c>
    </row>
    <row r="5399" spans="1:18" x14ac:dyDescent="0.25">
      <c r="A5399">
        <v>1733</v>
      </c>
      <c r="B5399" t="s">
        <v>24</v>
      </c>
      <c r="C5399" t="s">
        <v>19</v>
      </c>
      <c r="D5399" t="s">
        <v>19</v>
      </c>
      <c r="E5399" t="s">
        <v>19</v>
      </c>
      <c r="F5399" t="s">
        <v>19</v>
      </c>
      <c r="G5399" t="s">
        <v>19</v>
      </c>
      <c r="H5399" t="s">
        <v>27</v>
      </c>
      <c r="I5399" t="s">
        <v>18</v>
      </c>
      <c r="J5399" t="s">
        <v>19</v>
      </c>
      <c r="K5399" t="s">
        <v>18</v>
      </c>
      <c r="L5399" t="s">
        <v>18</v>
      </c>
      <c r="M5399" t="s">
        <v>19</v>
      </c>
      <c r="N5399" t="s">
        <v>19</v>
      </c>
      <c r="O5399" t="s">
        <v>30</v>
      </c>
      <c r="P5399" t="s">
        <v>28</v>
      </c>
      <c r="Q5399">
        <v>3</v>
      </c>
      <c r="R5399">
        <v>3</v>
      </c>
    </row>
    <row r="5400" spans="1:18" x14ac:dyDescent="0.25">
      <c r="A5400">
        <v>1736</v>
      </c>
      <c r="B5400" t="s">
        <v>24</v>
      </c>
      <c r="C5400" t="s">
        <v>18</v>
      </c>
      <c r="D5400" t="s">
        <v>19</v>
      </c>
      <c r="E5400" t="s">
        <v>19</v>
      </c>
      <c r="F5400" t="s">
        <v>19</v>
      </c>
      <c r="G5400" t="s">
        <v>19</v>
      </c>
      <c r="H5400" t="s">
        <v>27</v>
      </c>
      <c r="I5400" t="s">
        <v>19</v>
      </c>
      <c r="J5400" t="s">
        <v>19</v>
      </c>
      <c r="K5400" t="s">
        <v>19</v>
      </c>
      <c r="L5400" t="s">
        <v>19</v>
      </c>
      <c r="M5400" t="s">
        <v>19</v>
      </c>
      <c r="N5400" t="s">
        <v>19</v>
      </c>
      <c r="O5400" t="s">
        <v>30</v>
      </c>
      <c r="P5400" t="s">
        <v>28</v>
      </c>
      <c r="Q5400">
        <v>3</v>
      </c>
      <c r="R5400">
        <v>3</v>
      </c>
    </row>
    <row r="5401" spans="1:18" x14ac:dyDescent="0.25">
      <c r="A5401">
        <v>1739</v>
      </c>
      <c r="B5401" t="s">
        <v>17</v>
      </c>
      <c r="C5401" t="s">
        <v>18</v>
      </c>
      <c r="D5401" t="s">
        <v>19</v>
      </c>
      <c r="E5401" t="s">
        <v>18</v>
      </c>
      <c r="F5401" t="s">
        <v>19</v>
      </c>
      <c r="G5401" t="s">
        <v>19</v>
      </c>
      <c r="H5401" t="s">
        <v>27</v>
      </c>
      <c r="I5401" t="s">
        <v>18</v>
      </c>
      <c r="J5401" t="s">
        <v>19</v>
      </c>
      <c r="K5401" t="s">
        <v>19</v>
      </c>
      <c r="L5401" t="s">
        <v>19</v>
      </c>
      <c r="M5401" t="s">
        <v>18</v>
      </c>
      <c r="N5401" t="s">
        <v>18</v>
      </c>
      <c r="O5401" t="s">
        <v>30</v>
      </c>
      <c r="P5401" t="s">
        <v>28</v>
      </c>
      <c r="Q5401">
        <v>3</v>
      </c>
      <c r="R5401">
        <v>3</v>
      </c>
    </row>
    <row r="5402" spans="1:18" x14ac:dyDescent="0.25">
      <c r="A5402">
        <v>1743</v>
      </c>
      <c r="B5402" t="s">
        <v>17</v>
      </c>
      <c r="C5402" t="s">
        <v>18</v>
      </c>
      <c r="D5402" t="s">
        <v>18</v>
      </c>
      <c r="E5402" t="s">
        <v>18</v>
      </c>
      <c r="F5402" t="s">
        <v>19</v>
      </c>
      <c r="G5402" t="s">
        <v>18</v>
      </c>
      <c r="H5402" t="s">
        <v>27</v>
      </c>
      <c r="I5402" t="s">
        <v>18</v>
      </c>
      <c r="J5402" t="s">
        <v>19</v>
      </c>
      <c r="K5402" t="s">
        <v>18</v>
      </c>
      <c r="L5402" t="s">
        <v>18</v>
      </c>
      <c r="M5402" t="s">
        <v>19</v>
      </c>
      <c r="N5402" t="s">
        <v>18</v>
      </c>
      <c r="O5402" t="s">
        <v>22</v>
      </c>
      <c r="P5402" t="s">
        <v>28</v>
      </c>
      <c r="Q5402">
        <v>3</v>
      </c>
      <c r="R5402">
        <v>3</v>
      </c>
    </row>
    <row r="5403" spans="1:18" x14ac:dyDescent="0.25">
      <c r="A5403">
        <v>1745</v>
      </c>
      <c r="B5403" t="s">
        <v>17</v>
      </c>
      <c r="C5403" t="s">
        <v>18</v>
      </c>
      <c r="D5403" t="s">
        <v>19</v>
      </c>
      <c r="E5403" t="s">
        <v>18</v>
      </c>
      <c r="F5403" t="s">
        <v>19</v>
      </c>
      <c r="G5403" t="s">
        <v>18</v>
      </c>
      <c r="H5403" t="s">
        <v>27</v>
      </c>
      <c r="I5403" t="s">
        <v>19</v>
      </c>
      <c r="J5403" t="s">
        <v>19</v>
      </c>
      <c r="K5403" t="s">
        <v>19</v>
      </c>
      <c r="L5403" t="s">
        <v>18</v>
      </c>
      <c r="M5403" t="s">
        <v>19</v>
      </c>
      <c r="N5403" t="s">
        <v>19</v>
      </c>
      <c r="O5403" t="s">
        <v>25</v>
      </c>
      <c r="P5403" t="s">
        <v>28</v>
      </c>
      <c r="Q5403">
        <v>3</v>
      </c>
      <c r="R5403">
        <v>3</v>
      </c>
    </row>
    <row r="5404" spans="1:18" x14ac:dyDescent="0.25">
      <c r="A5404">
        <v>1747</v>
      </c>
      <c r="B5404" t="s">
        <v>17</v>
      </c>
      <c r="C5404" t="s">
        <v>18</v>
      </c>
      <c r="D5404" t="s">
        <v>18</v>
      </c>
      <c r="E5404" t="s">
        <v>18</v>
      </c>
      <c r="F5404" t="s">
        <v>19</v>
      </c>
      <c r="G5404" t="s">
        <v>19</v>
      </c>
      <c r="H5404" t="s">
        <v>27</v>
      </c>
      <c r="I5404" t="s">
        <v>19</v>
      </c>
      <c r="J5404" t="s">
        <v>19</v>
      </c>
      <c r="K5404" t="s">
        <v>19</v>
      </c>
      <c r="L5404" t="s">
        <v>19</v>
      </c>
      <c r="M5404" t="s">
        <v>19</v>
      </c>
      <c r="N5404" t="s">
        <v>19</v>
      </c>
      <c r="O5404" t="s">
        <v>30</v>
      </c>
      <c r="P5404" t="s">
        <v>28</v>
      </c>
      <c r="Q5404">
        <v>3</v>
      </c>
      <c r="R5404">
        <v>3</v>
      </c>
    </row>
    <row r="5405" spans="1:18" x14ac:dyDescent="0.25">
      <c r="A5405">
        <v>1750</v>
      </c>
      <c r="B5405" t="s">
        <v>24</v>
      </c>
      <c r="C5405" t="s">
        <v>19</v>
      </c>
      <c r="D5405" t="s">
        <v>18</v>
      </c>
      <c r="E5405" t="s">
        <v>18</v>
      </c>
      <c r="F5405" t="s">
        <v>19</v>
      </c>
      <c r="G5405" t="s">
        <v>19</v>
      </c>
      <c r="H5405" t="s">
        <v>27</v>
      </c>
      <c r="I5405" t="s">
        <v>18</v>
      </c>
      <c r="J5405" t="s">
        <v>19</v>
      </c>
      <c r="K5405" t="s">
        <v>19</v>
      </c>
      <c r="L5405" t="s">
        <v>19</v>
      </c>
      <c r="M5405" t="s">
        <v>19</v>
      </c>
      <c r="N5405" t="s">
        <v>19</v>
      </c>
      <c r="O5405" t="s">
        <v>30</v>
      </c>
      <c r="P5405" t="s">
        <v>28</v>
      </c>
      <c r="Q5405">
        <v>3</v>
      </c>
      <c r="R5405">
        <v>3</v>
      </c>
    </row>
    <row r="5406" spans="1:18" x14ac:dyDescent="0.25">
      <c r="A5406">
        <v>1751</v>
      </c>
      <c r="B5406" t="s">
        <v>17</v>
      </c>
      <c r="C5406" t="s">
        <v>18</v>
      </c>
      <c r="D5406" t="s">
        <v>18</v>
      </c>
      <c r="E5406" t="s">
        <v>18</v>
      </c>
      <c r="F5406" t="s">
        <v>19</v>
      </c>
      <c r="G5406" t="s">
        <v>18</v>
      </c>
      <c r="H5406" t="s">
        <v>27</v>
      </c>
      <c r="I5406" t="s">
        <v>18</v>
      </c>
      <c r="J5406" t="s">
        <v>18</v>
      </c>
      <c r="K5406" t="s">
        <v>19</v>
      </c>
      <c r="L5406" t="s">
        <v>19</v>
      </c>
      <c r="M5406" t="s">
        <v>18</v>
      </c>
      <c r="N5406" t="s">
        <v>19</v>
      </c>
      <c r="O5406" t="s">
        <v>30</v>
      </c>
      <c r="P5406" t="s">
        <v>28</v>
      </c>
      <c r="Q5406">
        <v>3</v>
      </c>
      <c r="R5406">
        <v>3</v>
      </c>
    </row>
    <row r="5407" spans="1:18" x14ac:dyDescent="0.25">
      <c r="A5407">
        <v>1752</v>
      </c>
      <c r="B5407" t="s">
        <v>24</v>
      </c>
      <c r="C5407" t="s">
        <v>18</v>
      </c>
      <c r="D5407" t="s">
        <v>18</v>
      </c>
      <c r="E5407" t="s">
        <v>18</v>
      </c>
      <c r="F5407" t="s">
        <v>19</v>
      </c>
      <c r="G5407" t="s">
        <v>19</v>
      </c>
      <c r="H5407" t="s">
        <v>27</v>
      </c>
      <c r="I5407" t="s">
        <v>18</v>
      </c>
      <c r="J5407" t="s">
        <v>18</v>
      </c>
      <c r="K5407" t="s">
        <v>18</v>
      </c>
      <c r="L5407" t="s">
        <v>19</v>
      </c>
      <c r="M5407" t="s">
        <v>19</v>
      </c>
      <c r="N5407" t="s">
        <v>18</v>
      </c>
      <c r="O5407" t="s">
        <v>29</v>
      </c>
      <c r="P5407" t="s">
        <v>28</v>
      </c>
      <c r="Q5407">
        <v>3</v>
      </c>
      <c r="R5407">
        <v>3</v>
      </c>
    </row>
    <row r="5408" spans="1:18" x14ac:dyDescent="0.25">
      <c r="A5408">
        <v>1754</v>
      </c>
      <c r="B5408" t="s">
        <v>17</v>
      </c>
      <c r="C5408" t="s">
        <v>19</v>
      </c>
      <c r="D5408" t="s">
        <v>19</v>
      </c>
      <c r="E5408" t="s">
        <v>18</v>
      </c>
      <c r="F5408" t="s">
        <v>19</v>
      </c>
      <c r="G5408" t="s">
        <v>19</v>
      </c>
      <c r="H5408" t="s">
        <v>27</v>
      </c>
      <c r="I5408" t="s">
        <v>19</v>
      </c>
      <c r="J5408" t="s">
        <v>19</v>
      </c>
      <c r="K5408" t="s">
        <v>19</v>
      </c>
      <c r="L5408" t="s">
        <v>19</v>
      </c>
      <c r="M5408" t="s">
        <v>18</v>
      </c>
      <c r="N5408" t="s">
        <v>18</v>
      </c>
      <c r="O5408" t="s">
        <v>30</v>
      </c>
      <c r="P5408" t="s">
        <v>28</v>
      </c>
      <c r="Q5408">
        <v>3</v>
      </c>
      <c r="R5408">
        <v>3</v>
      </c>
    </row>
    <row r="5409" spans="1:18" x14ac:dyDescent="0.25">
      <c r="A5409">
        <v>1763</v>
      </c>
      <c r="B5409" t="s">
        <v>24</v>
      </c>
      <c r="C5409" t="s">
        <v>18</v>
      </c>
      <c r="D5409" t="s">
        <v>19</v>
      </c>
      <c r="E5409" t="s">
        <v>19</v>
      </c>
      <c r="F5409" t="s">
        <v>19</v>
      </c>
      <c r="G5409" t="s">
        <v>19</v>
      </c>
      <c r="H5409" t="s">
        <v>27</v>
      </c>
      <c r="I5409" t="s">
        <v>18</v>
      </c>
      <c r="J5409" t="s">
        <v>19</v>
      </c>
      <c r="K5409" t="s">
        <v>18</v>
      </c>
      <c r="L5409" t="s">
        <v>18</v>
      </c>
      <c r="M5409" t="s">
        <v>19</v>
      </c>
      <c r="N5409" t="s">
        <v>18</v>
      </c>
      <c r="O5409" t="s">
        <v>25</v>
      </c>
      <c r="P5409" t="s">
        <v>28</v>
      </c>
      <c r="Q5409">
        <v>3</v>
      </c>
      <c r="R5409">
        <v>3</v>
      </c>
    </row>
    <row r="5410" spans="1:18" x14ac:dyDescent="0.25">
      <c r="A5410">
        <v>1766</v>
      </c>
      <c r="B5410" t="s">
        <v>17</v>
      </c>
      <c r="C5410" t="s">
        <v>18</v>
      </c>
      <c r="D5410" t="s">
        <v>19</v>
      </c>
      <c r="E5410" t="s">
        <v>18</v>
      </c>
      <c r="F5410" t="s">
        <v>19</v>
      </c>
      <c r="G5410" t="s">
        <v>19</v>
      </c>
      <c r="H5410" t="s">
        <v>27</v>
      </c>
      <c r="I5410" t="s">
        <v>19</v>
      </c>
      <c r="J5410" t="s">
        <v>19</v>
      </c>
      <c r="K5410" t="s">
        <v>19</v>
      </c>
      <c r="L5410" t="s">
        <v>18</v>
      </c>
      <c r="M5410" t="s">
        <v>19</v>
      </c>
      <c r="N5410" t="s">
        <v>19</v>
      </c>
      <c r="O5410" t="s">
        <v>30</v>
      </c>
      <c r="P5410" t="s">
        <v>28</v>
      </c>
      <c r="Q5410">
        <v>3</v>
      </c>
      <c r="R5410">
        <v>3</v>
      </c>
    </row>
    <row r="5411" spans="1:18" x14ac:dyDescent="0.25">
      <c r="A5411">
        <v>1768</v>
      </c>
      <c r="B5411" t="s">
        <v>17</v>
      </c>
      <c r="C5411" t="s">
        <v>18</v>
      </c>
      <c r="D5411" t="s">
        <v>19</v>
      </c>
      <c r="E5411" t="s">
        <v>18</v>
      </c>
      <c r="F5411" t="s">
        <v>19</v>
      </c>
      <c r="G5411" t="s">
        <v>19</v>
      </c>
      <c r="H5411" t="s">
        <v>27</v>
      </c>
      <c r="I5411" t="s">
        <v>19</v>
      </c>
      <c r="J5411" t="s">
        <v>19</v>
      </c>
      <c r="K5411" t="s">
        <v>19</v>
      </c>
      <c r="L5411" t="s">
        <v>19</v>
      </c>
      <c r="M5411" t="s">
        <v>19</v>
      </c>
      <c r="N5411" t="s">
        <v>19</v>
      </c>
      <c r="O5411" t="s">
        <v>30</v>
      </c>
      <c r="P5411" t="s">
        <v>28</v>
      </c>
      <c r="Q5411">
        <v>3</v>
      </c>
      <c r="R5411">
        <v>3</v>
      </c>
    </row>
    <row r="5412" spans="1:18" x14ac:dyDescent="0.25">
      <c r="A5412">
        <v>1770</v>
      </c>
      <c r="B5412" t="s">
        <v>24</v>
      </c>
      <c r="C5412" t="s">
        <v>18</v>
      </c>
      <c r="D5412" t="s">
        <v>19</v>
      </c>
      <c r="E5412" t="s">
        <v>18</v>
      </c>
      <c r="F5412" t="s">
        <v>19</v>
      </c>
      <c r="G5412" t="s">
        <v>19</v>
      </c>
      <c r="H5412" t="s">
        <v>27</v>
      </c>
      <c r="I5412" t="s">
        <v>18</v>
      </c>
      <c r="J5412" t="s">
        <v>19</v>
      </c>
      <c r="K5412" t="s">
        <v>19</v>
      </c>
      <c r="L5412" t="s">
        <v>18</v>
      </c>
      <c r="M5412" t="s">
        <v>18</v>
      </c>
      <c r="N5412" t="s">
        <v>19</v>
      </c>
      <c r="O5412" t="s">
        <v>30</v>
      </c>
      <c r="P5412" t="s">
        <v>28</v>
      </c>
      <c r="Q5412">
        <v>3</v>
      </c>
      <c r="R5412">
        <v>3</v>
      </c>
    </row>
    <row r="5413" spans="1:18" x14ac:dyDescent="0.25">
      <c r="A5413">
        <v>1771</v>
      </c>
      <c r="B5413" t="s">
        <v>17</v>
      </c>
      <c r="C5413" t="s">
        <v>19</v>
      </c>
      <c r="D5413" t="s">
        <v>18</v>
      </c>
      <c r="E5413" t="s">
        <v>18</v>
      </c>
      <c r="F5413" t="s">
        <v>19</v>
      </c>
      <c r="G5413" t="s">
        <v>19</v>
      </c>
      <c r="H5413" t="s">
        <v>27</v>
      </c>
      <c r="I5413" t="s">
        <v>19</v>
      </c>
      <c r="J5413" t="s">
        <v>19</v>
      </c>
      <c r="K5413" t="s">
        <v>19</v>
      </c>
      <c r="L5413" t="s">
        <v>18</v>
      </c>
      <c r="M5413" t="s">
        <v>19</v>
      </c>
      <c r="N5413" t="s">
        <v>19</v>
      </c>
      <c r="O5413" t="s">
        <v>25</v>
      </c>
      <c r="P5413" t="s">
        <v>28</v>
      </c>
      <c r="Q5413">
        <v>3</v>
      </c>
      <c r="R5413">
        <v>3</v>
      </c>
    </row>
    <row r="5414" spans="1:18" x14ac:dyDescent="0.25">
      <c r="A5414">
        <v>1772</v>
      </c>
      <c r="B5414" t="s">
        <v>24</v>
      </c>
      <c r="C5414" t="s">
        <v>19</v>
      </c>
      <c r="D5414" t="s">
        <v>18</v>
      </c>
      <c r="E5414" t="s">
        <v>18</v>
      </c>
      <c r="F5414" t="s">
        <v>19</v>
      </c>
      <c r="G5414" t="s">
        <v>18</v>
      </c>
      <c r="H5414" t="s">
        <v>27</v>
      </c>
      <c r="I5414" t="s">
        <v>18</v>
      </c>
      <c r="J5414" t="s">
        <v>18</v>
      </c>
      <c r="K5414" t="s">
        <v>18</v>
      </c>
      <c r="L5414" t="s">
        <v>18</v>
      </c>
      <c r="M5414" t="s">
        <v>19</v>
      </c>
      <c r="N5414" t="s">
        <v>19</v>
      </c>
      <c r="O5414" t="s">
        <v>29</v>
      </c>
      <c r="P5414" t="s">
        <v>28</v>
      </c>
      <c r="Q5414">
        <v>3</v>
      </c>
      <c r="R5414">
        <v>3</v>
      </c>
    </row>
    <row r="5415" spans="1:18" x14ac:dyDescent="0.25">
      <c r="A5415">
        <v>1776</v>
      </c>
      <c r="B5415" t="s">
        <v>24</v>
      </c>
      <c r="C5415" t="s">
        <v>19</v>
      </c>
      <c r="D5415" t="s">
        <v>18</v>
      </c>
      <c r="E5415" t="s">
        <v>18</v>
      </c>
      <c r="F5415" t="s">
        <v>19</v>
      </c>
      <c r="G5415" t="s">
        <v>19</v>
      </c>
      <c r="H5415" t="s">
        <v>27</v>
      </c>
      <c r="I5415" t="s">
        <v>19</v>
      </c>
      <c r="J5415" t="s">
        <v>18</v>
      </c>
      <c r="K5415" t="s">
        <v>19</v>
      </c>
      <c r="L5415" t="s">
        <v>19</v>
      </c>
      <c r="M5415" t="s">
        <v>19</v>
      </c>
      <c r="N5415" t="s">
        <v>19</v>
      </c>
      <c r="O5415" t="s">
        <v>30</v>
      </c>
      <c r="P5415" t="s">
        <v>28</v>
      </c>
      <c r="Q5415">
        <v>3</v>
      </c>
      <c r="R5415">
        <v>3</v>
      </c>
    </row>
    <row r="5416" spans="1:18" x14ac:dyDescent="0.25">
      <c r="A5416">
        <v>1780</v>
      </c>
      <c r="B5416" t="s">
        <v>17</v>
      </c>
      <c r="C5416" t="s">
        <v>18</v>
      </c>
      <c r="D5416" t="s">
        <v>18</v>
      </c>
      <c r="E5416" t="s">
        <v>18</v>
      </c>
      <c r="F5416" t="s">
        <v>19</v>
      </c>
      <c r="G5416" t="s">
        <v>18</v>
      </c>
      <c r="H5416" t="s">
        <v>27</v>
      </c>
      <c r="I5416" t="s">
        <v>19</v>
      </c>
      <c r="J5416" t="s">
        <v>19</v>
      </c>
      <c r="K5416" t="s">
        <v>18</v>
      </c>
      <c r="L5416" t="s">
        <v>18</v>
      </c>
      <c r="M5416" t="s">
        <v>19</v>
      </c>
      <c r="N5416" t="s">
        <v>18</v>
      </c>
      <c r="O5416" t="s">
        <v>22</v>
      </c>
      <c r="P5416" t="s">
        <v>28</v>
      </c>
      <c r="Q5416">
        <v>3</v>
      </c>
      <c r="R5416">
        <v>3</v>
      </c>
    </row>
    <row r="5417" spans="1:18" x14ac:dyDescent="0.25">
      <c r="A5417">
        <v>1782</v>
      </c>
      <c r="B5417" t="s">
        <v>24</v>
      </c>
      <c r="C5417" t="s">
        <v>19</v>
      </c>
      <c r="D5417" t="s">
        <v>19</v>
      </c>
      <c r="E5417" t="s">
        <v>18</v>
      </c>
      <c r="F5417" t="s">
        <v>19</v>
      </c>
      <c r="G5417" t="s">
        <v>19</v>
      </c>
      <c r="H5417" t="s">
        <v>27</v>
      </c>
      <c r="I5417" t="s">
        <v>18</v>
      </c>
      <c r="J5417" t="s">
        <v>19</v>
      </c>
      <c r="K5417" t="s">
        <v>19</v>
      </c>
      <c r="L5417" t="s">
        <v>18</v>
      </c>
      <c r="M5417" t="s">
        <v>19</v>
      </c>
      <c r="N5417" t="s">
        <v>19</v>
      </c>
      <c r="O5417" t="s">
        <v>30</v>
      </c>
      <c r="P5417" t="s">
        <v>28</v>
      </c>
      <c r="Q5417">
        <v>3</v>
      </c>
      <c r="R5417">
        <v>3</v>
      </c>
    </row>
    <row r="5418" spans="1:18" x14ac:dyDescent="0.25">
      <c r="A5418">
        <v>1788</v>
      </c>
      <c r="B5418" t="s">
        <v>17</v>
      </c>
      <c r="C5418" t="s">
        <v>19</v>
      </c>
      <c r="D5418" t="s">
        <v>19</v>
      </c>
      <c r="E5418" t="s">
        <v>18</v>
      </c>
      <c r="F5418" t="s">
        <v>19</v>
      </c>
      <c r="G5418" t="s">
        <v>19</v>
      </c>
      <c r="H5418" t="s">
        <v>27</v>
      </c>
      <c r="I5418" t="s">
        <v>19</v>
      </c>
      <c r="J5418" t="s">
        <v>18</v>
      </c>
      <c r="K5418" t="s">
        <v>19</v>
      </c>
      <c r="L5418" t="s">
        <v>18</v>
      </c>
      <c r="M5418" t="s">
        <v>19</v>
      </c>
      <c r="N5418" t="s">
        <v>19</v>
      </c>
      <c r="O5418" t="s">
        <v>25</v>
      </c>
      <c r="P5418" t="s">
        <v>28</v>
      </c>
      <c r="Q5418">
        <v>3</v>
      </c>
      <c r="R5418">
        <v>3</v>
      </c>
    </row>
    <row r="5419" spans="1:18" x14ac:dyDescent="0.25">
      <c r="A5419">
        <v>1796</v>
      </c>
      <c r="B5419" t="s">
        <v>17</v>
      </c>
      <c r="C5419" t="s">
        <v>18</v>
      </c>
      <c r="D5419" t="s">
        <v>19</v>
      </c>
      <c r="E5419" t="s">
        <v>18</v>
      </c>
      <c r="F5419" t="s">
        <v>19</v>
      </c>
      <c r="G5419" t="s">
        <v>19</v>
      </c>
      <c r="H5419" t="s">
        <v>27</v>
      </c>
      <c r="I5419" t="s">
        <v>18</v>
      </c>
      <c r="J5419" t="s">
        <v>18</v>
      </c>
      <c r="K5419" t="s">
        <v>19</v>
      </c>
      <c r="L5419" t="s">
        <v>18</v>
      </c>
      <c r="M5419" t="s">
        <v>18</v>
      </c>
      <c r="N5419" t="s">
        <v>19</v>
      </c>
      <c r="O5419" t="s">
        <v>29</v>
      </c>
      <c r="P5419" t="s">
        <v>28</v>
      </c>
      <c r="Q5419">
        <v>3</v>
      </c>
      <c r="R5419">
        <v>3</v>
      </c>
    </row>
    <row r="5420" spans="1:18" x14ac:dyDescent="0.25">
      <c r="A5420">
        <v>1800</v>
      </c>
      <c r="B5420" t="s">
        <v>17</v>
      </c>
      <c r="C5420" t="s">
        <v>18</v>
      </c>
      <c r="D5420" t="s">
        <v>18</v>
      </c>
      <c r="E5420" t="s">
        <v>18</v>
      </c>
      <c r="F5420" t="s">
        <v>19</v>
      </c>
      <c r="G5420" t="s">
        <v>19</v>
      </c>
      <c r="H5420" t="s">
        <v>27</v>
      </c>
      <c r="I5420" t="s">
        <v>19</v>
      </c>
      <c r="J5420" t="s">
        <v>18</v>
      </c>
      <c r="K5420" t="s">
        <v>18</v>
      </c>
      <c r="L5420" t="s">
        <v>18</v>
      </c>
      <c r="M5420" t="s">
        <v>19</v>
      </c>
      <c r="N5420" t="s">
        <v>19</v>
      </c>
      <c r="O5420" t="s">
        <v>22</v>
      </c>
      <c r="P5420" t="s">
        <v>28</v>
      </c>
      <c r="Q5420">
        <v>3</v>
      </c>
      <c r="R5420">
        <v>3</v>
      </c>
    </row>
    <row r="5421" spans="1:18" x14ac:dyDescent="0.25">
      <c r="A5421">
        <v>1802</v>
      </c>
      <c r="B5421" t="s">
        <v>24</v>
      </c>
      <c r="C5421" t="s">
        <v>18</v>
      </c>
      <c r="D5421" t="s">
        <v>18</v>
      </c>
      <c r="E5421" t="s">
        <v>18</v>
      </c>
      <c r="F5421" t="s">
        <v>19</v>
      </c>
      <c r="G5421" t="s">
        <v>18</v>
      </c>
      <c r="H5421" t="s">
        <v>27</v>
      </c>
      <c r="I5421" t="s">
        <v>18</v>
      </c>
      <c r="J5421" t="s">
        <v>18</v>
      </c>
      <c r="K5421" t="s">
        <v>18</v>
      </c>
      <c r="L5421" t="s">
        <v>18</v>
      </c>
      <c r="M5421" t="s">
        <v>18</v>
      </c>
      <c r="N5421" t="s">
        <v>18</v>
      </c>
      <c r="O5421" t="s">
        <v>29</v>
      </c>
      <c r="P5421" t="s">
        <v>26</v>
      </c>
      <c r="Q5421">
        <v>3</v>
      </c>
      <c r="R5421">
        <v>3</v>
      </c>
    </row>
    <row r="5422" spans="1:18" x14ac:dyDescent="0.25">
      <c r="A5422">
        <v>1811</v>
      </c>
      <c r="B5422" t="s">
        <v>17</v>
      </c>
      <c r="C5422" t="s">
        <v>18</v>
      </c>
      <c r="D5422" t="s">
        <v>19</v>
      </c>
      <c r="E5422" t="s">
        <v>19</v>
      </c>
      <c r="F5422" t="s">
        <v>19</v>
      </c>
      <c r="G5422" t="s">
        <v>19</v>
      </c>
      <c r="H5422" t="s">
        <v>27</v>
      </c>
      <c r="I5422" t="s">
        <v>19</v>
      </c>
      <c r="J5422" t="s">
        <v>19</v>
      </c>
      <c r="K5422" t="s">
        <v>19</v>
      </c>
      <c r="L5422" t="s">
        <v>19</v>
      </c>
      <c r="M5422" t="s">
        <v>18</v>
      </c>
      <c r="N5422" t="s">
        <v>18</v>
      </c>
      <c r="O5422" t="s">
        <v>30</v>
      </c>
      <c r="P5422" t="s">
        <v>28</v>
      </c>
      <c r="Q5422">
        <v>3</v>
      </c>
      <c r="R5422">
        <v>3</v>
      </c>
    </row>
    <row r="5423" spans="1:18" x14ac:dyDescent="0.25">
      <c r="A5423">
        <v>1813</v>
      </c>
      <c r="B5423" t="s">
        <v>24</v>
      </c>
      <c r="C5423" t="s">
        <v>18</v>
      </c>
      <c r="D5423" t="s">
        <v>19</v>
      </c>
      <c r="E5423" t="s">
        <v>18</v>
      </c>
      <c r="F5423" t="s">
        <v>19</v>
      </c>
      <c r="G5423" t="s">
        <v>18</v>
      </c>
      <c r="H5423" t="s">
        <v>27</v>
      </c>
      <c r="I5423" t="s">
        <v>18</v>
      </c>
      <c r="J5423" t="s">
        <v>18</v>
      </c>
      <c r="K5423" t="s">
        <v>19</v>
      </c>
      <c r="L5423" t="s">
        <v>18</v>
      </c>
      <c r="M5423" t="s">
        <v>19</v>
      </c>
      <c r="N5423" t="s">
        <v>19</v>
      </c>
      <c r="O5423" t="s">
        <v>29</v>
      </c>
      <c r="P5423" t="s">
        <v>28</v>
      </c>
      <c r="Q5423">
        <v>3</v>
      </c>
      <c r="R5423">
        <v>3</v>
      </c>
    </row>
    <row r="5424" spans="1:18" x14ac:dyDescent="0.25">
      <c r="A5424">
        <v>1818</v>
      </c>
      <c r="B5424" t="s">
        <v>24</v>
      </c>
      <c r="C5424" t="s">
        <v>19</v>
      </c>
      <c r="D5424" t="s">
        <v>19</v>
      </c>
      <c r="E5424" t="s">
        <v>18</v>
      </c>
      <c r="F5424" t="s">
        <v>19</v>
      </c>
      <c r="G5424" t="s">
        <v>19</v>
      </c>
      <c r="H5424" t="s">
        <v>27</v>
      </c>
      <c r="I5424" t="s">
        <v>18</v>
      </c>
      <c r="J5424" t="s">
        <v>19</v>
      </c>
      <c r="K5424" t="s">
        <v>18</v>
      </c>
      <c r="L5424" t="s">
        <v>18</v>
      </c>
      <c r="M5424" t="s">
        <v>19</v>
      </c>
      <c r="N5424" t="s">
        <v>19</v>
      </c>
      <c r="O5424" t="s">
        <v>30</v>
      </c>
      <c r="P5424" t="s">
        <v>28</v>
      </c>
      <c r="Q5424">
        <v>3</v>
      </c>
      <c r="R5424">
        <v>3</v>
      </c>
    </row>
    <row r="5425" spans="1:18" x14ac:dyDescent="0.25">
      <c r="A5425">
        <v>1822</v>
      </c>
      <c r="B5425" t="s">
        <v>24</v>
      </c>
      <c r="C5425" t="s">
        <v>19</v>
      </c>
      <c r="D5425" t="s">
        <v>19</v>
      </c>
      <c r="E5425" t="s">
        <v>18</v>
      </c>
      <c r="F5425" t="s">
        <v>19</v>
      </c>
      <c r="G5425" t="s">
        <v>19</v>
      </c>
      <c r="H5425" t="s">
        <v>27</v>
      </c>
      <c r="I5425" t="s">
        <v>18</v>
      </c>
      <c r="J5425" t="s">
        <v>18</v>
      </c>
      <c r="K5425" t="s">
        <v>18</v>
      </c>
      <c r="L5425" t="s">
        <v>18</v>
      </c>
      <c r="M5425" t="s">
        <v>18</v>
      </c>
      <c r="N5425" t="s">
        <v>19</v>
      </c>
      <c r="O5425" t="s">
        <v>25</v>
      </c>
      <c r="P5425" t="s">
        <v>28</v>
      </c>
      <c r="Q5425">
        <v>3</v>
      </c>
      <c r="R5425">
        <v>3</v>
      </c>
    </row>
    <row r="5426" spans="1:18" x14ac:dyDescent="0.25">
      <c r="A5426">
        <v>1823</v>
      </c>
      <c r="B5426" t="s">
        <v>17</v>
      </c>
      <c r="C5426" t="s">
        <v>18</v>
      </c>
      <c r="D5426" t="s">
        <v>18</v>
      </c>
      <c r="E5426" t="s">
        <v>19</v>
      </c>
      <c r="F5426" t="s">
        <v>19</v>
      </c>
      <c r="G5426" t="s">
        <v>19</v>
      </c>
      <c r="H5426" t="s">
        <v>27</v>
      </c>
      <c r="I5426" t="s">
        <v>18</v>
      </c>
      <c r="J5426" t="s">
        <v>18</v>
      </c>
      <c r="K5426" t="s">
        <v>18</v>
      </c>
      <c r="L5426" t="s">
        <v>18</v>
      </c>
      <c r="M5426" t="s">
        <v>19</v>
      </c>
      <c r="N5426" t="s">
        <v>18</v>
      </c>
      <c r="O5426" t="s">
        <v>25</v>
      </c>
      <c r="P5426" t="s">
        <v>28</v>
      </c>
      <c r="Q5426">
        <v>3</v>
      </c>
      <c r="R5426">
        <v>3</v>
      </c>
    </row>
    <row r="5427" spans="1:18" x14ac:dyDescent="0.25">
      <c r="A5427">
        <v>1827</v>
      </c>
      <c r="B5427" t="s">
        <v>24</v>
      </c>
      <c r="C5427" t="s">
        <v>18</v>
      </c>
      <c r="D5427" t="s">
        <v>19</v>
      </c>
      <c r="E5427" t="s">
        <v>18</v>
      </c>
      <c r="F5427" t="s">
        <v>19</v>
      </c>
      <c r="G5427" t="s">
        <v>19</v>
      </c>
      <c r="H5427" t="s">
        <v>27</v>
      </c>
      <c r="I5427" t="s">
        <v>18</v>
      </c>
      <c r="J5427" t="s">
        <v>19</v>
      </c>
      <c r="K5427" t="s">
        <v>18</v>
      </c>
      <c r="L5427" t="s">
        <v>18</v>
      </c>
      <c r="M5427" t="s">
        <v>18</v>
      </c>
      <c r="N5427" t="s">
        <v>19</v>
      </c>
      <c r="O5427" t="s">
        <v>30</v>
      </c>
      <c r="P5427" t="s">
        <v>28</v>
      </c>
      <c r="Q5427">
        <v>3</v>
      </c>
      <c r="R5427">
        <v>3</v>
      </c>
    </row>
    <row r="5428" spans="1:18" x14ac:dyDescent="0.25">
      <c r="A5428">
        <v>1837</v>
      </c>
      <c r="B5428" t="s">
        <v>24</v>
      </c>
      <c r="C5428" t="s">
        <v>18</v>
      </c>
      <c r="D5428" t="s">
        <v>18</v>
      </c>
      <c r="E5428" t="s">
        <v>18</v>
      </c>
      <c r="F5428" t="s">
        <v>19</v>
      </c>
      <c r="G5428" t="s">
        <v>18</v>
      </c>
      <c r="H5428" t="s">
        <v>27</v>
      </c>
      <c r="I5428" t="s">
        <v>18</v>
      </c>
      <c r="J5428" t="s">
        <v>18</v>
      </c>
      <c r="K5428" t="s">
        <v>18</v>
      </c>
      <c r="L5428" t="s">
        <v>19</v>
      </c>
      <c r="M5428" t="s">
        <v>19</v>
      </c>
      <c r="N5428" t="s">
        <v>19</v>
      </c>
      <c r="O5428" t="s">
        <v>25</v>
      </c>
      <c r="P5428" t="s">
        <v>28</v>
      </c>
      <c r="Q5428">
        <v>3</v>
      </c>
      <c r="R5428">
        <v>3</v>
      </c>
    </row>
    <row r="5429" spans="1:18" x14ac:dyDescent="0.25">
      <c r="A5429">
        <v>1839</v>
      </c>
      <c r="B5429" t="s">
        <v>24</v>
      </c>
      <c r="C5429" t="s">
        <v>19</v>
      </c>
      <c r="D5429" t="s">
        <v>18</v>
      </c>
      <c r="E5429" t="s">
        <v>18</v>
      </c>
      <c r="F5429" t="s">
        <v>19</v>
      </c>
      <c r="G5429" t="s">
        <v>19</v>
      </c>
      <c r="H5429" t="s">
        <v>27</v>
      </c>
      <c r="I5429" t="s">
        <v>18</v>
      </c>
      <c r="J5429" t="s">
        <v>19</v>
      </c>
      <c r="K5429" t="s">
        <v>18</v>
      </c>
      <c r="L5429" t="s">
        <v>18</v>
      </c>
      <c r="M5429" t="s">
        <v>18</v>
      </c>
      <c r="N5429" t="s">
        <v>19</v>
      </c>
      <c r="O5429" t="s">
        <v>30</v>
      </c>
      <c r="P5429" t="s">
        <v>28</v>
      </c>
      <c r="Q5429">
        <v>3</v>
      </c>
      <c r="R5429">
        <v>3</v>
      </c>
    </row>
    <row r="5430" spans="1:18" x14ac:dyDescent="0.25">
      <c r="A5430">
        <v>1841</v>
      </c>
      <c r="B5430" t="s">
        <v>24</v>
      </c>
      <c r="C5430" t="s">
        <v>18</v>
      </c>
      <c r="D5430" t="s">
        <v>19</v>
      </c>
      <c r="E5430" t="s">
        <v>19</v>
      </c>
      <c r="F5430" t="s">
        <v>19</v>
      </c>
      <c r="G5430" t="s">
        <v>19</v>
      </c>
      <c r="H5430" t="s">
        <v>27</v>
      </c>
      <c r="I5430" t="s">
        <v>19</v>
      </c>
      <c r="J5430" t="s">
        <v>18</v>
      </c>
      <c r="K5430" t="s">
        <v>19</v>
      </c>
      <c r="L5430" t="s">
        <v>19</v>
      </c>
      <c r="M5430" t="s">
        <v>19</v>
      </c>
      <c r="N5430" t="s">
        <v>19</v>
      </c>
      <c r="O5430" t="s">
        <v>30</v>
      </c>
      <c r="P5430" t="s">
        <v>28</v>
      </c>
      <c r="Q5430">
        <v>3</v>
      </c>
      <c r="R5430">
        <v>3</v>
      </c>
    </row>
    <row r="5431" spans="1:18" x14ac:dyDescent="0.25">
      <c r="A5431">
        <v>1860</v>
      </c>
      <c r="B5431" t="s">
        <v>24</v>
      </c>
      <c r="C5431" t="s">
        <v>18</v>
      </c>
      <c r="D5431" t="s">
        <v>18</v>
      </c>
      <c r="E5431" t="s">
        <v>18</v>
      </c>
      <c r="F5431" t="s">
        <v>19</v>
      </c>
      <c r="G5431" t="s">
        <v>18</v>
      </c>
      <c r="H5431" t="s">
        <v>27</v>
      </c>
      <c r="I5431" t="s">
        <v>18</v>
      </c>
      <c r="J5431" t="s">
        <v>19</v>
      </c>
      <c r="K5431" t="s">
        <v>18</v>
      </c>
      <c r="L5431" t="s">
        <v>18</v>
      </c>
      <c r="M5431" t="s">
        <v>18</v>
      </c>
      <c r="N5431" t="s">
        <v>19</v>
      </c>
      <c r="O5431" t="s">
        <v>30</v>
      </c>
      <c r="P5431" t="s">
        <v>28</v>
      </c>
      <c r="Q5431">
        <v>3</v>
      </c>
      <c r="R5431">
        <v>3</v>
      </c>
    </row>
    <row r="5432" spans="1:18" x14ac:dyDescent="0.25">
      <c r="A5432">
        <v>1866</v>
      </c>
      <c r="B5432" t="s">
        <v>24</v>
      </c>
      <c r="C5432" t="s">
        <v>19</v>
      </c>
      <c r="D5432" t="s">
        <v>18</v>
      </c>
      <c r="E5432" t="s">
        <v>18</v>
      </c>
      <c r="F5432" t="s">
        <v>19</v>
      </c>
      <c r="G5432" t="s">
        <v>19</v>
      </c>
      <c r="H5432" t="s">
        <v>27</v>
      </c>
      <c r="I5432" t="s">
        <v>18</v>
      </c>
      <c r="J5432" t="s">
        <v>19</v>
      </c>
      <c r="K5432" t="s">
        <v>18</v>
      </c>
      <c r="L5432" t="s">
        <v>18</v>
      </c>
      <c r="M5432" t="s">
        <v>19</v>
      </c>
      <c r="N5432" t="s">
        <v>19</v>
      </c>
      <c r="O5432" t="s">
        <v>30</v>
      </c>
      <c r="P5432" t="s">
        <v>28</v>
      </c>
      <c r="Q5432">
        <v>3</v>
      </c>
      <c r="R5432">
        <v>3</v>
      </c>
    </row>
    <row r="5433" spans="1:18" x14ac:dyDescent="0.25">
      <c r="A5433">
        <v>1867</v>
      </c>
      <c r="B5433" t="s">
        <v>17</v>
      </c>
      <c r="C5433" t="s">
        <v>18</v>
      </c>
      <c r="D5433" t="s">
        <v>19</v>
      </c>
      <c r="E5433" t="s">
        <v>19</v>
      </c>
      <c r="F5433" t="s">
        <v>19</v>
      </c>
      <c r="G5433" t="s">
        <v>19</v>
      </c>
      <c r="H5433" t="s">
        <v>27</v>
      </c>
      <c r="I5433" t="s">
        <v>19</v>
      </c>
      <c r="J5433" t="s">
        <v>18</v>
      </c>
      <c r="K5433" t="s">
        <v>18</v>
      </c>
      <c r="L5433" t="s">
        <v>19</v>
      </c>
      <c r="M5433" t="s">
        <v>19</v>
      </c>
      <c r="N5433" t="s">
        <v>19</v>
      </c>
      <c r="O5433" t="s">
        <v>30</v>
      </c>
      <c r="P5433" t="s">
        <v>28</v>
      </c>
      <c r="Q5433">
        <v>3</v>
      </c>
      <c r="R5433">
        <v>3</v>
      </c>
    </row>
    <row r="5434" spans="1:18" x14ac:dyDescent="0.25">
      <c r="A5434">
        <v>1872</v>
      </c>
      <c r="B5434" t="s">
        <v>17</v>
      </c>
      <c r="C5434" t="s">
        <v>18</v>
      </c>
      <c r="D5434" t="s">
        <v>19</v>
      </c>
      <c r="E5434" t="s">
        <v>19</v>
      </c>
      <c r="F5434" t="s">
        <v>19</v>
      </c>
      <c r="G5434" t="s">
        <v>19</v>
      </c>
      <c r="H5434" t="s">
        <v>27</v>
      </c>
      <c r="I5434" t="s">
        <v>19</v>
      </c>
      <c r="J5434" t="s">
        <v>19</v>
      </c>
      <c r="K5434" t="s">
        <v>18</v>
      </c>
      <c r="L5434" t="s">
        <v>18</v>
      </c>
      <c r="M5434" t="s">
        <v>18</v>
      </c>
      <c r="N5434" t="s">
        <v>19</v>
      </c>
      <c r="O5434" t="s">
        <v>30</v>
      </c>
      <c r="P5434" t="s">
        <v>28</v>
      </c>
      <c r="Q5434">
        <v>3</v>
      </c>
      <c r="R5434">
        <v>3</v>
      </c>
    </row>
    <row r="5435" spans="1:18" x14ac:dyDescent="0.25">
      <c r="A5435">
        <v>1876</v>
      </c>
      <c r="B5435" t="s">
        <v>24</v>
      </c>
      <c r="C5435" t="s">
        <v>18</v>
      </c>
      <c r="D5435" t="s">
        <v>19</v>
      </c>
      <c r="E5435" t="s">
        <v>18</v>
      </c>
      <c r="F5435" t="s">
        <v>19</v>
      </c>
      <c r="G5435" t="s">
        <v>19</v>
      </c>
      <c r="H5435" t="s">
        <v>27</v>
      </c>
      <c r="I5435" t="s">
        <v>19</v>
      </c>
      <c r="J5435" t="s">
        <v>19</v>
      </c>
      <c r="K5435" t="s">
        <v>19</v>
      </c>
      <c r="L5435" t="s">
        <v>19</v>
      </c>
      <c r="M5435" t="s">
        <v>19</v>
      </c>
      <c r="N5435" t="s">
        <v>19</v>
      </c>
      <c r="O5435" t="s">
        <v>30</v>
      </c>
      <c r="P5435" t="s">
        <v>28</v>
      </c>
      <c r="Q5435">
        <v>3</v>
      </c>
      <c r="R5435">
        <v>3</v>
      </c>
    </row>
    <row r="5436" spans="1:18" x14ac:dyDescent="0.25">
      <c r="A5436">
        <v>1877</v>
      </c>
      <c r="B5436" t="s">
        <v>24</v>
      </c>
      <c r="C5436" t="s">
        <v>18</v>
      </c>
      <c r="D5436" t="s">
        <v>19</v>
      </c>
      <c r="E5436" t="s">
        <v>18</v>
      </c>
      <c r="F5436" t="s">
        <v>19</v>
      </c>
      <c r="G5436" t="s">
        <v>19</v>
      </c>
      <c r="H5436" t="s">
        <v>27</v>
      </c>
      <c r="I5436" t="s">
        <v>18</v>
      </c>
      <c r="J5436" t="s">
        <v>18</v>
      </c>
      <c r="K5436" t="s">
        <v>18</v>
      </c>
      <c r="L5436" t="s">
        <v>18</v>
      </c>
      <c r="M5436" t="s">
        <v>19</v>
      </c>
      <c r="N5436" t="s">
        <v>19</v>
      </c>
      <c r="O5436" t="s">
        <v>25</v>
      </c>
      <c r="P5436" t="s">
        <v>28</v>
      </c>
      <c r="Q5436">
        <v>3</v>
      </c>
      <c r="R5436">
        <v>3</v>
      </c>
    </row>
    <row r="5437" spans="1:18" x14ac:dyDescent="0.25">
      <c r="A5437">
        <v>1878</v>
      </c>
      <c r="B5437" t="s">
        <v>24</v>
      </c>
      <c r="C5437" t="s">
        <v>18</v>
      </c>
      <c r="D5437" t="s">
        <v>18</v>
      </c>
      <c r="E5437" t="s">
        <v>18</v>
      </c>
      <c r="F5437" t="s">
        <v>19</v>
      </c>
      <c r="G5437" t="s">
        <v>19</v>
      </c>
      <c r="H5437" t="s">
        <v>21</v>
      </c>
      <c r="I5437" t="s">
        <v>19</v>
      </c>
      <c r="J5437" t="s">
        <v>19</v>
      </c>
      <c r="K5437" t="s">
        <v>19</v>
      </c>
      <c r="L5437" t="s">
        <v>19</v>
      </c>
      <c r="M5437" t="s">
        <v>19</v>
      </c>
      <c r="N5437" t="s">
        <v>19</v>
      </c>
      <c r="O5437" t="s">
        <v>30</v>
      </c>
      <c r="P5437" t="s">
        <v>28</v>
      </c>
      <c r="Q5437">
        <v>3</v>
      </c>
      <c r="R5437">
        <v>3</v>
      </c>
    </row>
    <row r="5438" spans="1:18" x14ac:dyDescent="0.25">
      <c r="A5438">
        <v>1881</v>
      </c>
      <c r="B5438" t="s">
        <v>24</v>
      </c>
      <c r="C5438" t="s">
        <v>18</v>
      </c>
      <c r="D5438" t="s">
        <v>18</v>
      </c>
      <c r="E5438" t="s">
        <v>18</v>
      </c>
      <c r="F5438" t="s">
        <v>19</v>
      </c>
      <c r="G5438" t="s">
        <v>19</v>
      </c>
      <c r="H5438" t="s">
        <v>27</v>
      </c>
      <c r="I5438" t="s">
        <v>18</v>
      </c>
      <c r="J5438" t="s">
        <v>18</v>
      </c>
      <c r="K5438" t="s">
        <v>18</v>
      </c>
      <c r="L5438" t="s">
        <v>18</v>
      </c>
      <c r="M5438" t="s">
        <v>18</v>
      </c>
      <c r="N5438" t="s">
        <v>19</v>
      </c>
      <c r="O5438" t="s">
        <v>22</v>
      </c>
      <c r="P5438" t="s">
        <v>28</v>
      </c>
      <c r="Q5438">
        <v>3</v>
      </c>
      <c r="R5438">
        <v>3</v>
      </c>
    </row>
    <row r="5439" spans="1:18" x14ac:dyDescent="0.25">
      <c r="A5439">
        <v>1884</v>
      </c>
      <c r="B5439" t="s">
        <v>17</v>
      </c>
      <c r="C5439" t="s">
        <v>19</v>
      </c>
      <c r="D5439" t="s">
        <v>19</v>
      </c>
      <c r="E5439" t="s">
        <v>18</v>
      </c>
      <c r="F5439" t="s">
        <v>19</v>
      </c>
      <c r="G5439" t="s">
        <v>19</v>
      </c>
      <c r="H5439" t="s">
        <v>27</v>
      </c>
      <c r="I5439" t="s">
        <v>19</v>
      </c>
      <c r="J5439" t="s">
        <v>19</v>
      </c>
      <c r="K5439" t="s">
        <v>18</v>
      </c>
      <c r="L5439" t="s">
        <v>19</v>
      </c>
      <c r="M5439" t="s">
        <v>19</v>
      </c>
      <c r="N5439" t="s">
        <v>18</v>
      </c>
      <c r="O5439" t="s">
        <v>25</v>
      </c>
      <c r="P5439" t="s">
        <v>28</v>
      </c>
      <c r="Q5439">
        <v>3</v>
      </c>
      <c r="R5439">
        <v>3</v>
      </c>
    </row>
    <row r="5440" spans="1:18" x14ac:dyDescent="0.25">
      <c r="A5440">
        <v>1896</v>
      </c>
      <c r="B5440" t="s">
        <v>24</v>
      </c>
      <c r="C5440" t="s">
        <v>18</v>
      </c>
      <c r="D5440" t="s">
        <v>18</v>
      </c>
      <c r="E5440" t="s">
        <v>19</v>
      </c>
      <c r="F5440" t="s">
        <v>19</v>
      </c>
      <c r="G5440" t="s">
        <v>19</v>
      </c>
      <c r="H5440" t="s">
        <v>21</v>
      </c>
      <c r="I5440" t="s">
        <v>19</v>
      </c>
      <c r="J5440" t="s">
        <v>19</v>
      </c>
      <c r="K5440" t="s">
        <v>18</v>
      </c>
      <c r="L5440" t="s">
        <v>19</v>
      </c>
      <c r="M5440" t="s">
        <v>19</v>
      </c>
      <c r="N5440" t="s">
        <v>19</v>
      </c>
      <c r="O5440" t="s">
        <v>30</v>
      </c>
      <c r="P5440" t="s">
        <v>28</v>
      </c>
      <c r="Q5440">
        <v>3</v>
      </c>
      <c r="R5440">
        <v>3</v>
      </c>
    </row>
    <row r="5441" spans="1:18" x14ac:dyDescent="0.25">
      <c r="A5441">
        <v>1900</v>
      </c>
      <c r="B5441" t="s">
        <v>24</v>
      </c>
      <c r="C5441" t="s">
        <v>18</v>
      </c>
      <c r="D5441" t="s">
        <v>18</v>
      </c>
      <c r="E5441" t="s">
        <v>18</v>
      </c>
      <c r="F5441" t="s">
        <v>19</v>
      </c>
      <c r="G5441" t="s">
        <v>18</v>
      </c>
      <c r="H5441" t="s">
        <v>27</v>
      </c>
      <c r="I5441" t="s">
        <v>18</v>
      </c>
      <c r="J5441" t="s">
        <v>19</v>
      </c>
      <c r="K5441" t="s">
        <v>19</v>
      </c>
      <c r="L5441" t="s">
        <v>18</v>
      </c>
      <c r="M5441" t="s">
        <v>18</v>
      </c>
      <c r="N5441" t="s">
        <v>19</v>
      </c>
      <c r="O5441" t="s">
        <v>29</v>
      </c>
      <c r="P5441" t="s">
        <v>28</v>
      </c>
      <c r="Q5441">
        <v>3</v>
      </c>
      <c r="R5441">
        <v>3</v>
      </c>
    </row>
    <row r="5442" spans="1:18" x14ac:dyDescent="0.25">
      <c r="A5442">
        <v>1904</v>
      </c>
      <c r="B5442" t="s">
        <v>24</v>
      </c>
      <c r="C5442" t="s">
        <v>18</v>
      </c>
      <c r="D5442" t="s">
        <v>18</v>
      </c>
      <c r="E5442" t="s">
        <v>18</v>
      </c>
      <c r="F5442" t="s">
        <v>19</v>
      </c>
      <c r="G5442" t="s">
        <v>18</v>
      </c>
      <c r="H5442" t="s">
        <v>27</v>
      </c>
      <c r="I5442" t="s">
        <v>18</v>
      </c>
      <c r="J5442" t="s">
        <v>18</v>
      </c>
      <c r="K5442" t="s">
        <v>18</v>
      </c>
      <c r="L5442" t="s">
        <v>18</v>
      </c>
      <c r="M5442" t="s">
        <v>19</v>
      </c>
      <c r="N5442" t="s">
        <v>19</v>
      </c>
      <c r="O5442" t="s">
        <v>22</v>
      </c>
      <c r="P5442" t="s">
        <v>28</v>
      </c>
      <c r="Q5442">
        <v>3</v>
      </c>
      <c r="R5442">
        <v>3</v>
      </c>
    </row>
    <row r="5443" spans="1:18" x14ac:dyDescent="0.25">
      <c r="A5443">
        <v>1912</v>
      </c>
      <c r="B5443" t="s">
        <v>17</v>
      </c>
      <c r="C5443" t="s">
        <v>18</v>
      </c>
      <c r="D5443" t="s">
        <v>19</v>
      </c>
      <c r="E5443" t="s">
        <v>19</v>
      </c>
      <c r="F5443" t="s">
        <v>19</v>
      </c>
      <c r="G5443" t="s">
        <v>19</v>
      </c>
      <c r="H5443" t="s">
        <v>27</v>
      </c>
      <c r="I5443" t="s">
        <v>19</v>
      </c>
      <c r="J5443" t="s">
        <v>19</v>
      </c>
      <c r="K5443" t="s">
        <v>19</v>
      </c>
      <c r="L5443" t="s">
        <v>19</v>
      </c>
      <c r="M5443" t="s">
        <v>19</v>
      </c>
      <c r="N5443" t="s">
        <v>18</v>
      </c>
      <c r="O5443" t="s">
        <v>30</v>
      </c>
      <c r="P5443" t="s">
        <v>28</v>
      </c>
      <c r="Q5443">
        <v>3</v>
      </c>
      <c r="R5443">
        <v>3</v>
      </c>
    </row>
    <row r="5444" spans="1:18" x14ac:dyDescent="0.25">
      <c r="A5444">
        <v>1914</v>
      </c>
      <c r="B5444" t="s">
        <v>17</v>
      </c>
      <c r="C5444" t="s">
        <v>18</v>
      </c>
      <c r="D5444" t="s">
        <v>18</v>
      </c>
      <c r="E5444" t="s">
        <v>18</v>
      </c>
      <c r="F5444" t="s">
        <v>19</v>
      </c>
      <c r="G5444" t="s">
        <v>19</v>
      </c>
      <c r="H5444" t="s">
        <v>27</v>
      </c>
      <c r="I5444" t="s">
        <v>18</v>
      </c>
      <c r="J5444" t="s">
        <v>19</v>
      </c>
      <c r="K5444" t="s">
        <v>19</v>
      </c>
      <c r="L5444" t="s">
        <v>18</v>
      </c>
      <c r="M5444" t="s">
        <v>19</v>
      </c>
      <c r="N5444" t="s">
        <v>18</v>
      </c>
      <c r="O5444" t="s">
        <v>30</v>
      </c>
      <c r="P5444" t="s">
        <v>28</v>
      </c>
      <c r="Q5444">
        <v>3</v>
      </c>
      <c r="R5444">
        <v>3</v>
      </c>
    </row>
    <row r="5445" spans="1:18" x14ac:dyDescent="0.25">
      <c r="A5445">
        <v>1925</v>
      </c>
      <c r="B5445" t="s">
        <v>17</v>
      </c>
      <c r="C5445" t="s">
        <v>19</v>
      </c>
      <c r="D5445" t="s">
        <v>19</v>
      </c>
      <c r="E5445" t="s">
        <v>19</v>
      </c>
      <c r="F5445" t="s">
        <v>19</v>
      </c>
      <c r="G5445" t="s">
        <v>19</v>
      </c>
      <c r="H5445" t="s">
        <v>27</v>
      </c>
      <c r="I5445" t="s">
        <v>18</v>
      </c>
      <c r="J5445" t="s">
        <v>18</v>
      </c>
      <c r="K5445" t="s">
        <v>18</v>
      </c>
      <c r="L5445" t="s">
        <v>18</v>
      </c>
      <c r="M5445" t="s">
        <v>19</v>
      </c>
      <c r="N5445" t="s">
        <v>18</v>
      </c>
      <c r="O5445" t="s">
        <v>29</v>
      </c>
      <c r="P5445" t="s">
        <v>28</v>
      </c>
      <c r="Q5445">
        <v>3</v>
      </c>
      <c r="R5445">
        <v>3</v>
      </c>
    </row>
    <row r="5446" spans="1:18" x14ac:dyDescent="0.25">
      <c r="A5446">
        <v>1927</v>
      </c>
      <c r="B5446" t="s">
        <v>24</v>
      </c>
      <c r="C5446" t="s">
        <v>18</v>
      </c>
      <c r="D5446" t="s">
        <v>19</v>
      </c>
      <c r="E5446" t="s">
        <v>19</v>
      </c>
      <c r="F5446" t="s">
        <v>19</v>
      </c>
      <c r="G5446" t="s">
        <v>19</v>
      </c>
      <c r="H5446" t="s">
        <v>27</v>
      </c>
      <c r="I5446" t="s">
        <v>18</v>
      </c>
      <c r="J5446" t="s">
        <v>18</v>
      </c>
      <c r="K5446" t="s">
        <v>19</v>
      </c>
      <c r="L5446" t="s">
        <v>18</v>
      </c>
      <c r="M5446" t="s">
        <v>19</v>
      </c>
      <c r="N5446" t="s">
        <v>19</v>
      </c>
      <c r="O5446" t="s">
        <v>30</v>
      </c>
      <c r="P5446" t="s">
        <v>28</v>
      </c>
      <c r="Q5446">
        <v>3</v>
      </c>
      <c r="R5446">
        <v>3</v>
      </c>
    </row>
    <row r="5447" spans="1:18" x14ac:dyDescent="0.25">
      <c r="A5447">
        <v>1928</v>
      </c>
      <c r="B5447" t="s">
        <v>24</v>
      </c>
      <c r="C5447" t="s">
        <v>18</v>
      </c>
      <c r="D5447" t="s">
        <v>19</v>
      </c>
      <c r="E5447" t="s">
        <v>19</v>
      </c>
      <c r="F5447" t="s">
        <v>19</v>
      </c>
      <c r="G5447" t="s">
        <v>19</v>
      </c>
      <c r="H5447" t="s">
        <v>27</v>
      </c>
      <c r="I5447" t="s">
        <v>18</v>
      </c>
      <c r="J5447" t="s">
        <v>18</v>
      </c>
      <c r="K5447" t="s">
        <v>19</v>
      </c>
      <c r="L5447" t="s">
        <v>19</v>
      </c>
      <c r="M5447" t="s">
        <v>19</v>
      </c>
      <c r="N5447" t="s">
        <v>19</v>
      </c>
      <c r="O5447" t="s">
        <v>25</v>
      </c>
      <c r="P5447" t="s">
        <v>28</v>
      </c>
      <c r="Q5447">
        <v>3</v>
      </c>
      <c r="R5447">
        <v>3</v>
      </c>
    </row>
    <row r="5448" spans="1:18" x14ac:dyDescent="0.25">
      <c r="A5448">
        <v>1932</v>
      </c>
      <c r="B5448" t="s">
        <v>17</v>
      </c>
      <c r="C5448" t="s">
        <v>18</v>
      </c>
      <c r="D5448" t="s">
        <v>19</v>
      </c>
      <c r="E5448" t="s">
        <v>18</v>
      </c>
      <c r="F5448" t="s">
        <v>19</v>
      </c>
      <c r="G5448" t="s">
        <v>19</v>
      </c>
      <c r="H5448" t="s">
        <v>27</v>
      </c>
      <c r="I5448" t="s">
        <v>18</v>
      </c>
      <c r="J5448" t="s">
        <v>19</v>
      </c>
      <c r="K5448" t="s">
        <v>19</v>
      </c>
      <c r="L5448" t="s">
        <v>19</v>
      </c>
      <c r="M5448" t="s">
        <v>19</v>
      </c>
      <c r="N5448" t="s">
        <v>19</v>
      </c>
      <c r="O5448" t="s">
        <v>30</v>
      </c>
      <c r="P5448" t="s">
        <v>28</v>
      </c>
      <c r="Q5448">
        <v>3</v>
      </c>
      <c r="R5448">
        <v>3</v>
      </c>
    </row>
    <row r="5449" spans="1:18" x14ac:dyDescent="0.25">
      <c r="A5449">
        <v>1947</v>
      </c>
      <c r="B5449" t="s">
        <v>24</v>
      </c>
      <c r="C5449" t="s">
        <v>18</v>
      </c>
      <c r="D5449" t="s">
        <v>19</v>
      </c>
      <c r="E5449" t="s">
        <v>19</v>
      </c>
      <c r="F5449" t="s">
        <v>19</v>
      </c>
      <c r="G5449" t="s">
        <v>19</v>
      </c>
      <c r="H5449" t="s">
        <v>27</v>
      </c>
      <c r="I5449" t="s">
        <v>18</v>
      </c>
      <c r="J5449" t="s">
        <v>18</v>
      </c>
      <c r="K5449" t="s">
        <v>19</v>
      </c>
      <c r="L5449" t="s">
        <v>18</v>
      </c>
      <c r="M5449" t="s">
        <v>19</v>
      </c>
      <c r="N5449" t="s">
        <v>18</v>
      </c>
      <c r="O5449" t="s">
        <v>30</v>
      </c>
      <c r="P5449" t="s">
        <v>28</v>
      </c>
      <c r="Q5449">
        <v>3</v>
      </c>
      <c r="R5449">
        <v>3</v>
      </c>
    </row>
    <row r="5450" spans="1:18" x14ac:dyDescent="0.25">
      <c r="A5450">
        <v>1950</v>
      </c>
      <c r="B5450" t="s">
        <v>24</v>
      </c>
      <c r="C5450" t="s">
        <v>18</v>
      </c>
      <c r="D5450" t="s">
        <v>19</v>
      </c>
      <c r="E5450" t="s">
        <v>19</v>
      </c>
      <c r="F5450" t="s">
        <v>19</v>
      </c>
      <c r="G5450" t="s">
        <v>19</v>
      </c>
      <c r="H5450" t="s">
        <v>27</v>
      </c>
      <c r="I5450" t="s">
        <v>19</v>
      </c>
      <c r="J5450" t="s">
        <v>18</v>
      </c>
      <c r="K5450" t="s">
        <v>18</v>
      </c>
      <c r="L5450" t="s">
        <v>19</v>
      </c>
      <c r="M5450" t="s">
        <v>19</v>
      </c>
      <c r="N5450" t="s">
        <v>19</v>
      </c>
      <c r="O5450" t="s">
        <v>30</v>
      </c>
      <c r="P5450" t="s">
        <v>28</v>
      </c>
      <c r="Q5450">
        <v>3</v>
      </c>
      <c r="R5450">
        <v>3</v>
      </c>
    </row>
    <row r="5451" spans="1:18" x14ac:dyDescent="0.25">
      <c r="A5451">
        <v>1951</v>
      </c>
      <c r="B5451" t="s">
        <v>24</v>
      </c>
      <c r="C5451" t="s">
        <v>18</v>
      </c>
      <c r="D5451" t="s">
        <v>19</v>
      </c>
      <c r="E5451" t="s">
        <v>18</v>
      </c>
      <c r="F5451" t="s">
        <v>19</v>
      </c>
      <c r="G5451" t="s">
        <v>19</v>
      </c>
      <c r="H5451" t="s">
        <v>27</v>
      </c>
      <c r="I5451" t="s">
        <v>18</v>
      </c>
      <c r="J5451" t="s">
        <v>19</v>
      </c>
      <c r="K5451" t="s">
        <v>18</v>
      </c>
      <c r="L5451" t="s">
        <v>18</v>
      </c>
      <c r="M5451" t="s">
        <v>19</v>
      </c>
      <c r="N5451" t="s">
        <v>18</v>
      </c>
      <c r="O5451" t="s">
        <v>30</v>
      </c>
      <c r="P5451" t="s">
        <v>28</v>
      </c>
      <c r="Q5451">
        <v>3</v>
      </c>
      <c r="R5451">
        <v>3</v>
      </c>
    </row>
    <row r="5452" spans="1:18" x14ac:dyDescent="0.25">
      <c r="A5452">
        <v>1953</v>
      </c>
      <c r="B5452" t="s">
        <v>17</v>
      </c>
      <c r="C5452" t="s">
        <v>18</v>
      </c>
      <c r="D5452" t="s">
        <v>19</v>
      </c>
      <c r="E5452" t="s">
        <v>19</v>
      </c>
      <c r="F5452" t="s">
        <v>19</v>
      </c>
      <c r="G5452" t="s">
        <v>19</v>
      </c>
      <c r="H5452" t="s">
        <v>27</v>
      </c>
      <c r="I5452" t="s">
        <v>18</v>
      </c>
      <c r="J5452" t="s">
        <v>18</v>
      </c>
      <c r="K5452" t="s">
        <v>19</v>
      </c>
      <c r="L5452" t="s">
        <v>19</v>
      </c>
      <c r="M5452" t="s">
        <v>18</v>
      </c>
      <c r="N5452" t="s">
        <v>19</v>
      </c>
      <c r="O5452" t="s">
        <v>29</v>
      </c>
      <c r="P5452" t="s">
        <v>28</v>
      </c>
      <c r="Q5452">
        <v>3</v>
      </c>
      <c r="R5452">
        <v>3</v>
      </c>
    </row>
    <row r="5453" spans="1:18" x14ac:dyDescent="0.25">
      <c r="A5453">
        <v>1956</v>
      </c>
      <c r="B5453" t="s">
        <v>17</v>
      </c>
      <c r="C5453" t="s">
        <v>18</v>
      </c>
      <c r="D5453" t="s">
        <v>19</v>
      </c>
      <c r="E5453" t="s">
        <v>19</v>
      </c>
      <c r="F5453" t="s">
        <v>19</v>
      </c>
      <c r="G5453" t="s">
        <v>19</v>
      </c>
      <c r="H5453" t="s">
        <v>27</v>
      </c>
      <c r="I5453" t="s">
        <v>18</v>
      </c>
      <c r="J5453" t="s">
        <v>18</v>
      </c>
      <c r="K5453" t="s">
        <v>18</v>
      </c>
      <c r="L5453" t="s">
        <v>18</v>
      </c>
      <c r="M5453" t="s">
        <v>19</v>
      </c>
      <c r="N5453" t="s">
        <v>19</v>
      </c>
      <c r="O5453" t="s">
        <v>30</v>
      </c>
      <c r="P5453" t="s">
        <v>28</v>
      </c>
      <c r="Q5453">
        <v>3</v>
      </c>
      <c r="R5453">
        <v>3</v>
      </c>
    </row>
    <row r="5454" spans="1:18" x14ac:dyDescent="0.25">
      <c r="A5454">
        <v>1957</v>
      </c>
      <c r="B5454" t="s">
        <v>17</v>
      </c>
      <c r="C5454" t="s">
        <v>18</v>
      </c>
      <c r="D5454" t="s">
        <v>18</v>
      </c>
      <c r="E5454" t="s">
        <v>18</v>
      </c>
      <c r="F5454" t="s">
        <v>19</v>
      </c>
      <c r="G5454" t="s">
        <v>19</v>
      </c>
      <c r="H5454" t="s">
        <v>27</v>
      </c>
      <c r="I5454" t="s">
        <v>19</v>
      </c>
      <c r="J5454" t="s">
        <v>19</v>
      </c>
      <c r="K5454" t="s">
        <v>19</v>
      </c>
      <c r="L5454" t="s">
        <v>18</v>
      </c>
      <c r="M5454" t="s">
        <v>19</v>
      </c>
      <c r="N5454" t="s">
        <v>18</v>
      </c>
      <c r="O5454" t="s">
        <v>30</v>
      </c>
      <c r="P5454" t="s">
        <v>28</v>
      </c>
      <c r="Q5454">
        <v>3</v>
      </c>
      <c r="R5454">
        <v>3</v>
      </c>
    </row>
    <row r="5455" spans="1:18" x14ac:dyDescent="0.25">
      <c r="A5455">
        <v>1963</v>
      </c>
      <c r="B5455" t="s">
        <v>24</v>
      </c>
      <c r="C5455" t="s">
        <v>18</v>
      </c>
      <c r="D5455" t="s">
        <v>18</v>
      </c>
      <c r="E5455" t="s">
        <v>18</v>
      </c>
      <c r="F5455" t="s">
        <v>19</v>
      </c>
      <c r="G5455" t="s">
        <v>18</v>
      </c>
      <c r="H5455" t="s">
        <v>27</v>
      </c>
      <c r="I5455" t="s">
        <v>19</v>
      </c>
      <c r="J5455" t="s">
        <v>18</v>
      </c>
      <c r="K5455" t="s">
        <v>19</v>
      </c>
      <c r="L5455" t="s">
        <v>18</v>
      </c>
      <c r="M5455" t="s">
        <v>19</v>
      </c>
      <c r="N5455" t="s">
        <v>19</v>
      </c>
      <c r="O5455" t="s">
        <v>29</v>
      </c>
      <c r="P5455" t="s">
        <v>28</v>
      </c>
      <c r="Q5455">
        <v>3</v>
      </c>
      <c r="R5455">
        <v>3</v>
      </c>
    </row>
    <row r="5456" spans="1:18" x14ac:dyDescent="0.25">
      <c r="A5456">
        <v>1969</v>
      </c>
      <c r="B5456" t="s">
        <v>17</v>
      </c>
      <c r="C5456" t="s">
        <v>18</v>
      </c>
      <c r="D5456" t="s">
        <v>18</v>
      </c>
      <c r="E5456" t="s">
        <v>18</v>
      </c>
      <c r="F5456" t="s">
        <v>19</v>
      </c>
      <c r="G5456" t="s">
        <v>18</v>
      </c>
      <c r="H5456" t="s">
        <v>27</v>
      </c>
      <c r="I5456" t="s">
        <v>18</v>
      </c>
      <c r="J5456" t="s">
        <v>19</v>
      </c>
      <c r="K5456" t="s">
        <v>19</v>
      </c>
      <c r="L5456" t="s">
        <v>18</v>
      </c>
      <c r="M5456" t="s">
        <v>19</v>
      </c>
      <c r="N5456" t="s">
        <v>19</v>
      </c>
      <c r="O5456" t="s">
        <v>30</v>
      </c>
      <c r="P5456" t="s">
        <v>28</v>
      </c>
      <c r="Q5456">
        <v>3</v>
      </c>
      <c r="R5456">
        <v>3</v>
      </c>
    </row>
    <row r="5457" spans="1:18" x14ac:dyDescent="0.25">
      <c r="A5457">
        <v>1977</v>
      </c>
      <c r="B5457" t="s">
        <v>24</v>
      </c>
      <c r="C5457" t="s">
        <v>19</v>
      </c>
      <c r="D5457" t="s">
        <v>18</v>
      </c>
      <c r="E5457" t="s">
        <v>18</v>
      </c>
      <c r="F5457" t="s">
        <v>19</v>
      </c>
      <c r="G5457" t="s">
        <v>19</v>
      </c>
      <c r="H5457" t="s">
        <v>27</v>
      </c>
      <c r="I5457" t="s">
        <v>18</v>
      </c>
      <c r="J5457" t="s">
        <v>18</v>
      </c>
      <c r="K5457" t="s">
        <v>18</v>
      </c>
      <c r="L5457" t="s">
        <v>18</v>
      </c>
      <c r="M5457" t="s">
        <v>19</v>
      </c>
      <c r="N5457" t="s">
        <v>19</v>
      </c>
      <c r="O5457" t="s">
        <v>22</v>
      </c>
      <c r="P5457" t="s">
        <v>28</v>
      </c>
      <c r="Q5457">
        <v>3</v>
      </c>
      <c r="R5457">
        <v>3</v>
      </c>
    </row>
    <row r="5458" spans="1:18" x14ac:dyDescent="0.25">
      <c r="A5458">
        <v>1978</v>
      </c>
      <c r="B5458" t="s">
        <v>24</v>
      </c>
      <c r="C5458" t="s">
        <v>19</v>
      </c>
      <c r="D5458" t="s">
        <v>18</v>
      </c>
      <c r="E5458" t="s">
        <v>18</v>
      </c>
      <c r="F5458" t="s">
        <v>19</v>
      </c>
      <c r="G5458" t="s">
        <v>19</v>
      </c>
      <c r="H5458" t="s">
        <v>27</v>
      </c>
      <c r="I5458" t="s">
        <v>18</v>
      </c>
      <c r="J5458" t="s">
        <v>19</v>
      </c>
      <c r="K5458" t="s">
        <v>18</v>
      </c>
      <c r="L5458" t="s">
        <v>18</v>
      </c>
      <c r="M5458" t="s">
        <v>19</v>
      </c>
      <c r="N5458" t="s">
        <v>18</v>
      </c>
      <c r="O5458" t="s">
        <v>25</v>
      </c>
      <c r="P5458" t="s">
        <v>28</v>
      </c>
      <c r="Q5458">
        <v>3</v>
      </c>
      <c r="R5458">
        <v>3</v>
      </c>
    </row>
    <row r="5459" spans="1:18" x14ac:dyDescent="0.25">
      <c r="A5459">
        <v>1981</v>
      </c>
      <c r="B5459" t="s">
        <v>24</v>
      </c>
      <c r="C5459" t="s">
        <v>18</v>
      </c>
      <c r="D5459" t="s">
        <v>18</v>
      </c>
      <c r="E5459" t="s">
        <v>18</v>
      </c>
      <c r="F5459" t="s">
        <v>19</v>
      </c>
      <c r="G5459" t="s">
        <v>19</v>
      </c>
      <c r="H5459" t="s">
        <v>27</v>
      </c>
      <c r="I5459" t="s">
        <v>18</v>
      </c>
      <c r="J5459" t="s">
        <v>19</v>
      </c>
      <c r="K5459" t="s">
        <v>19</v>
      </c>
      <c r="L5459" t="s">
        <v>18</v>
      </c>
      <c r="M5459" t="s">
        <v>18</v>
      </c>
      <c r="N5459" t="s">
        <v>19</v>
      </c>
      <c r="O5459" t="s">
        <v>22</v>
      </c>
      <c r="P5459" t="s">
        <v>28</v>
      </c>
      <c r="Q5459">
        <v>3</v>
      </c>
      <c r="R5459">
        <v>3</v>
      </c>
    </row>
    <row r="5460" spans="1:18" x14ac:dyDescent="0.25">
      <c r="A5460">
        <v>1982</v>
      </c>
      <c r="B5460" t="s">
        <v>17</v>
      </c>
      <c r="C5460" t="s">
        <v>18</v>
      </c>
      <c r="D5460" t="s">
        <v>19</v>
      </c>
      <c r="E5460" t="s">
        <v>18</v>
      </c>
      <c r="F5460" t="s">
        <v>19</v>
      </c>
      <c r="G5460" t="s">
        <v>19</v>
      </c>
      <c r="H5460" t="s">
        <v>27</v>
      </c>
      <c r="I5460" t="s">
        <v>18</v>
      </c>
      <c r="J5460" t="s">
        <v>18</v>
      </c>
      <c r="K5460" t="s">
        <v>19</v>
      </c>
      <c r="L5460" t="s">
        <v>19</v>
      </c>
      <c r="M5460" t="s">
        <v>19</v>
      </c>
      <c r="N5460" t="s">
        <v>19</v>
      </c>
      <c r="O5460" t="s">
        <v>30</v>
      </c>
      <c r="P5460" t="s">
        <v>28</v>
      </c>
      <c r="Q5460">
        <v>3</v>
      </c>
      <c r="R5460">
        <v>3</v>
      </c>
    </row>
    <row r="5461" spans="1:18" x14ac:dyDescent="0.25">
      <c r="A5461">
        <v>1987</v>
      </c>
      <c r="B5461" t="s">
        <v>17</v>
      </c>
      <c r="C5461" t="s">
        <v>18</v>
      </c>
      <c r="D5461" t="s">
        <v>19</v>
      </c>
      <c r="E5461" t="s">
        <v>19</v>
      </c>
      <c r="F5461" t="s">
        <v>19</v>
      </c>
      <c r="G5461" t="s">
        <v>19</v>
      </c>
      <c r="H5461" t="s">
        <v>27</v>
      </c>
      <c r="I5461" t="s">
        <v>18</v>
      </c>
      <c r="J5461" t="s">
        <v>19</v>
      </c>
      <c r="K5461" t="s">
        <v>18</v>
      </c>
      <c r="L5461" t="s">
        <v>19</v>
      </c>
      <c r="M5461" t="s">
        <v>18</v>
      </c>
      <c r="N5461" t="s">
        <v>19</v>
      </c>
      <c r="O5461" t="s">
        <v>30</v>
      </c>
      <c r="P5461" t="s">
        <v>28</v>
      </c>
      <c r="Q5461">
        <v>3</v>
      </c>
      <c r="R5461">
        <v>3</v>
      </c>
    </row>
    <row r="5462" spans="1:18" x14ac:dyDescent="0.25">
      <c r="A5462">
        <v>1988</v>
      </c>
      <c r="B5462" t="s">
        <v>17</v>
      </c>
      <c r="C5462" t="s">
        <v>18</v>
      </c>
      <c r="D5462" t="s">
        <v>19</v>
      </c>
      <c r="E5462" t="s">
        <v>19</v>
      </c>
      <c r="F5462" t="s">
        <v>19</v>
      </c>
      <c r="G5462" t="s">
        <v>18</v>
      </c>
      <c r="H5462" t="s">
        <v>27</v>
      </c>
      <c r="I5462" t="s">
        <v>18</v>
      </c>
      <c r="J5462" t="s">
        <v>19</v>
      </c>
      <c r="K5462" t="s">
        <v>19</v>
      </c>
      <c r="L5462" t="s">
        <v>18</v>
      </c>
      <c r="M5462" t="s">
        <v>19</v>
      </c>
      <c r="N5462" t="s">
        <v>18</v>
      </c>
      <c r="O5462" t="s">
        <v>25</v>
      </c>
      <c r="P5462" t="s">
        <v>28</v>
      </c>
      <c r="Q5462">
        <v>3</v>
      </c>
      <c r="R5462">
        <v>3</v>
      </c>
    </row>
    <row r="5463" spans="1:18" x14ac:dyDescent="0.25">
      <c r="A5463">
        <v>1989</v>
      </c>
      <c r="B5463" t="s">
        <v>24</v>
      </c>
      <c r="C5463" t="s">
        <v>19</v>
      </c>
      <c r="D5463" t="s">
        <v>19</v>
      </c>
      <c r="E5463" t="s">
        <v>18</v>
      </c>
      <c r="F5463" t="s">
        <v>19</v>
      </c>
      <c r="G5463" t="s">
        <v>19</v>
      </c>
      <c r="H5463" t="s">
        <v>27</v>
      </c>
      <c r="I5463" t="s">
        <v>19</v>
      </c>
      <c r="J5463" t="s">
        <v>19</v>
      </c>
      <c r="K5463" t="s">
        <v>19</v>
      </c>
      <c r="L5463" t="s">
        <v>18</v>
      </c>
      <c r="M5463" t="s">
        <v>19</v>
      </c>
      <c r="N5463" t="s">
        <v>19</v>
      </c>
      <c r="O5463" t="s">
        <v>30</v>
      </c>
      <c r="P5463" t="s">
        <v>28</v>
      </c>
      <c r="Q5463">
        <v>3</v>
      </c>
      <c r="R5463">
        <v>3</v>
      </c>
    </row>
    <row r="5464" spans="1:18" x14ac:dyDescent="0.25">
      <c r="A5464">
        <v>1998</v>
      </c>
      <c r="B5464" t="s">
        <v>17</v>
      </c>
      <c r="C5464" t="s">
        <v>18</v>
      </c>
      <c r="D5464" t="s">
        <v>19</v>
      </c>
      <c r="E5464" t="s">
        <v>19</v>
      </c>
      <c r="F5464" t="s">
        <v>19</v>
      </c>
      <c r="G5464" t="s">
        <v>19</v>
      </c>
      <c r="H5464" t="s">
        <v>27</v>
      </c>
      <c r="I5464" t="s">
        <v>18</v>
      </c>
      <c r="J5464" t="s">
        <v>18</v>
      </c>
      <c r="K5464" t="s">
        <v>19</v>
      </c>
      <c r="L5464" t="s">
        <v>19</v>
      </c>
      <c r="M5464" t="s">
        <v>19</v>
      </c>
      <c r="N5464" t="s">
        <v>19</v>
      </c>
      <c r="O5464" t="s">
        <v>30</v>
      </c>
      <c r="P5464" t="s">
        <v>28</v>
      </c>
      <c r="Q5464">
        <v>3</v>
      </c>
      <c r="R5464">
        <v>3</v>
      </c>
    </row>
    <row r="5465" spans="1:18" x14ac:dyDescent="0.25">
      <c r="A5465">
        <v>2004</v>
      </c>
      <c r="B5465" t="s">
        <v>17</v>
      </c>
      <c r="C5465" t="s">
        <v>18</v>
      </c>
      <c r="D5465" t="s">
        <v>18</v>
      </c>
      <c r="E5465" t="s">
        <v>18</v>
      </c>
      <c r="F5465" t="s">
        <v>19</v>
      </c>
      <c r="G5465" t="s">
        <v>18</v>
      </c>
      <c r="H5465" t="s">
        <v>27</v>
      </c>
      <c r="I5465" t="s">
        <v>18</v>
      </c>
      <c r="J5465" t="s">
        <v>18</v>
      </c>
      <c r="K5465" t="s">
        <v>19</v>
      </c>
      <c r="L5465" t="s">
        <v>18</v>
      </c>
      <c r="M5465" t="s">
        <v>19</v>
      </c>
      <c r="N5465" t="s">
        <v>19</v>
      </c>
      <c r="O5465" t="s">
        <v>30</v>
      </c>
      <c r="P5465" t="s">
        <v>28</v>
      </c>
      <c r="Q5465">
        <v>3</v>
      </c>
      <c r="R5465">
        <v>3</v>
      </c>
    </row>
    <row r="5466" spans="1:18" x14ac:dyDescent="0.25">
      <c r="A5466">
        <v>2005</v>
      </c>
      <c r="B5466" t="s">
        <v>24</v>
      </c>
      <c r="C5466" t="s">
        <v>18</v>
      </c>
      <c r="D5466" t="s">
        <v>18</v>
      </c>
      <c r="E5466" t="s">
        <v>18</v>
      </c>
      <c r="F5466" t="s">
        <v>19</v>
      </c>
      <c r="G5466" t="s">
        <v>19</v>
      </c>
      <c r="H5466" t="s">
        <v>27</v>
      </c>
      <c r="I5466" t="s">
        <v>18</v>
      </c>
      <c r="J5466" t="s">
        <v>18</v>
      </c>
      <c r="K5466" t="s">
        <v>19</v>
      </c>
      <c r="L5466" t="s">
        <v>18</v>
      </c>
      <c r="M5466" t="s">
        <v>19</v>
      </c>
      <c r="N5466" t="s">
        <v>18</v>
      </c>
      <c r="O5466" t="s">
        <v>25</v>
      </c>
      <c r="P5466" t="s">
        <v>28</v>
      </c>
      <c r="Q5466">
        <v>3</v>
      </c>
      <c r="R5466">
        <v>3</v>
      </c>
    </row>
    <row r="5467" spans="1:18" x14ac:dyDescent="0.25">
      <c r="A5467">
        <v>2006</v>
      </c>
      <c r="B5467" t="s">
        <v>17</v>
      </c>
      <c r="C5467" t="s">
        <v>18</v>
      </c>
      <c r="D5467" t="s">
        <v>19</v>
      </c>
      <c r="E5467" t="s">
        <v>19</v>
      </c>
      <c r="F5467" t="s">
        <v>19</v>
      </c>
      <c r="G5467" t="s">
        <v>19</v>
      </c>
      <c r="H5467" t="s">
        <v>27</v>
      </c>
      <c r="I5467" t="s">
        <v>18</v>
      </c>
      <c r="J5467" t="s">
        <v>19</v>
      </c>
      <c r="K5467" t="s">
        <v>18</v>
      </c>
      <c r="L5467" t="s">
        <v>18</v>
      </c>
      <c r="M5467" t="s">
        <v>19</v>
      </c>
      <c r="N5467" t="s">
        <v>19</v>
      </c>
      <c r="O5467" t="s">
        <v>30</v>
      </c>
      <c r="P5467" t="s">
        <v>28</v>
      </c>
      <c r="Q5467">
        <v>3</v>
      </c>
      <c r="R5467">
        <v>3</v>
      </c>
    </row>
    <row r="5468" spans="1:18" x14ac:dyDescent="0.25">
      <c r="A5468">
        <v>2013</v>
      </c>
      <c r="B5468" t="s">
        <v>17</v>
      </c>
      <c r="C5468" t="s">
        <v>18</v>
      </c>
      <c r="D5468" t="s">
        <v>19</v>
      </c>
      <c r="E5468" t="s">
        <v>18</v>
      </c>
      <c r="F5468" t="s">
        <v>19</v>
      </c>
      <c r="G5468" t="s">
        <v>19</v>
      </c>
      <c r="H5468" t="s">
        <v>27</v>
      </c>
      <c r="I5468" t="s">
        <v>19</v>
      </c>
      <c r="J5468" t="s">
        <v>19</v>
      </c>
      <c r="K5468" t="s">
        <v>19</v>
      </c>
      <c r="L5468" t="s">
        <v>18</v>
      </c>
      <c r="M5468" t="s">
        <v>19</v>
      </c>
      <c r="N5468" t="s">
        <v>18</v>
      </c>
      <c r="O5468" t="s">
        <v>25</v>
      </c>
      <c r="P5468" t="s">
        <v>28</v>
      </c>
      <c r="Q5468">
        <v>3</v>
      </c>
      <c r="R5468">
        <v>3</v>
      </c>
    </row>
    <row r="5469" spans="1:18" x14ac:dyDescent="0.25">
      <c r="A5469">
        <v>2020</v>
      </c>
      <c r="B5469" t="s">
        <v>24</v>
      </c>
      <c r="C5469" t="s">
        <v>18</v>
      </c>
      <c r="D5469" t="s">
        <v>19</v>
      </c>
      <c r="E5469" t="s">
        <v>18</v>
      </c>
      <c r="F5469" t="s">
        <v>19</v>
      </c>
      <c r="G5469" t="s">
        <v>19</v>
      </c>
      <c r="H5469" t="s">
        <v>27</v>
      </c>
      <c r="I5469" t="s">
        <v>18</v>
      </c>
      <c r="J5469" t="s">
        <v>19</v>
      </c>
      <c r="K5469" t="s">
        <v>19</v>
      </c>
      <c r="L5469" t="s">
        <v>18</v>
      </c>
      <c r="M5469" t="s">
        <v>19</v>
      </c>
      <c r="N5469" t="s">
        <v>19</v>
      </c>
      <c r="O5469" t="s">
        <v>30</v>
      </c>
      <c r="P5469" t="s">
        <v>28</v>
      </c>
      <c r="Q5469">
        <v>3</v>
      </c>
      <c r="R5469">
        <v>3</v>
      </c>
    </row>
    <row r="5470" spans="1:18" x14ac:dyDescent="0.25">
      <c r="A5470">
        <v>2022</v>
      </c>
      <c r="B5470" t="s">
        <v>24</v>
      </c>
      <c r="C5470" t="s">
        <v>18</v>
      </c>
      <c r="D5470" t="s">
        <v>19</v>
      </c>
      <c r="E5470" t="s">
        <v>19</v>
      </c>
      <c r="F5470" t="s">
        <v>19</v>
      </c>
      <c r="G5470" t="s">
        <v>18</v>
      </c>
      <c r="H5470" t="s">
        <v>27</v>
      </c>
      <c r="I5470" t="s">
        <v>19</v>
      </c>
      <c r="J5470" t="s">
        <v>19</v>
      </c>
      <c r="K5470" t="s">
        <v>19</v>
      </c>
      <c r="L5470" t="s">
        <v>19</v>
      </c>
      <c r="M5470" t="s">
        <v>19</v>
      </c>
      <c r="N5470" t="s">
        <v>19</v>
      </c>
      <c r="O5470" t="s">
        <v>30</v>
      </c>
      <c r="P5470" t="s">
        <v>28</v>
      </c>
      <c r="Q5470">
        <v>3</v>
      </c>
      <c r="R5470">
        <v>3</v>
      </c>
    </row>
    <row r="5471" spans="1:18" x14ac:dyDescent="0.25">
      <c r="A5471">
        <v>2025</v>
      </c>
      <c r="B5471" t="s">
        <v>24</v>
      </c>
      <c r="C5471" t="s">
        <v>18</v>
      </c>
      <c r="D5471" t="s">
        <v>18</v>
      </c>
      <c r="E5471" t="s">
        <v>18</v>
      </c>
      <c r="F5471" t="s">
        <v>19</v>
      </c>
      <c r="G5471" t="s">
        <v>18</v>
      </c>
      <c r="H5471" t="s">
        <v>27</v>
      </c>
      <c r="I5471" t="s">
        <v>18</v>
      </c>
      <c r="J5471" t="s">
        <v>18</v>
      </c>
      <c r="K5471" t="s">
        <v>19</v>
      </c>
      <c r="L5471" t="s">
        <v>18</v>
      </c>
      <c r="M5471" t="s">
        <v>19</v>
      </c>
      <c r="N5471" t="s">
        <v>19</v>
      </c>
      <c r="O5471" t="s">
        <v>29</v>
      </c>
      <c r="P5471" t="s">
        <v>28</v>
      </c>
      <c r="Q5471">
        <v>3</v>
      </c>
      <c r="R5471">
        <v>3</v>
      </c>
    </row>
    <row r="5472" spans="1:18" x14ac:dyDescent="0.25">
      <c r="A5472">
        <v>2026</v>
      </c>
      <c r="B5472" t="s">
        <v>17</v>
      </c>
      <c r="C5472" t="s">
        <v>18</v>
      </c>
      <c r="D5472" t="s">
        <v>19</v>
      </c>
      <c r="E5472" t="s">
        <v>19</v>
      </c>
      <c r="F5472" t="s">
        <v>19</v>
      </c>
      <c r="G5472" t="s">
        <v>19</v>
      </c>
      <c r="H5472" t="s">
        <v>27</v>
      </c>
      <c r="I5472" t="s">
        <v>19</v>
      </c>
      <c r="J5472" t="s">
        <v>19</v>
      </c>
      <c r="K5472" t="s">
        <v>19</v>
      </c>
      <c r="L5472" t="s">
        <v>19</v>
      </c>
      <c r="M5472" t="s">
        <v>19</v>
      </c>
      <c r="N5472" t="s">
        <v>19</v>
      </c>
      <c r="O5472" t="s">
        <v>30</v>
      </c>
      <c r="P5472" t="s">
        <v>28</v>
      </c>
      <c r="Q5472">
        <v>3</v>
      </c>
      <c r="R5472">
        <v>3</v>
      </c>
    </row>
    <row r="5473" spans="1:18" x14ac:dyDescent="0.25">
      <c r="A5473">
        <v>2027</v>
      </c>
      <c r="B5473" t="s">
        <v>24</v>
      </c>
      <c r="C5473" t="s">
        <v>19</v>
      </c>
      <c r="D5473" t="s">
        <v>18</v>
      </c>
      <c r="E5473" t="s">
        <v>18</v>
      </c>
      <c r="F5473" t="s">
        <v>19</v>
      </c>
      <c r="G5473" t="s">
        <v>19</v>
      </c>
      <c r="H5473" t="s">
        <v>27</v>
      </c>
      <c r="I5473" t="s">
        <v>18</v>
      </c>
      <c r="J5473" t="s">
        <v>19</v>
      </c>
      <c r="K5473" t="s">
        <v>18</v>
      </c>
      <c r="L5473" t="s">
        <v>19</v>
      </c>
      <c r="M5473" t="s">
        <v>19</v>
      </c>
      <c r="N5473" t="s">
        <v>19</v>
      </c>
      <c r="O5473" t="s">
        <v>30</v>
      </c>
      <c r="P5473" t="s">
        <v>28</v>
      </c>
      <c r="Q5473">
        <v>3</v>
      </c>
      <c r="R5473">
        <v>3</v>
      </c>
    </row>
    <row r="5474" spans="1:18" x14ac:dyDescent="0.25">
      <c r="A5474">
        <v>2030</v>
      </c>
      <c r="B5474" t="s">
        <v>24</v>
      </c>
      <c r="C5474" t="s">
        <v>18</v>
      </c>
      <c r="D5474" t="s">
        <v>19</v>
      </c>
      <c r="E5474" t="s">
        <v>18</v>
      </c>
      <c r="F5474" t="s">
        <v>19</v>
      </c>
      <c r="G5474" t="s">
        <v>18</v>
      </c>
      <c r="H5474" t="s">
        <v>27</v>
      </c>
      <c r="I5474" t="s">
        <v>19</v>
      </c>
      <c r="J5474" t="s">
        <v>19</v>
      </c>
      <c r="K5474" t="s">
        <v>18</v>
      </c>
      <c r="L5474" t="s">
        <v>18</v>
      </c>
      <c r="M5474" t="s">
        <v>18</v>
      </c>
      <c r="N5474" t="s">
        <v>19</v>
      </c>
      <c r="O5474" t="s">
        <v>30</v>
      </c>
      <c r="P5474" t="s">
        <v>28</v>
      </c>
      <c r="Q5474">
        <v>3</v>
      </c>
      <c r="R5474">
        <v>3</v>
      </c>
    </row>
    <row r="5475" spans="1:18" x14ac:dyDescent="0.25">
      <c r="A5475">
        <v>2033</v>
      </c>
      <c r="B5475" t="s">
        <v>17</v>
      </c>
      <c r="C5475" t="s">
        <v>18</v>
      </c>
      <c r="D5475" t="s">
        <v>19</v>
      </c>
      <c r="E5475" t="s">
        <v>18</v>
      </c>
      <c r="F5475" t="s">
        <v>19</v>
      </c>
      <c r="G5475" t="s">
        <v>18</v>
      </c>
      <c r="H5475" t="s">
        <v>27</v>
      </c>
      <c r="I5475" t="s">
        <v>18</v>
      </c>
      <c r="J5475" t="s">
        <v>18</v>
      </c>
      <c r="K5475" t="s">
        <v>18</v>
      </c>
      <c r="L5475" t="s">
        <v>18</v>
      </c>
      <c r="M5475" t="s">
        <v>19</v>
      </c>
      <c r="N5475" t="s">
        <v>19</v>
      </c>
      <c r="O5475" t="s">
        <v>29</v>
      </c>
      <c r="P5475" t="s">
        <v>28</v>
      </c>
      <c r="Q5475">
        <v>3</v>
      </c>
      <c r="R5475">
        <v>3</v>
      </c>
    </row>
    <row r="5476" spans="1:18" x14ac:dyDescent="0.25">
      <c r="A5476">
        <v>2039</v>
      </c>
      <c r="B5476" t="s">
        <v>17</v>
      </c>
      <c r="C5476" t="s">
        <v>18</v>
      </c>
      <c r="D5476" t="s">
        <v>19</v>
      </c>
      <c r="E5476" t="s">
        <v>19</v>
      </c>
      <c r="F5476" t="s">
        <v>19</v>
      </c>
      <c r="G5476" t="s">
        <v>18</v>
      </c>
      <c r="H5476" t="s">
        <v>27</v>
      </c>
      <c r="I5476" t="s">
        <v>18</v>
      </c>
      <c r="J5476" t="s">
        <v>18</v>
      </c>
      <c r="K5476" t="s">
        <v>18</v>
      </c>
      <c r="L5476" t="s">
        <v>18</v>
      </c>
      <c r="M5476" t="s">
        <v>19</v>
      </c>
      <c r="N5476" t="s">
        <v>19</v>
      </c>
      <c r="O5476" t="s">
        <v>25</v>
      </c>
      <c r="P5476" t="s">
        <v>28</v>
      </c>
      <c r="Q5476">
        <v>3</v>
      </c>
      <c r="R5476">
        <v>3</v>
      </c>
    </row>
    <row r="5477" spans="1:18" x14ac:dyDescent="0.25">
      <c r="A5477">
        <v>2046</v>
      </c>
      <c r="B5477" t="s">
        <v>17</v>
      </c>
      <c r="C5477" t="s">
        <v>18</v>
      </c>
      <c r="D5477" t="s">
        <v>18</v>
      </c>
      <c r="E5477" t="s">
        <v>18</v>
      </c>
      <c r="F5477" t="s">
        <v>19</v>
      </c>
      <c r="G5477" t="s">
        <v>19</v>
      </c>
      <c r="H5477" t="s">
        <v>27</v>
      </c>
      <c r="I5477" t="s">
        <v>18</v>
      </c>
      <c r="J5477" t="s">
        <v>19</v>
      </c>
      <c r="K5477" t="s">
        <v>19</v>
      </c>
      <c r="L5477" t="s">
        <v>19</v>
      </c>
      <c r="M5477" t="s">
        <v>19</v>
      </c>
      <c r="N5477" t="s">
        <v>19</v>
      </c>
      <c r="O5477" t="s">
        <v>30</v>
      </c>
      <c r="P5477" t="s">
        <v>28</v>
      </c>
      <c r="Q5477">
        <v>3</v>
      </c>
      <c r="R5477">
        <v>3</v>
      </c>
    </row>
    <row r="5478" spans="1:18" x14ac:dyDescent="0.25">
      <c r="A5478">
        <v>2049</v>
      </c>
      <c r="B5478" t="s">
        <v>24</v>
      </c>
      <c r="C5478" t="s">
        <v>19</v>
      </c>
      <c r="D5478" t="s">
        <v>18</v>
      </c>
      <c r="E5478" t="s">
        <v>18</v>
      </c>
      <c r="F5478" t="s">
        <v>19</v>
      </c>
      <c r="G5478" t="s">
        <v>18</v>
      </c>
      <c r="H5478" t="s">
        <v>27</v>
      </c>
      <c r="I5478" t="s">
        <v>18</v>
      </c>
      <c r="J5478" t="s">
        <v>18</v>
      </c>
      <c r="K5478" t="s">
        <v>19</v>
      </c>
      <c r="L5478" t="s">
        <v>18</v>
      </c>
      <c r="M5478" t="s">
        <v>19</v>
      </c>
      <c r="N5478" t="s">
        <v>19</v>
      </c>
      <c r="O5478" t="s">
        <v>29</v>
      </c>
      <c r="P5478" t="s">
        <v>28</v>
      </c>
      <c r="Q5478">
        <v>3</v>
      </c>
      <c r="R5478">
        <v>3</v>
      </c>
    </row>
    <row r="5479" spans="1:18" x14ac:dyDescent="0.25">
      <c r="A5479">
        <v>2050</v>
      </c>
      <c r="B5479" t="s">
        <v>17</v>
      </c>
      <c r="C5479" t="s">
        <v>18</v>
      </c>
      <c r="D5479" t="s">
        <v>19</v>
      </c>
      <c r="E5479" t="s">
        <v>18</v>
      </c>
      <c r="F5479" t="s">
        <v>19</v>
      </c>
      <c r="G5479" t="s">
        <v>19</v>
      </c>
      <c r="H5479" t="s">
        <v>27</v>
      </c>
      <c r="I5479" t="s">
        <v>18</v>
      </c>
      <c r="J5479" t="s">
        <v>19</v>
      </c>
      <c r="K5479" t="s">
        <v>19</v>
      </c>
      <c r="L5479" t="s">
        <v>18</v>
      </c>
      <c r="M5479" t="s">
        <v>18</v>
      </c>
      <c r="N5479" t="s">
        <v>18</v>
      </c>
      <c r="O5479" t="s">
        <v>30</v>
      </c>
      <c r="P5479" t="s">
        <v>28</v>
      </c>
      <c r="Q5479">
        <v>3</v>
      </c>
      <c r="R5479">
        <v>3</v>
      </c>
    </row>
    <row r="5480" spans="1:18" x14ac:dyDescent="0.25">
      <c r="A5480">
        <v>2053</v>
      </c>
      <c r="B5480" t="s">
        <v>17</v>
      </c>
      <c r="C5480" t="s">
        <v>18</v>
      </c>
      <c r="D5480" t="s">
        <v>18</v>
      </c>
      <c r="E5480" t="s">
        <v>18</v>
      </c>
      <c r="F5480" t="s">
        <v>19</v>
      </c>
      <c r="G5480" t="s">
        <v>19</v>
      </c>
      <c r="H5480" t="s">
        <v>27</v>
      </c>
      <c r="I5480" t="s">
        <v>18</v>
      </c>
      <c r="J5480" t="s">
        <v>18</v>
      </c>
      <c r="K5480" t="s">
        <v>19</v>
      </c>
      <c r="L5480" t="s">
        <v>19</v>
      </c>
      <c r="M5480" t="s">
        <v>19</v>
      </c>
      <c r="N5480" t="s">
        <v>19</v>
      </c>
      <c r="O5480" t="s">
        <v>30</v>
      </c>
      <c r="P5480" t="s">
        <v>28</v>
      </c>
      <c r="Q5480">
        <v>3</v>
      </c>
      <c r="R5480">
        <v>3</v>
      </c>
    </row>
    <row r="5481" spans="1:18" x14ac:dyDescent="0.25">
      <c r="A5481">
        <v>2056</v>
      </c>
      <c r="B5481" t="s">
        <v>24</v>
      </c>
      <c r="C5481" t="s">
        <v>18</v>
      </c>
      <c r="D5481" t="s">
        <v>18</v>
      </c>
      <c r="E5481" t="s">
        <v>18</v>
      </c>
      <c r="F5481" t="s">
        <v>19</v>
      </c>
      <c r="G5481" t="s">
        <v>19</v>
      </c>
      <c r="H5481" t="s">
        <v>27</v>
      </c>
      <c r="I5481" t="s">
        <v>19</v>
      </c>
      <c r="J5481" t="s">
        <v>18</v>
      </c>
      <c r="K5481" t="s">
        <v>19</v>
      </c>
      <c r="L5481" t="s">
        <v>19</v>
      </c>
      <c r="M5481" t="s">
        <v>19</v>
      </c>
      <c r="N5481" t="s">
        <v>19</v>
      </c>
      <c r="O5481" t="s">
        <v>25</v>
      </c>
      <c r="P5481" t="s">
        <v>28</v>
      </c>
      <c r="Q5481">
        <v>3</v>
      </c>
      <c r="R5481">
        <v>3</v>
      </c>
    </row>
    <row r="5482" spans="1:18" x14ac:dyDescent="0.25">
      <c r="A5482">
        <v>2059</v>
      </c>
      <c r="B5482" t="s">
        <v>24</v>
      </c>
      <c r="C5482" t="s">
        <v>18</v>
      </c>
      <c r="D5482" t="s">
        <v>18</v>
      </c>
      <c r="E5482" t="s">
        <v>18</v>
      </c>
      <c r="F5482" t="s">
        <v>19</v>
      </c>
      <c r="G5482" t="s">
        <v>19</v>
      </c>
      <c r="H5482" t="s">
        <v>21</v>
      </c>
      <c r="I5482" t="s">
        <v>19</v>
      </c>
      <c r="J5482" t="s">
        <v>19</v>
      </c>
      <c r="K5482" t="s">
        <v>19</v>
      </c>
      <c r="L5482" t="s">
        <v>19</v>
      </c>
      <c r="M5482" t="s">
        <v>19</v>
      </c>
      <c r="N5482" t="s">
        <v>19</v>
      </c>
      <c r="O5482" t="s">
        <v>30</v>
      </c>
      <c r="P5482" t="s">
        <v>28</v>
      </c>
      <c r="Q5482">
        <v>3</v>
      </c>
      <c r="R5482">
        <v>3</v>
      </c>
    </row>
    <row r="5483" spans="1:18" x14ac:dyDescent="0.25">
      <c r="A5483">
        <v>2060</v>
      </c>
      <c r="B5483" t="s">
        <v>24</v>
      </c>
      <c r="C5483" t="s">
        <v>18</v>
      </c>
      <c r="D5483" t="s">
        <v>19</v>
      </c>
      <c r="E5483" t="s">
        <v>19</v>
      </c>
      <c r="F5483" t="s">
        <v>19</v>
      </c>
      <c r="G5483" t="s">
        <v>19</v>
      </c>
      <c r="H5483" t="s">
        <v>27</v>
      </c>
      <c r="I5483" t="s">
        <v>18</v>
      </c>
      <c r="J5483" t="s">
        <v>19</v>
      </c>
      <c r="K5483" t="s">
        <v>19</v>
      </c>
      <c r="L5483" t="s">
        <v>18</v>
      </c>
      <c r="M5483" t="s">
        <v>19</v>
      </c>
      <c r="N5483" t="s">
        <v>18</v>
      </c>
      <c r="O5483" t="s">
        <v>25</v>
      </c>
      <c r="P5483" t="s">
        <v>28</v>
      </c>
      <c r="Q5483">
        <v>3</v>
      </c>
      <c r="R5483">
        <v>3</v>
      </c>
    </row>
    <row r="5484" spans="1:18" x14ac:dyDescent="0.25">
      <c r="A5484">
        <v>2066</v>
      </c>
      <c r="B5484" t="s">
        <v>17</v>
      </c>
      <c r="C5484" t="s">
        <v>18</v>
      </c>
      <c r="D5484" t="s">
        <v>18</v>
      </c>
      <c r="E5484" t="s">
        <v>18</v>
      </c>
      <c r="F5484" t="s">
        <v>19</v>
      </c>
      <c r="G5484" t="s">
        <v>19</v>
      </c>
      <c r="H5484" t="s">
        <v>27</v>
      </c>
      <c r="I5484" t="s">
        <v>18</v>
      </c>
      <c r="J5484" t="s">
        <v>18</v>
      </c>
      <c r="K5484" t="s">
        <v>18</v>
      </c>
      <c r="L5484" t="s">
        <v>18</v>
      </c>
      <c r="M5484" t="s">
        <v>19</v>
      </c>
      <c r="N5484" t="s">
        <v>18</v>
      </c>
      <c r="O5484" t="s">
        <v>25</v>
      </c>
      <c r="P5484" t="s">
        <v>28</v>
      </c>
      <c r="Q5484">
        <v>3</v>
      </c>
      <c r="R5484">
        <v>3</v>
      </c>
    </row>
    <row r="5485" spans="1:18" x14ac:dyDescent="0.25">
      <c r="A5485">
        <v>2068</v>
      </c>
      <c r="B5485" t="s">
        <v>24</v>
      </c>
      <c r="C5485" t="s">
        <v>19</v>
      </c>
      <c r="D5485" t="s">
        <v>19</v>
      </c>
      <c r="E5485" t="s">
        <v>18</v>
      </c>
      <c r="F5485" t="s">
        <v>19</v>
      </c>
      <c r="G5485" t="s">
        <v>19</v>
      </c>
      <c r="H5485" t="s">
        <v>27</v>
      </c>
      <c r="I5485" t="s">
        <v>18</v>
      </c>
      <c r="J5485" t="s">
        <v>19</v>
      </c>
      <c r="K5485" t="s">
        <v>19</v>
      </c>
      <c r="L5485" t="s">
        <v>18</v>
      </c>
      <c r="M5485" t="s">
        <v>19</v>
      </c>
      <c r="N5485" t="s">
        <v>19</v>
      </c>
      <c r="O5485" t="s">
        <v>30</v>
      </c>
      <c r="P5485" t="s">
        <v>28</v>
      </c>
      <c r="Q5485">
        <v>3</v>
      </c>
      <c r="R5485">
        <v>3</v>
      </c>
    </row>
    <row r="5486" spans="1:18" x14ac:dyDescent="0.25">
      <c r="A5486">
        <v>2069</v>
      </c>
      <c r="B5486" t="s">
        <v>24</v>
      </c>
      <c r="C5486" t="s">
        <v>18</v>
      </c>
      <c r="D5486" t="s">
        <v>18</v>
      </c>
      <c r="E5486" t="s">
        <v>18</v>
      </c>
      <c r="F5486" t="s">
        <v>19</v>
      </c>
      <c r="G5486" t="s">
        <v>19</v>
      </c>
      <c r="H5486" t="s">
        <v>27</v>
      </c>
      <c r="I5486" t="s">
        <v>19</v>
      </c>
      <c r="J5486" t="s">
        <v>19</v>
      </c>
      <c r="K5486" t="s">
        <v>18</v>
      </c>
      <c r="L5486" t="s">
        <v>19</v>
      </c>
      <c r="M5486" t="s">
        <v>19</v>
      </c>
      <c r="N5486" t="s">
        <v>18</v>
      </c>
      <c r="O5486" t="s">
        <v>25</v>
      </c>
      <c r="P5486" t="s">
        <v>28</v>
      </c>
      <c r="Q5486">
        <v>3</v>
      </c>
      <c r="R5486">
        <v>3</v>
      </c>
    </row>
    <row r="5487" spans="1:18" x14ac:dyDescent="0.25">
      <c r="A5487">
        <v>2070</v>
      </c>
      <c r="B5487" t="s">
        <v>17</v>
      </c>
      <c r="C5487" t="s">
        <v>18</v>
      </c>
      <c r="D5487" t="s">
        <v>18</v>
      </c>
      <c r="E5487" t="s">
        <v>18</v>
      </c>
      <c r="F5487" t="s">
        <v>19</v>
      </c>
      <c r="G5487" t="s">
        <v>18</v>
      </c>
      <c r="H5487" t="s">
        <v>27</v>
      </c>
      <c r="I5487" t="s">
        <v>19</v>
      </c>
      <c r="J5487" t="s">
        <v>18</v>
      </c>
      <c r="K5487" t="s">
        <v>18</v>
      </c>
      <c r="L5487" t="s">
        <v>18</v>
      </c>
      <c r="M5487" t="s">
        <v>19</v>
      </c>
      <c r="N5487" t="s">
        <v>19</v>
      </c>
      <c r="O5487" t="s">
        <v>22</v>
      </c>
      <c r="P5487" t="s">
        <v>28</v>
      </c>
      <c r="Q5487">
        <v>3</v>
      </c>
      <c r="R5487">
        <v>3</v>
      </c>
    </row>
    <row r="5488" spans="1:18" x14ac:dyDescent="0.25">
      <c r="A5488">
        <v>2072</v>
      </c>
      <c r="B5488" t="s">
        <v>17</v>
      </c>
      <c r="C5488" t="s">
        <v>18</v>
      </c>
      <c r="D5488" t="s">
        <v>19</v>
      </c>
      <c r="E5488" t="s">
        <v>19</v>
      </c>
      <c r="F5488" t="s">
        <v>19</v>
      </c>
      <c r="G5488" t="s">
        <v>19</v>
      </c>
      <c r="H5488" t="s">
        <v>27</v>
      </c>
      <c r="I5488" t="s">
        <v>18</v>
      </c>
      <c r="J5488" t="s">
        <v>19</v>
      </c>
      <c r="K5488" t="s">
        <v>18</v>
      </c>
      <c r="L5488" t="s">
        <v>19</v>
      </c>
      <c r="M5488" t="s">
        <v>19</v>
      </c>
      <c r="N5488" t="s">
        <v>18</v>
      </c>
      <c r="O5488" t="s">
        <v>30</v>
      </c>
      <c r="P5488" t="s">
        <v>28</v>
      </c>
      <c r="Q5488">
        <v>3</v>
      </c>
      <c r="R5488">
        <v>3</v>
      </c>
    </row>
    <row r="5489" spans="1:18" x14ac:dyDescent="0.25">
      <c r="A5489">
        <v>2075</v>
      </c>
      <c r="B5489" t="s">
        <v>17</v>
      </c>
      <c r="C5489" t="s">
        <v>19</v>
      </c>
      <c r="D5489" t="s">
        <v>18</v>
      </c>
      <c r="E5489" t="s">
        <v>18</v>
      </c>
      <c r="F5489" t="s">
        <v>19</v>
      </c>
      <c r="G5489" t="s">
        <v>18</v>
      </c>
      <c r="H5489" t="s">
        <v>27</v>
      </c>
      <c r="I5489" t="s">
        <v>19</v>
      </c>
      <c r="J5489" t="s">
        <v>19</v>
      </c>
      <c r="K5489" t="s">
        <v>18</v>
      </c>
      <c r="L5489" t="s">
        <v>19</v>
      </c>
      <c r="M5489" t="s">
        <v>19</v>
      </c>
      <c r="N5489" t="s">
        <v>19</v>
      </c>
      <c r="O5489" t="s">
        <v>25</v>
      </c>
      <c r="P5489" t="s">
        <v>28</v>
      </c>
      <c r="Q5489">
        <v>3</v>
      </c>
      <c r="R5489">
        <v>3</v>
      </c>
    </row>
    <row r="5490" spans="1:18" x14ac:dyDescent="0.25">
      <c r="A5490">
        <v>2076</v>
      </c>
      <c r="B5490" t="s">
        <v>24</v>
      </c>
      <c r="C5490" t="s">
        <v>19</v>
      </c>
      <c r="D5490" t="s">
        <v>18</v>
      </c>
      <c r="E5490" t="s">
        <v>18</v>
      </c>
      <c r="F5490" t="s">
        <v>19</v>
      </c>
      <c r="G5490" t="s">
        <v>19</v>
      </c>
      <c r="H5490" t="s">
        <v>27</v>
      </c>
      <c r="I5490" t="s">
        <v>18</v>
      </c>
      <c r="J5490" t="s">
        <v>18</v>
      </c>
      <c r="K5490" t="s">
        <v>19</v>
      </c>
      <c r="L5490" t="s">
        <v>18</v>
      </c>
      <c r="M5490" t="s">
        <v>19</v>
      </c>
      <c r="N5490" t="s">
        <v>19</v>
      </c>
      <c r="O5490" t="s">
        <v>30</v>
      </c>
      <c r="P5490" t="s">
        <v>28</v>
      </c>
      <c r="Q5490">
        <v>3</v>
      </c>
      <c r="R5490">
        <v>3</v>
      </c>
    </row>
    <row r="5491" spans="1:18" x14ac:dyDescent="0.25">
      <c r="A5491">
        <v>2080</v>
      </c>
      <c r="B5491" t="s">
        <v>24</v>
      </c>
      <c r="C5491" t="s">
        <v>18</v>
      </c>
      <c r="D5491" t="s">
        <v>19</v>
      </c>
      <c r="E5491" t="s">
        <v>19</v>
      </c>
      <c r="F5491" t="s">
        <v>19</v>
      </c>
      <c r="G5491" t="s">
        <v>19</v>
      </c>
      <c r="H5491" t="s">
        <v>27</v>
      </c>
      <c r="I5491" t="s">
        <v>19</v>
      </c>
      <c r="J5491" t="s">
        <v>19</v>
      </c>
      <c r="K5491" t="s">
        <v>18</v>
      </c>
      <c r="L5491" t="s">
        <v>18</v>
      </c>
      <c r="M5491" t="s">
        <v>19</v>
      </c>
      <c r="N5491" t="s">
        <v>19</v>
      </c>
      <c r="O5491" t="s">
        <v>30</v>
      </c>
      <c r="P5491" t="s">
        <v>28</v>
      </c>
      <c r="Q5491">
        <v>3</v>
      </c>
      <c r="R5491">
        <v>3</v>
      </c>
    </row>
    <row r="5492" spans="1:18" x14ac:dyDescent="0.25">
      <c r="A5492">
        <v>2086</v>
      </c>
      <c r="B5492" t="s">
        <v>17</v>
      </c>
      <c r="C5492" t="s">
        <v>19</v>
      </c>
      <c r="D5492" t="s">
        <v>19</v>
      </c>
      <c r="E5492" t="s">
        <v>18</v>
      </c>
      <c r="F5492" t="s">
        <v>19</v>
      </c>
      <c r="G5492" t="s">
        <v>19</v>
      </c>
      <c r="H5492" t="s">
        <v>27</v>
      </c>
      <c r="I5492" t="s">
        <v>18</v>
      </c>
      <c r="J5492" t="s">
        <v>18</v>
      </c>
      <c r="K5492" t="s">
        <v>18</v>
      </c>
      <c r="L5492" t="s">
        <v>18</v>
      </c>
      <c r="M5492" t="s">
        <v>19</v>
      </c>
      <c r="N5492" t="s">
        <v>19</v>
      </c>
      <c r="O5492" t="s">
        <v>25</v>
      </c>
      <c r="P5492" t="s">
        <v>28</v>
      </c>
      <c r="Q5492">
        <v>3</v>
      </c>
      <c r="R5492">
        <v>3</v>
      </c>
    </row>
    <row r="5493" spans="1:18" x14ac:dyDescent="0.25">
      <c r="A5493">
        <v>2098</v>
      </c>
      <c r="B5493" t="s">
        <v>24</v>
      </c>
      <c r="C5493" t="s">
        <v>18</v>
      </c>
      <c r="D5493" t="s">
        <v>18</v>
      </c>
      <c r="E5493" t="s">
        <v>18</v>
      </c>
      <c r="F5493" t="s">
        <v>19</v>
      </c>
      <c r="G5493" t="s">
        <v>18</v>
      </c>
      <c r="H5493" t="s">
        <v>27</v>
      </c>
      <c r="I5493" t="s">
        <v>18</v>
      </c>
      <c r="J5493" t="s">
        <v>18</v>
      </c>
      <c r="K5493" t="s">
        <v>19</v>
      </c>
      <c r="L5493" t="s">
        <v>18</v>
      </c>
      <c r="M5493" t="s">
        <v>19</v>
      </c>
      <c r="N5493" t="s">
        <v>19</v>
      </c>
      <c r="O5493" t="s">
        <v>22</v>
      </c>
      <c r="P5493" t="s">
        <v>28</v>
      </c>
      <c r="Q5493">
        <v>3</v>
      </c>
      <c r="R5493">
        <v>3</v>
      </c>
    </row>
    <row r="5494" spans="1:18" x14ac:dyDescent="0.25">
      <c r="A5494">
        <v>2099</v>
      </c>
      <c r="B5494" t="s">
        <v>24</v>
      </c>
      <c r="C5494" t="s">
        <v>18</v>
      </c>
      <c r="D5494" t="s">
        <v>18</v>
      </c>
      <c r="E5494" t="s">
        <v>18</v>
      </c>
      <c r="F5494" t="s">
        <v>19</v>
      </c>
      <c r="G5494" t="s">
        <v>19</v>
      </c>
      <c r="H5494" t="s">
        <v>27</v>
      </c>
      <c r="I5494" t="s">
        <v>19</v>
      </c>
      <c r="J5494" t="s">
        <v>18</v>
      </c>
      <c r="K5494" t="s">
        <v>18</v>
      </c>
      <c r="L5494" t="s">
        <v>18</v>
      </c>
      <c r="M5494" t="s">
        <v>18</v>
      </c>
      <c r="N5494" t="s">
        <v>19</v>
      </c>
      <c r="O5494" t="s">
        <v>22</v>
      </c>
      <c r="P5494" t="s">
        <v>28</v>
      </c>
      <c r="Q5494">
        <v>3</v>
      </c>
      <c r="R5494">
        <v>3</v>
      </c>
    </row>
    <row r="5495" spans="1:18" x14ac:dyDescent="0.25">
      <c r="A5495">
        <v>2101</v>
      </c>
      <c r="B5495" t="s">
        <v>24</v>
      </c>
      <c r="C5495" t="s">
        <v>18</v>
      </c>
      <c r="D5495" t="s">
        <v>19</v>
      </c>
      <c r="E5495" t="s">
        <v>18</v>
      </c>
      <c r="F5495" t="s">
        <v>19</v>
      </c>
      <c r="G5495" t="s">
        <v>19</v>
      </c>
      <c r="H5495" t="s">
        <v>27</v>
      </c>
      <c r="I5495" t="s">
        <v>18</v>
      </c>
      <c r="J5495" t="s">
        <v>18</v>
      </c>
      <c r="K5495" t="s">
        <v>19</v>
      </c>
      <c r="L5495" t="s">
        <v>18</v>
      </c>
      <c r="M5495" t="s">
        <v>19</v>
      </c>
      <c r="N5495" t="s">
        <v>19</v>
      </c>
      <c r="O5495" t="s">
        <v>30</v>
      </c>
      <c r="P5495" t="s">
        <v>28</v>
      </c>
      <c r="Q5495">
        <v>3</v>
      </c>
      <c r="R5495">
        <v>3</v>
      </c>
    </row>
    <row r="5496" spans="1:18" x14ac:dyDescent="0.25">
      <c r="A5496">
        <v>2102</v>
      </c>
      <c r="B5496" t="s">
        <v>17</v>
      </c>
      <c r="C5496" t="s">
        <v>18</v>
      </c>
      <c r="D5496" t="s">
        <v>19</v>
      </c>
      <c r="E5496" t="s">
        <v>18</v>
      </c>
      <c r="F5496" t="s">
        <v>19</v>
      </c>
      <c r="G5496" t="s">
        <v>19</v>
      </c>
      <c r="H5496" t="s">
        <v>27</v>
      </c>
      <c r="I5496" t="s">
        <v>19</v>
      </c>
      <c r="J5496" t="s">
        <v>18</v>
      </c>
      <c r="K5496" t="s">
        <v>19</v>
      </c>
      <c r="L5496" t="s">
        <v>19</v>
      </c>
      <c r="M5496" t="s">
        <v>18</v>
      </c>
      <c r="N5496" t="s">
        <v>19</v>
      </c>
      <c r="O5496" t="s">
        <v>25</v>
      </c>
      <c r="P5496" t="s">
        <v>28</v>
      </c>
      <c r="Q5496">
        <v>3</v>
      </c>
      <c r="R5496">
        <v>3</v>
      </c>
    </row>
    <row r="5497" spans="1:18" x14ac:dyDescent="0.25">
      <c r="A5497">
        <v>2114</v>
      </c>
      <c r="B5497" t="s">
        <v>24</v>
      </c>
      <c r="C5497" t="s">
        <v>18</v>
      </c>
      <c r="D5497" t="s">
        <v>19</v>
      </c>
      <c r="E5497" t="s">
        <v>19</v>
      </c>
      <c r="F5497" t="s">
        <v>19</v>
      </c>
      <c r="G5497" t="s">
        <v>19</v>
      </c>
      <c r="H5497" t="s">
        <v>27</v>
      </c>
      <c r="I5497" t="s">
        <v>18</v>
      </c>
      <c r="J5497" t="s">
        <v>19</v>
      </c>
      <c r="K5497" t="s">
        <v>19</v>
      </c>
      <c r="L5497" t="s">
        <v>18</v>
      </c>
      <c r="M5497" t="s">
        <v>18</v>
      </c>
      <c r="N5497" t="s">
        <v>19</v>
      </c>
      <c r="O5497" t="s">
        <v>25</v>
      </c>
      <c r="P5497" t="s">
        <v>28</v>
      </c>
      <c r="Q5497">
        <v>3</v>
      </c>
      <c r="R5497">
        <v>3</v>
      </c>
    </row>
    <row r="5498" spans="1:18" x14ac:dyDescent="0.25">
      <c r="A5498">
        <v>2116</v>
      </c>
      <c r="B5498" t="s">
        <v>17</v>
      </c>
      <c r="C5498" t="s">
        <v>18</v>
      </c>
      <c r="D5498" t="s">
        <v>18</v>
      </c>
      <c r="E5498" t="s">
        <v>18</v>
      </c>
      <c r="F5498" t="s">
        <v>19</v>
      </c>
      <c r="G5498" t="s">
        <v>19</v>
      </c>
      <c r="H5498" t="s">
        <v>27</v>
      </c>
      <c r="I5498" t="s">
        <v>19</v>
      </c>
      <c r="J5498" t="s">
        <v>19</v>
      </c>
      <c r="K5498" t="s">
        <v>19</v>
      </c>
      <c r="L5498" t="s">
        <v>19</v>
      </c>
      <c r="M5498" t="s">
        <v>19</v>
      </c>
      <c r="N5498" t="s">
        <v>19</v>
      </c>
      <c r="O5498" t="s">
        <v>30</v>
      </c>
      <c r="P5498" t="s">
        <v>28</v>
      </c>
      <c r="Q5498">
        <v>3</v>
      </c>
      <c r="R5498">
        <v>3</v>
      </c>
    </row>
    <row r="5499" spans="1:18" x14ac:dyDescent="0.25">
      <c r="A5499">
        <v>2131</v>
      </c>
      <c r="B5499" t="s">
        <v>24</v>
      </c>
      <c r="C5499" t="s">
        <v>18</v>
      </c>
      <c r="D5499" t="s">
        <v>18</v>
      </c>
      <c r="E5499" t="s">
        <v>18</v>
      </c>
      <c r="F5499" t="s">
        <v>19</v>
      </c>
      <c r="G5499" t="s">
        <v>19</v>
      </c>
      <c r="H5499" t="s">
        <v>27</v>
      </c>
      <c r="I5499" t="s">
        <v>19</v>
      </c>
      <c r="J5499" t="s">
        <v>19</v>
      </c>
      <c r="K5499" t="s">
        <v>18</v>
      </c>
      <c r="L5499" t="s">
        <v>18</v>
      </c>
      <c r="M5499" t="s">
        <v>19</v>
      </c>
      <c r="N5499" t="s">
        <v>18</v>
      </c>
      <c r="O5499" t="s">
        <v>30</v>
      </c>
      <c r="P5499" t="s">
        <v>28</v>
      </c>
      <c r="Q5499">
        <v>3</v>
      </c>
      <c r="R5499">
        <v>3</v>
      </c>
    </row>
    <row r="5500" spans="1:18" x14ac:dyDescent="0.25">
      <c r="A5500">
        <v>2136</v>
      </c>
      <c r="B5500" t="s">
        <v>17</v>
      </c>
      <c r="C5500" t="s">
        <v>18</v>
      </c>
      <c r="D5500" t="s">
        <v>18</v>
      </c>
      <c r="E5500" t="s">
        <v>18</v>
      </c>
      <c r="F5500" t="s">
        <v>19</v>
      </c>
      <c r="G5500" t="s">
        <v>19</v>
      </c>
      <c r="H5500" t="s">
        <v>27</v>
      </c>
      <c r="I5500" t="s">
        <v>19</v>
      </c>
      <c r="J5500" t="s">
        <v>19</v>
      </c>
      <c r="K5500" t="s">
        <v>18</v>
      </c>
      <c r="L5500" t="s">
        <v>18</v>
      </c>
      <c r="M5500" t="s">
        <v>19</v>
      </c>
      <c r="N5500" t="s">
        <v>19</v>
      </c>
      <c r="O5500" t="s">
        <v>30</v>
      </c>
      <c r="P5500" t="s">
        <v>28</v>
      </c>
      <c r="Q5500">
        <v>3</v>
      </c>
      <c r="R5500">
        <v>3</v>
      </c>
    </row>
    <row r="5501" spans="1:18" x14ac:dyDescent="0.25">
      <c r="A5501">
        <v>2137</v>
      </c>
      <c r="B5501" t="s">
        <v>24</v>
      </c>
      <c r="C5501" t="s">
        <v>18</v>
      </c>
      <c r="D5501" t="s">
        <v>18</v>
      </c>
      <c r="E5501" t="s">
        <v>19</v>
      </c>
      <c r="F5501" t="s">
        <v>19</v>
      </c>
      <c r="G5501" t="s">
        <v>19</v>
      </c>
      <c r="H5501" t="s">
        <v>27</v>
      </c>
      <c r="I5501" t="s">
        <v>18</v>
      </c>
      <c r="J5501" t="s">
        <v>19</v>
      </c>
      <c r="K5501" t="s">
        <v>18</v>
      </c>
      <c r="L5501" t="s">
        <v>18</v>
      </c>
      <c r="M5501" t="s">
        <v>19</v>
      </c>
      <c r="N5501" t="s">
        <v>18</v>
      </c>
      <c r="O5501" t="s">
        <v>29</v>
      </c>
      <c r="P5501" t="s">
        <v>28</v>
      </c>
      <c r="Q5501">
        <v>3</v>
      </c>
      <c r="R5501">
        <v>3</v>
      </c>
    </row>
    <row r="5502" spans="1:18" x14ac:dyDescent="0.25">
      <c r="A5502">
        <v>2141</v>
      </c>
      <c r="B5502" t="s">
        <v>17</v>
      </c>
      <c r="C5502" t="s">
        <v>18</v>
      </c>
      <c r="D5502" t="s">
        <v>19</v>
      </c>
      <c r="E5502" t="s">
        <v>19</v>
      </c>
      <c r="F5502" t="s">
        <v>19</v>
      </c>
      <c r="G5502" t="s">
        <v>19</v>
      </c>
      <c r="H5502" t="s">
        <v>27</v>
      </c>
      <c r="I5502" t="s">
        <v>18</v>
      </c>
      <c r="J5502" t="s">
        <v>18</v>
      </c>
      <c r="K5502" t="s">
        <v>18</v>
      </c>
      <c r="L5502" t="s">
        <v>18</v>
      </c>
      <c r="M5502" t="s">
        <v>18</v>
      </c>
      <c r="N5502" t="s">
        <v>19</v>
      </c>
      <c r="O5502" t="s">
        <v>25</v>
      </c>
      <c r="P5502" t="s">
        <v>28</v>
      </c>
      <c r="Q5502">
        <v>3</v>
      </c>
      <c r="R5502">
        <v>3</v>
      </c>
    </row>
    <row r="5503" spans="1:18" x14ac:dyDescent="0.25">
      <c r="A5503">
        <v>2147</v>
      </c>
      <c r="B5503" t="s">
        <v>17</v>
      </c>
      <c r="C5503" t="s">
        <v>18</v>
      </c>
      <c r="D5503" t="s">
        <v>18</v>
      </c>
      <c r="E5503" t="s">
        <v>18</v>
      </c>
      <c r="F5503" t="s">
        <v>19</v>
      </c>
      <c r="G5503" t="s">
        <v>19</v>
      </c>
      <c r="H5503" t="s">
        <v>27</v>
      </c>
      <c r="I5503" t="s">
        <v>19</v>
      </c>
      <c r="J5503" t="s">
        <v>19</v>
      </c>
      <c r="K5503" t="s">
        <v>19</v>
      </c>
      <c r="L5503" t="s">
        <v>19</v>
      </c>
      <c r="M5503" t="s">
        <v>19</v>
      </c>
      <c r="N5503" t="s">
        <v>19</v>
      </c>
      <c r="O5503" t="s">
        <v>30</v>
      </c>
      <c r="P5503" t="s">
        <v>28</v>
      </c>
      <c r="Q5503">
        <v>3</v>
      </c>
      <c r="R5503">
        <v>3</v>
      </c>
    </row>
    <row r="5504" spans="1:18" x14ac:dyDescent="0.25">
      <c r="A5504">
        <v>2150</v>
      </c>
      <c r="B5504" t="s">
        <v>17</v>
      </c>
      <c r="C5504" t="s">
        <v>18</v>
      </c>
      <c r="D5504" t="s">
        <v>18</v>
      </c>
      <c r="E5504" t="s">
        <v>18</v>
      </c>
      <c r="F5504" t="s">
        <v>19</v>
      </c>
      <c r="G5504" t="s">
        <v>19</v>
      </c>
      <c r="H5504" t="s">
        <v>27</v>
      </c>
      <c r="I5504" t="s">
        <v>18</v>
      </c>
      <c r="J5504" t="s">
        <v>18</v>
      </c>
      <c r="K5504" t="s">
        <v>19</v>
      </c>
      <c r="L5504" t="s">
        <v>18</v>
      </c>
      <c r="M5504" t="s">
        <v>19</v>
      </c>
      <c r="N5504" t="s">
        <v>19</v>
      </c>
      <c r="O5504" t="s">
        <v>25</v>
      </c>
      <c r="P5504" t="s">
        <v>28</v>
      </c>
      <c r="Q5504">
        <v>3</v>
      </c>
      <c r="R5504">
        <v>3</v>
      </c>
    </row>
    <row r="5505" spans="1:18" x14ac:dyDescent="0.25">
      <c r="A5505">
        <v>2158</v>
      </c>
      <c r="B5505" t="s">
        <v>24</v>
      </c>
      <c r="C5505" t="s">
        <v>18</v>
      </c>
      <c r="D5505" t="s">
        <v>19</v>
      </c>
      <c r="E5505" t="s">
        <v>18</v>
      </c>
      <c r="F5505" t="s">
        <v>19</v>
      </c>
      <c r="G5505" t="s">
        <v>19</v>
      </c>
      <c r="H5505" t="s">
        <v>27</v>
      </c>
      <c r="I5505" t="s">
        <v>18</v>
      </c>
      <c r="J5505" t="s">
        <v>19</v>
      </c>
      <c r="K5505" t="s">
        <v>19</v>
      </c>
      <c r="L5505" t="s">
        <v>18</v>
      </c>
      <c r="M5505" t="s">
        <v>19</v>
      </c>
      <c r="N5505" t="s">
        <v>19</v>
      </c>
      <c r="O5505" t="s">
        <v>30</v>
      </c>
      <c r="P5505" t="s">
        <v>28</v>
      </c>
      <c r="Q5505">
        <v>3</v>
      </c>
      <c r="R5505">
        <v>3</v>
      </c>
    </row>
    <row r="5506" spans="1:18" x14ac:dyDescent="0.25">
      <c r="A5506">
        <v>2163</v>
      </c>
      <c r="B5506" t="s">
        <v>24</v>
      </c>
      <c r="C5506" t="s">
        <v>18</v>
      </c>
      <c r="D5506" t="s">
        <v>19</v>
      </c>
      <c r="E5506" t="s">
        <v>18</v>
      </c>
      <c r="F5506" t="s">
        <v>19</v>
      </c>
      <c r="G5506" t="s">
        <v>19</v>
      </c>
      <c r="H5506" t="s">
        <v>27</v>
      </c>
      <c r="I5506" t="s">
        <v>18</v>
      </c>
      <c r="J5506" t="s">
        <v>19</v>
      </c>
      <c r="K5506" t="s">
        <v>19</v>
      </c>
      <c r="L5506" t="s">
        <v>18</v>
      </c>
      <c r="M5506" t="s">
        <v>19</v>
      </c>
      <c r="N5506" t="s">
        <v>18</v>
      </c>
      <c r="O5506" t="s">
        <v>25</v>
      </c>
      <c r="P5506" t="s">
        <v>28</v>
      </c>
      <c r="Q5506">
        <v>3</v>
      </c>
      <c r="R5506">
        <v>3</v>
      </c>
    </row>
    <row r="5507" spans="1:18" x14ac:dyDescent="0.25">
      <c r="A5507">
        <v>2164</v>
      </c>
      <c r="B5507" t="s">
        <v>24</v>
      </c>
      <c r="C5507" t="s">
        <v>19</v>
      </c>
      <c r="D5507" t="s">
        <v>19</v>
      </c>
      <c r="E5507" t="s">
        <v>18</v>
      </c>
      <c r="F5507" t="s">
        <v>19</v>
      </c>
      <c r="G5507" t="s">
        <v>19</v>
      </c>
      <c r="H5507" t="s">
        <v>27</v>
      </c>
      <c r="I5507" t="s">
        <v>18</v>
      </c>
      <c r="J5507" t="s">
        <v>18</v>
      </c>
      <c r="K5507" t="s">
        <v>19</v>
      </c>
      <c r="L5507" t="s">
        <v>18</v>
      </c>
      <c r="M5507" t="s">
        <v>19</v>
      </c>
      <c r="N5507" t="s">
        <v>19</v>
      </c>
      <c r="O5507" t="s">
        <v>25</v>
      </c>
      <c r="P5507" t="s">
        <v>28</v>
      </c>
      <c r="Q5507">
        <v>3</v>
      </c>
      <c r="R5507">
        <v>3</v>
      </c>
    </row>
    <row r="5508" spans="1:18" x14ac:dyDescent="0.25">
      <c r="A5508">
        <v>2165</v>
      </c>
      <c r="B5508" t="s">
        <v>24</v>
      </c>
      <c r="C5508" t="s">
        <v>18</v>
      </c>
      <c r="D5508" t="s">
        <v>19</v>
      </c>
      <c r="E5508" t="s">
        <v>19</v>
      </c>
      <c r="F5508" t="s">
        <v>19</v>
      </c>
      <c r="G5508" t="s">
        <v>18</v>
      </c>
      <c r="H5508" t="s">
        <v>27</v>
      </c>
      <c r="I5508" t="s">
        <v>19</v>
      </c>
      <c r="J5508" t="s">
        <v>19</v>
      </c>
      <c r="K5508" t="s">
        <v>19</v>
      </c>
      <c r="L5508" t="s">
        <v>19</v>
      </c>
      <c r="M5508" t="s">
        <v>19</v>
      </c>
      <c r="N5508" t="s">
        <v>18</v>
      </c>
      <c r="O5508" t="s">
        <v>30</v>
      </c>
      <c r="P5508" t="s">
        <v>28</v>
      </c>
      <c r="Q5508">
        <v>3</v>
      </c>
      <c r="R5508">
        <v>3</v>
      </c>
    </row>
    <row r="5509" spans="1:18" x14ac:dyDescent="0.25">
      <c r="A5509">
        <v>2167</v>
      </c>
      <c r="B5509" t="s">
        <v>17</v>
      </c>
      <c r="C5509" t="s">
        <v>19</v>
      </c>
      <c r="D5509" t="s">
        <v>19</v>
      </c>
      <c r="E5509" t="s">
        <v>18</v>
      </c>
      <c r="F5509" t="s">
        <v>19</v>
      </c>
      <c r="G5509" t="s">
        <v>19</v>
      </c>
      <c r="H5509" t="s">
        <v>27</v>
      </c>
      <c r="I5509" t="s">
        <v>19</v>
      </c>
      <c r="J5509" t="s">
        <v>19</v>
      </c>
      <c r="K5509" t="s">
        <v>19</v>
      </c>
      <c r="L5509" t="s">
        <v>19</v>
      </c>
      <c r="M5509" t="s">
        <v>18</v>
      </c>
      <c r="N5509" t="s">
        <v>18</v>
      </c>
      <c r="O5509" t="s">
        <v>30</v>
      </c>
      <c r="P5509" t="s">
        <v>28</v>
      </c>
      <c r="Q5509">
        <v>3</v>
      </c>
      <c r="R5509">
        <v>3</v>
      </c>
    </row>
    <row r="5510" spans="1:18" x14ac:dyDescent="0.25">
      <c r="A5510">
        <v>2168</v>
      </c>
      <c r="B5510" t="s">
        <v>24</v>
      </c>
      <c r="C5510" t="s">
        <v>19</v>
      </c>
      <c r="D5510" t="s">
        <v>19</v>
      </c>
      <c r="E5510" t="s">
        <v>18</v>
      </c>
      <c r="F5510" t="s">
        <v>19</v>
      </c>
      <c r="G5510" t="s">
        <v>19</v>
      </c>
      <c r="H5510" t="s">
        <v>27</v>
      </c>
      <c r="I5510" t="s">
        <v>18</v>
      </c>
      <c r="J5510" t="s">
        <v>18</v>
      </c>
      <c r="K5510" t="s">
        <v>18</v>
      </c>
      <c r="L5510" t="s">
        <v>18</v>
      </c>
      <c r="M5510" t="s">
        <v>19</v>
      </c>
      <c r="N5510" t="s">
        <v>19</v>
      </c>
      <c r="O5510" t="s">
        <v>29</v>
      </c>
      <c r="P5510" t="s">
        <v>28</v>
      </c>
      <c r="Q5510">
        <v>3</v>
      </c>
      <c r="R5510">
        <v>3</v>
      </c>
    </row>
    <row r="5511" spans="1:18" x14ac:dyDescent="0.25">
      <c r="A5511">
        <v>2174</v>
      </c>
      <c r="B5511" t="s">
        <v>24</v>
      </c>
      <c r="C5511" t="s">
        <v>18</v>
      </c>
      <c r="D5511" t="s">
        <v>18</v>
      </c>
      <c r="E5511" t="s">
        <v>18</v>
      </c>
      <c r="F5511" t="s">
        <v>19</v>
      </c>
      <c r="G5511" t="s">
        <v>18</v>
      </c>
      <c r="H5511" t="s">
        <v>27</v>
      </c>
      <c r="I5511" t="s">
        <v>18</v>
      </c>
      <c r="J5511" t="s">
        <v>18</v>
      </c>
      <c r="K5511" t="s">
        <v>19</v>
      </c>
      <c r="L5511" t="s">
        <v>18</v>
      </c>
      <c r="M5511" t="s">
        <v>18</v>
      </c>
      <c r="N5511" t="s">
        <v>19</v>
      </c>
      <c r="O5511" t="s">
        <v>22</v>
      </c>
      <c r="P5511" t="s">
        <v>28</v>
      </c>
      <c r="Q5511">
        <v>3</v>
      </c>
      <c r="R5511">
        <v>3</v>
      </c>
    </row>
    <row r="5512" spans="1:18" x14ac:dyDescent="0.25">
      <c r="A5512">
        <v>2178</v>
      </c>
      <c r="B5512" t="s">
        <v>24</v>
      </c>
      <c r="C5512" t="s">
        <v>19</v>
      </c>
      <c r="D5512" t="s">
        <v>19</v>
      </c>
      <c r="E5512" t="s">
        <v>18</v>
      </c>
      <c r="F5512" t="s">
        <v>19</v>
      </c>
      <c r="G5512" t="s">
        <v>19</v>
      </c>
      <c r="H5512" t="s">
        <v>27</v>
      </c>
      <c r="I5512" t="s">
        <v>19</v>
      </c>
      <c r="J5512" t="s">
        <v>19</v>
      </c>
      <c r="K5512" t="s">
        <v>19</v>
      </c>
      <c r="L5512" t="s">
        <v>18</v>
      </c>
      <c r="M5512" t="s">
        <v>18</v>
      </c>
      <c r="N5512" t="s">
        <v>19</v>
      </c>
      <c r="O5512" t="s">
        <v>30</v>
      </c>
      <c r="P5512" t="s">
        <v>28</v>
      </c>
      <c r="Q5512">
        <v>3</v>
      </c>
      <c r="R5512">
        <v>3</v>
      </c>
    </row>
    <row r="5513" spans="1:18" x14ac:dyDescent="0.25">
      <c r="A5513">
        <v>2181</v>
      </c>
      <c r="B5513" t="s">
        <v>24</v>
      </c>
      <c r="C5513" t="s">
        <v>19</v>
      </c>
      <c r="D5513" t="s">
        <v>19</v>
      </c>
      <c r="E5513" t="s">
        <v>18</v>
      </c>
      <c r="F5513" t="s">
        <v>19</v>
      </c>
      <c r="G5513" t="s">
        <v>18</v>
      </c>
      <c r="H5513" t="s">
        <v>27</v>
      </c>
      <c r="I5513" t="s">
        <v>18</v>
      </c>
      <c r="J5513" t="s">
        <v>19</v>
      </c>
      <c r="K5513" t="s">
        <v>19</v>
      </c>
      <c r="L5513" t="s">
        <v>19</v>
      </c>
      <c r="M5513" t="s">
        <v>18</v>
      </c>
      <c r="N5513" t="s">
        <v>19</v>
      </c>
      <c r="O5513" t="s">
        <v>30</v>
      </c>
      <c r="P5513" t="s">
        <v>28</v>
      </c>
      <c r="Q5513">
        <v>3</v>
      </c>
      <c r="R5513">
        <v>3</v>
      </c>
    </row>
    <row r="5514" spans="1:18" x14ac:dyDescent="0.25">
      <c r="A5514">
        <v>2183</v>
      </c>
      <c r="B5514" t="s">
        <v>24</v>
      </c>
      <c r="C5514" t="s">
        <v>18</v>
      </c>
      <c r="D5514" t="s">
        <v>19</v>
      </c>
      <c r="E5514" t="s">
        <v>19</v>
      </c>
      <c r="F5514" t="s">
        <v>19</v>
      </c>
      <c r="G5514" t="s">
        <v>19</v>
      </c>
      <c r="H5514" t="s">
        <v>27</v>
      </c>
      <c r="I5514" t="s">
        <v>18</v>
      </c>
      <c r="J5514" t="s">
        <v>18</v>
      </c>
      <c r="K5514" t="s">
        <v>19</v>
      </c>
      <c r="L5514" t="s">
        <v>19</v>
      </c>
      <c r="M5514" t="s">
        <v>19</v>
      </c>
      <c r="N5514" t="s">
        <v>19</v>
      </c>
      <c r="O5514" t="s">
        <v>30</v>
      </c>
      <c r="P5514" t="s">
        <v>28</v>
      </c>
      <c r="Q5514">
        <v>3</v>
      </c>
      <c r="R5514">
        <v>3</v>
      </c>
    </row>
    <row r="5515" spans="1:18" x14ac:dyDescent="0.25">
      <c r="A5515">
        <v>2185</v>
      </c>
      <c r="B5515" t="s">
        <v>17</v>
      </c>
      <c r="C5515" t="s">
        <v>19</v>
      </c>
      <c r="D5515" t="s">
        <v>18</v>
      </c>
      <c r="E5515" t="s">
        <v>18</v>
      </c>
      <c r="F5515" t="s">
        <v>19</v>
      </c>
      <c r="G5515" t="s">
        <v>19</v>
      </c>
      <c r="H5515" t="s">
        <v>27</v>
      </c>
      <c r="I5515" t="s">
        <v>18</v>
      </c>
      <c r="J5515" t="s">
        <v>18</v>
      </c>
      <c r="K5515" t="s">
        <v>19</v>
      </c>
      <c r="L5515" t="s">
        <v>18</v>
      </c>
      <c r="M5515" t="s">
        <v>18</v>
      </c>
      <c r="N5515" t="s">
        <v>19</v>
      </c>
      <c r="O5515" t="s">
        <v>22</v>
      </c>
      <c r="P5515" t="s">
        <v>28</v>
      </c>
      <c r="Q5515">
        <v>3</v>
      </c>
      <c r="R5515">
        <v>3</v>
      </c>
    </row>
    <row r="5516" spans="1:18" x14ac:dyDescent="0.25">
      <c r="A5516">
        <v>2188</v>
      </c>
      <c r="B5516" t="s">
        <v>24</v>
      </c>
      <c r="C5516" t="s">
        <v>18</v>
      </c>
      <c r="D5516" t="s">
        <v>19</v>
      </c>
      <c r="E5516" t="s">
        <v>18</v>
      </c>
      <c r="F5516" t="s">
        <v>19</v>
      </c>
      <c r="G5516" t="s">
        <v>19</v>
      </c>
      <c r="H5516" t="s">
        <v>27</v>
      </c>
      <c r="I5516" t="s">
        <v>19</v>
      </c>
      <c r="J5516" t="s">
        <v>19</v>
      </c>
      <c r="K5516" t="s">
        <v>19</v>
      </c>
      <c r="L5516" t="s">
        <v>19</v>
      </c>
      <c r="M5516" t="s">
        <v>19</v>
      </c>
      <c r="N5516" t="s">
        <v>19</v>
      </c>
      <c r="O5516" t="s">
        <v>30</v>
      </c>
      <c r="P5516" t="s">
        <v>28</v>
      </c>
      <c r="Q5516">
        <v>3</v>
      </c>
      <c r="R5516">
        <v>3</v>
      </c>
    </row>
    <row r="5517" spans="1:18" x14ac:dyDescent="0.25">
      <c r="A5517">
        <v>2192</v>
      </c>
      <c r="B5517" t="s">
        <v>17</v>
      </c>
      <c r="C5517" t="s">
        <v>19</v>
      </c>
      <c r="D5517" t="s">
        <v>18</v>
      </c>
      <c r="E5517" t="s">
        <v>18</v>
      </c>
      <c r="F5517" t="s">
        <v>19</v>
      </c>
      <c r="G5517" t="s">
        <v>18</v>
      </c>
      <c r="H5517" t="s">
        <v>27</v>
      </c>
      <c r="I5517" t="s">
        <v>18</v>
      </c>
      <c r="J5517" t="s">
        <v>18</v>
      </c>
      <c r="K5517" t="s">
        <v>18</v>
      </c>
      <c r="L5517" t="s">
        <v>18</v>
      </c>
      <c r="M5517" t="s">
        <v>19</v>
      </c>
      <c r="N5517" t="s">
        <v>19</v>
      </c>
      <c r="O5517" t="s">
        <v>22</v>
      </c>
      <c r="P5517" t="s">
        <v>28</v>
      </c>
      <c r="Q5517">
        <v>3</v>
      </c>
      <c r="R5517">
        <v>3</v>
      </c>
    </row>
    <row r="5518" spans="1:18" x14ac:dyDescent="0.25">
      <c r="A5518">
        <v>2202</v>
      </c>
      <c r="B5518" t="s">
        <v>17</v>
      </c>
      <c r="C5518" t="s">
        <v>18</v>
      </c>
      <c r="D5518" t="s">
        <v>18</v>
      </c>
      <c r="E5518" t="s">
        <v>18</v>
      </c>
      <c r="F5518" t="s">
        <v>19</v>
      </c>
      <c r="G5518" t="s">
        <v>18</v>
      </c>
      <c r="H5518" t="s">
        <v>21</v>
      </c>
      <c r="I5518" t="s">
        <v>19</v>
      </c>
      <c r="J5518" t="s">
        <v>19</v>
      </c>
      <c r="K5518" t="s">
        <v>19</v>
      </c>
      <c r="L5518" t="s">
        <v>19</v>
      </c>
      <c r="M5518" t="s">
        <v>19</v>
      </c>
      <c r="N5518" t="s">
        <v>19</v>
      </c>
      <c r="O5518" t="s">
        <v>25</v>
      </c>
      <c r="P5518" t="s">
        <v>28</v>
      </c>
      <c r="Q5518">
        <v>3</v>
      </c>
      <c r="R5518">
        <v>3</v>
      </c>
    </row>
    <row r="5519" spans="1:18" x14ac:dyDescent="0.25">
      <c r="A5519">
        <v>2204</v>
      </c>
      <c r="B5519" t="s">
        <v>24</v>
      </c>
      <c r="C5519" t="s">
        <v>18</v>
      </c>
      <c r="D5519" t="s">
        <v>19</v>
      </c>
      <c r="E5519" t="s">
        <v>19</v>
      </c>
      <c r="F5519" t="s">
        <v>19</v>
      </c>
      <c r="G5519" t="s">
        <v>19</v>
      </c>
      <c r="H5519" t="s">
        <v>27</v>
      </c>
      <c r="I5519" t="s">
        <v>19</v>
      </c>
      <c r="J5519" t="s">
        <v>19</v>
      </c>
      <c r="K5519" t="s">
        <v>19</v>
      </c>
      <c r="L5519" t="s">
        <v>19</v>
      </c>
      <c r="M5519" t="s">
        <v>18</v>
      </c>
      <c r="N5519" t="s">
        <v>19</v>
      </c>
      <c r="O5519" t="s">
        <v>30</v>
      </c>
      <c r="P5519" t="s">
        <v>28</v>
      </c>
      <c r="Q5519">
        <v>3</v>
      </c>
      <c r="R5519">
        <v>3</v>
      </c>
    </row>
    <row r="5520" spans="1:18" x14ac:dyDescent="0.25">
      <c r="A5520">
        <v>2205</v>
      </c>
      <c r="B5520" t="s">
        <v>24</v>
      </c>
      <c r="C5520" t="s">
        <v>18</v>
      </c>
      <c r="D5520" t="s">
        <v>19</v>
      </c>
      <c r="E5520" t="s">
        <v>19</v>
      </c>
      <c r="F5520" t="s">
        <v>19</v>
      </c>
      <c r="G5520" t="s">
        <v>19</v>
      </c>
      <c r="H5520" t="s">
        <v>27</v>
      </c>
      <c r="I5520" t="s">
        <v>19</v>
      </c>
      <c r="J5520" t="s">
        <v>19</v>
      </c>
      <c r="K5520" t="s">
        <v>19</v>
      </c>
      <c r="L5520" t="s">
        <v>18</v>
      </c>
      <c r="M5520" t="s">
        <v>19</v>
      </c>
      <c r="N5520" t="s">
        <v>19</v>
      </c>
      <c r="O5520" t="s">
        <v>30</v>
      </c>
      <c r="P5520" t="s">
        <v>28</v>
      </c>
      <c r="Q5520">
        <v>3</v>
      </c>
      <c r="R5520">
        <v>3</v>
      </c>
    </row>
    <row r="5521" spans="1:18" x14ac:dyDescent="0.25">
      <c r="A5521">
        <v>2206</v>
      </c>
      <c r="B5521" t="s">
        <v>24</v>
      </c>
      <c r="C5521" t="s">
        <v>19</v>
      </c>
      <c r="D5521" t="s">
        <v>18</v>
      </c>
      <c r="E5521" t="s">
        <v>18</v>
      </c>
      <c r="F5521" t="s">
        <v>19</v>
      </c>
      <c r="G5521" t="s">
        <v>18</v>
      </c>
      <c r="H5521" t="s">
        <v>27</v>
      </c>
      <c r="I5521" t="s">
        <v>18</v>
      </c>
      <c r="J5521" t="s">
        <v>19</v>
      </c>
      <c r="K5521" t="s">
        <v>19</v>
      </c>
      <c r="L5521" t="s">
        <v>18</v>
      </c>
      <c r="M5521" t="s">
        <v>19</v>
      </c>
      <c r="N5521" t="s">
        <v>19</v>
      </c>
      <c r="O5521" t="s">
        <v>25</v>
      </c>
      <c r="P5521" t="s">
        <v>28</v>
      </c>
      <c r="Q5521">
        <v>3</v>
      </c>
      <c r="R5521">
        <v>3</v>
      </c>
    </row>
    <row r="5522" spans="1:18" x14ac:dyDescent="0.25">
      <c r="A5522">
        <v>2207</v>
      </c>
      <c r="B5522" t="s">
        <v>24</v>
      </c>
      <c r="C5522" t="s">
        <v>19</v>
      </c>
      <c r="D5522" t="s">
        <v>19</v>
      </c>
      <c r="E5522" t="s">
        <v>18</v>
      </c>
      <c r="F5522" t="s">
        <v>19</v>
      </c>
      <c r="G5522" t="s">
        <v>19</v>
      </c>
      <c r="H5522" t="s">
        <v>27</v>
      </c>
      <c r="I5522" t="s">
        <v>18</v>
      </c>
      <c r="J5522" t="s">
        <v>19</v>
      </c>
      <c r="K5522" t="s">
        <v>19</v>
      </c>
      <c r="L5522" t="s">
        <v>18</v>
      </c>
      <c r="M5522" t="s">
        <v>18</v>
      </c>
      <c r="N5522" t="s">
        <v>19</v>
      </c>
      <c r="O5522" t="s">
        <v>30</v>
      </c>
      <c r="P5522" t="s">
        <v>28</v>
      </c>
      <c r="Q5522">
        <v>3</v>
      </c>
      <c r="R5522">
        <v>3</v>
      </c>
    </row>
    <row r="5523" spans="1:18" x14ac:dyDescent="0.25">
      <c r="A5523">
        <v>2208</v>
      </c>
      <c r="B5523" t="s">
        <v>17</v>
      </c>
      <c r="C5523" t="s">
        <v>18</v>
      </c>
      <c r="D5523" t="s">
        <v>19</v>
      </c>
      <c r="E5523" t="s">
        <v>18</v>
      </c>
      <c r="F5523" t="s">
        <v>19</v>
      </c>
      <c r="G5523" t="s">
        <v>18</v>
      </c>
      <c r="H5523" t="s">
        <v>27</v>
      </c>
      <c r="I5523" t="s">
        <v>18</v>
      </c>
      <c r="J5523" t="s">
        <v>18</v>
      </c>
      <c r="K5523" t="s">
        <v>19</v>
      </c>
      <c r="L5523" t="s">
        <v>18</v>
      </c>
      <c r="M5523" t="s">
        <v>19</v>
      </c>
      <c r="N5523" t="s">
        <v>18</v>
      </c>
      <c r="O5523" t="s">
        <v>22</v>
      </c>
      <c r="P5523" t="s">
        <v>28</v>
      </c>
      <c r="Q5523">
        <v>3</v>
      </c>
      <c r="R5523">
        <v>3</v>
      </c>
    </row>
    <row r="5524" spans="1:18" x14ac:dyDescent="0.25">
      <c r="A5524">
        <v>2209</v>
      </c>
      <c r="B5524" t="s">
        <v>17</v>
      </c>
      <c r="C5524" t="s">
        <v>19</v>
      </c>
      <c r="D5524" t="s">
        <v>19</v>
      </c>
      <c r="E5524" t="s">
        <v>18</v>
      </c>
      <c r="F5524" t="s">
        <v>19</v>
      </c>
      <c r="G5524" t="s">
        <v>19</v>
      </c>
      <c r="H5524" t="s">
        <v>27</v>
      </c>
      <c r="I5524" t="s">
        <v>18</v>
      </c>
      <c r="J5524" t="s">
        <v>18</v>
      </c>
      <c r="K5524" t="s">
        <v>19</v>
      </c>
      <c r="L5524" t="s">
        <v>18</v>
      </c>
      <c r="M5524" t="s">
        <v>19</v>
      </c>
      <c r="N5524" t="s">
        <v>19</v>
      </c>
      <c r="O5524" t="s">
        <v>22</v>
      </c>
      <c r="P5524" t="s">
        <v>28</v>
      </c>
      <c r="Q5524">
        <v>3</v>
      </c>
      <c r="R5524">
        <v>3</v>
      </c>
    </row>
    <row r="5525" spans="1:18" x14ac:dyDescent="0.25">
      <c r="A5525">
        <v>2211</v>
      </c>
      <c r="B5525" t="s">
        <v>17</v>
      </c>
      <c r="C5525" t="s">
        <v>18</v>
      </c>
      <c r="D5525" t="s">
        <v>18</v>
      </c>
      <c r="E5525" t="s">
        <v>18</v>
      </c>
      <c r="F5525" t="s">
        <v>19</v>
      </c>
      <c r="G5525" t="s">
        <v>19</v>
      </c>
      <c r="H5525" t="s">
        <v>27</v>
      </c>
      <c r="I5525" t="s">
        <v>18</v>
      </c>
      <c r="J5525" t="s">
        <v>18</v>
      </c>
      <c r="K5525" t="s">
        <v>19</v>
      </c>
      <c r="L5525" t="s">
        <v>19</v>
      </c>
      <c r="M5525" t="s">
        <v>19</v>
      </c>
      <c r="N5525" t="s">
        <v>19</v>
      </c>
      <c r="O5525" t="s">
        <v>30</v>
      </c>
      <c r="P5525" t="s">
        <v>28</v>
      </c>
      <c r="Q5525">
        <v>3</v>
      </c>
      <c r="R5525">
        <v>3</v>
      </c>
    </row>
    <row r="5526" spans="1:18" x14ac:dyDescent="0.25">
      <c r="A5526">
        <v>2212</v>
      </c>
      <c r="B5526" t="s">
        <v>17</v>
      </c>
      <c r="C5526" t="s">
        <v>18</v>
      </c>
      <c r="D5526" t="s">
        <v>19</v>
      </c>
      <c r="E5526" t="s">
        <v>18</v>
      </c>
      <c r="F5526" t="s">
        <v>19</v>
      </c>
      <c r="G5526" t="s">
        <v>19</v>
      </c>
      <c r="H5526" t="s">
        <v>27</v>
      </c>
      <c r="I5526" t="s">
        <v>19</v>
      </c>
      <c r="J5526" t="s">
        <v>18</v>
      </c>
      <c r="K5526" t="s">
        <v>19</v>
      </c>
      <c r="L5526" t="s">
        <v>18</v>
      </c>
      <c r="M5526" t="s">
        <v>19</v>
      </c>
      <c r="N5526" t="s">
        <v>19</v>
      </c>
      <c r="O5526" t="s">
        <v>30</v>
      </c>
      <c r="P5526" t="s">
        <v>28</v>
      </c>
      <c r="Q5526">
        <v>3</v>
      </c>
      <c r="R5526">
        <v>3</v>
      </c>
    </row>
    <row r="5527" spans="1:18" x14ac:dyDescent="0.25">
      <c r="A5527">
        <v>2217</v>
      </c>
      <c r="B5527" t="s">
        <v>17</v>
      </c>
      <c r="C5527" t="s">
        <v>19</v>
      </c>
      <c r="D5527" t="s">
        <v>18</v>
      </c>
      <c r="E5527" t="s">
        <v>18</v>
      </c>
      <c r="F5527" t="s">
        <v>19</v>
      </c>
      <c r="G5527" t="s">
        <v>19</v>
      </c>
      <c r="H5527" t="s">
        <v>27</v>
      </c>
      <c r="I5527" t="s">
        <v>19</v>
      </c>
      <c r="J5527" t="s">
        <v>18</v>
      </c>
      <c r="K5527" t="s">
        <v>19</v>
      </c>
      <c r="L5527" t="s">
        <v>19</v>
      </c>
      <c r="M5527" t="s">
        <v>19</v>
      </c>
      <c r="N5527" t="s">
        <v>19</v>
      </c>
      <c r="O5527" t="s">
        <v>30</v>
      </c>
      <c r="P5527" t="s">
        <v>28</v>
      </c>
      <c r="Q5527">
        <v>3</v>
      </c>
      <c r="R5527">
        <v>3</v>
      </c>
    </row>
    <row r="5528" spans="1:18" x14ac:dyDescent="0.25">
      <c r="A5528">
        <v>2220</v>
      </c>
      <c r="B5528" t="s">
        <v>24</v>
      </c>
      <c r="C5528" t="s">
        <v>19</v>
      </c>
      <c r="D5528" t="s">
        <v>18</v>
      </c>
      <c r="E5528" t="s">
        <v>18</v>
      </c>
      <c r="F5528" t="s">
        <v>19</v>
      </c>
      <c r="G5528" t="s">
        <v>18</v>
      </c>
      <c r="H5528" t="s">
        <v>27</v>
      </c>
      <c r="I5528" t="s">
        <v>18</v>
      </c>
      <c r="J5528" t="s">
        <v>18</v>
      </c>
      <c r="K5528" t="s">
        <v>18</v>
      </c>
      <c r="L5528" t="s">
        <v>18</v>
      </c>
      <c r="M5528" t="s">
        <v>19</v>
      </c>
      <c r="N5528" t="s">
        <v>19</v>
      </c>
      <c r="O5528" t="s">
        <v>29</v>
      </c>
      <c r="P5528" t="s">
        <v>28</v>
      </c>
      <c r="Q5528">
        <v>3</v>
      </c>
      <c r="R5528">
        <v>3</v>
      </c>
    </row>
    <row r="5529" spans="1:18" x14ac:dyDescent="0.25">
      <c r="A5529">
        <v>2223</v>
      </c>
      <c r="B5529" t="s">
        <v>24</v>
      </c>
      <c r="C5529" t="s">
        <v>18</v>
      </c>
      <c r="D5529" t="s">
        <v>19</v>
      </c>
      <c r="E5529" t="s">
        <v>19</v>
      </c>
      <c r="F5529" t="s">
        <v>19</v>
      </c>
      <c r="G5529" t="s">
        <v>19</v>
      </c>
      <c r="H5529" t="s">
        <v>27</v>
      </c>
      <c r="I5529" t="s">
        <v>18</v>
      </c>
      <c r="J5529" t="s">
        <v>18</v>
      </c>
      <c r="K5529" t="s">
        <v>19</v>
      </c>
      <c r="L5529" t="s">
        <v>18</v>
      </c>
      <c r="M5529" t="s">
        <v>19</v>
      </c>
      <c r="N5529" t="s">
        <v>19</v>
      </c>
      <c r="O5529" t="s">
        <v>25</v>
      </c>
      <c r="P5529" t="s">
        <v>28</v>
      </c>
      <c r="Q5529">
        <v>3</v>
      </c>
      <c r="R5529">
        <v>3</v>
      </c>
    </row>
    <row r="5530" spans="1:18" x14ac:dyDescent="0.25">
      <c r="A5530">
        <v>2229</v>
      </c>
      <c r="B5530" t="s">
        <v>17</v>
      </c>
      <c r="C5530" t="s">
        <v>19</v>
      </c>
      <c r="D5530" t="s">
        <v>19</v>
      </c>
      <c r="E5530" t="s">
        <v>18</v>
      </c>
      <c r="F5530" t="s">
        <v>19</v>
      </c>
      <c r="G5530" t="s">
        <v>19</v>
      </c>
      <c r="H5530" t="s">
        <v>27</v>
      </c>
      <c r="I5530" t="s">
        <v>18</v>
      </c>
      <c r="J5530" t="s">
        <v>19</v>
      </c>
      <c r="K5530" t="s">
        <v>18</v>
      </c>
      <c r="L5530" t="s">
        <v>19</v>
      </c>
      <c r="M5530" t="s">
        <v>19</v>
      </c>
      <c r="N5530" t="s">
        <v>19</v>
      </c>
      <c r="O5530" t="s">
        <v>30</v>
      </c>
      <c r="P5530" t="s">
        <v>28</v>
      </c>
      <c r="Q5530">
        <v>3</v>
      </c>
      <c r="R5530">
        <v>3</v>
      </c>
    </row>
    <row r="5531" spans="1:18" x14ac:dyDescent="0.25">
      <c r="A5531">
        <v>2244</v>
      </c>
      <c r="B5531" t="s">
        <v>17</v>
      </c>
      <c r="C5531" t="s">
        <v>19</v>
      </c>
      <c r="D5531" t="s">
        <v>19</v>
      </c>
      <c r="E5531" t="s">
        <v>18</v>
      </c>
      <c r="F5531" t="s">
        <v>19</v>
      </c>
      <c r="G5531" t="s">
        <v>19</v>
      </c>
      <c r="H5531" t="s">
        <v>27</v>
      </c>
      <c r="I5531" t="s">
        <v>18</v>
      </c>
      <c r="J5531" t="s">
        <v>19</v>
      </c>
      <c r="K5531" t="s">
        <v>18</v>
      </c>
      <c r="L5531" t="s">
        <v>18</v>
      </c>
      <c r="M5531" t="s">
        <v>19</v>
      </c>
      <c r="N5531" t="s">
        <v>19</v>
      </c>
      <c r="O5531" t="s">
        <v>30</v>
      </c>
      <c r="P5531" t="s">
        <v>28</v>
      </c>
      <c r="Q5531">
        <v>3</v>
      </c>
      <c r="R5531">
        <v>3</v>
      </c>
    </row>
    <row r="5532" spans="1:18" x14ac:dyDescent="0.25">
      <c r="A5532">
        <v>2246</v>
      </c>
      <c r="B5532" t="s">
        <v>17</v>
      </c>
      <c r="C5532" t="s">
        <v>18</v>
      </c>
      <c r="D5532" t="s">
        <v>19</v>
      </c>
      <c r="E5532" t="s">
        <v>18</v>
      </c>
      <c r="F5532" t="s">
        <v>19</v>
      </c>
      <c r="G5532" t="s">
        <v>19</v>
      </c>
      <c r="H5532" t="s">
        <v>27</v>
      </c>
      <c r="I5532" t="s">
        <v>18</v>
      </c>
      <c r="J5532" t="s">
        <v>18</v>
      </c>
      <c r="K5532" t="s">
        <v>19</v>
      </c>
      <c r="L5532" t="s">
        <v>19</v>
      </c>
      <c r="M5532" t="s">
        <v>19</v>
      </c>
      <c r="N5532" t="s">
        <v>19</v>
      </c>
      <c r="O5532" t="s">
        <v>30</v>
      </c>
      <c r="P5532" t="s">
        <v>28</v>
      </c>
      <c r="Q5532">
        <v>3</v>
      </c>
      <c r="R5532">
        <v>3</v>
      </c>
    </row>
    <row r="5533" spans="1:18" x14ac:dyDescent="0.25">
      <c r="A5533">
        <v>2247</v>
      </c>
      <c r="B5533" t="s">
        <v>17</v>
      </c>
      <c r="C5533" t="s">
        <v>18</v>
      </c>
      <c r="D5533" t="s">
        <v>19</v>
      </c>
      <c r="E5533" t="s">
        <v>19</v>
      </c>
      <c r="F5533" t="s">
        <v>19</v>
      </c>
      <c r="G5533" t="s">
        <v>19</v>
      </c>
      <c r="H5533" t="s">
        <v>27</v>
      </c>
      <c r="I5533" t="s">
        <v>19</v>
      </c>
      <c r="J5533" t="s">
        <v>18</v>
      </c>
      <c r="K5533" t="s">
        <v>19</v>
      </c>
      <c r="L5533" t="s">
        <v>18</v>
      </c>
      <c r="M5533" t="s">
        <v>19</v>
      </c>
      <c r="N5533" t="s">
        <v>19</v>
      </c>
      <c r="O5533" t="s">
        <v>22</v>
      </c>
      <c r="P5533" t="s">
        <v>28</v>
      </c>
      <c r="Q5533">
        <v>3</v>
      </c>
      <c r="R5533">
        <v>3</v>
      </c>
    </row>
    <row r="5534" spans="1:18" x14ac:dyDescent="0.25">
      <c r="A5534">
        <v>2255</v>
      </c>
      <c r="B5534" t="s">
        <v>24</v>
      </c>
      <c r="C5534" t="s">
        <v>19</v>
      </c>
      <c r="D5534" t="s">
        <v>19</v>
      </c>
      <c r="E5534" t="s">
        <v>18</v>
      </c>
      <c r="F5534" t="s">
        <v>19</v>
      </c>
      <c r="G5534" t="s">
        <v>19</v>
      </c>
      <c r="H5534" t="s">
        <v>27</v>
      </c>
      <c r="I5534" t="s">
        <v>19</v>
      </c>
      <c r="J5534" t="s">
        <v>19</v>
      </c>
      <c r="K5534" t="s">
        <v>19</v>
      </c>
      <c r="L5534" t="s">
        <v>19</v>
      </c>
      <c r="M5534" t="s">
        <v>18</v>
      </c>
      <c r="N5534" t="s">
        <v>18</v>
      </c>
      <c r="O5534" t="s">
        <v>30</v>
      </c>
      <c r="P5534" t="s">
        <v>28</v>
      </c>
      <c r="Q5534">
        <v>3</v>
      </c>
      <c r="R5534">
        <v>3</v>
      </c>
    </row>
    <row r="5535" spans="1:18" x14ac:dyDescent="0.25">
      <c r="A5535">
        <v>2264</v>
      </c>
      <c r="B5535" t="s">
        <v>17</v>
      </c>
      <c r="C5535" t="s">
        <v>18</v>
      </c>
      <c r="D5535" t="s">
        <v>18</v>
      </c>
      <c r="E5535" t="s">
        <v>18</v>
      </c>
      <c r="F5535" t="s">
        <v>19</v>
      </c>
      <c r="G5535" t="s">
        <v>18</v>
      </c>
      <c r="H5535" t="s">
        <v>27</v>
      </c>
      <c r="I5535" t="s">
        <v>19</v>
      </c>
      <c r="J5535" t="s">
        <v>19</v>
      </c>
      <c r="K5535" t="s">
        <v>19</v>
      </c>
      <c r="L5535" t="s">
        <v>19</v>
      </c>
      <c r="M5535" t="s">
        <v>18</v>
      </c>
      <c r="N5535" t="s">
        <v>19</v>
      </c>
      <c r="O5535" t="s">
        <v>22</v>
      </c>
      <c r="P5535" t="s">
        <v>28</v>
      </c>
      <c r="Q5535">
        <v>3</v>
      </c>
      <c r="R5535">
        <v>3</v>
      </c>
    </row>
    <row r="5536" spans="1:18" x14ac:dyDescent="0.25">
      <c r="A5536">
        <v>2265</v>
      </c>
      <c r="B5536" t="s">
        <v>24</v>
      </c>
      <c r="C5536" t="s">
        <v>18</v>
      </c>
      <c r="D5536" t="s">
        <v>18</v>
      </c>
      <c r="E5536" t="s">
        <v>18</v>
      </c>
      <c r="F5536" t="s">
        <v>19</v>
      </c>
      <c r="G5536" t="s">
        <v>19</v>
      </c>
      <c r="H5536" t="s">
        <v>27</v>
      </c>
      <c r="I5536" t="s">
        <v>19</v>
      </c>
      <c r="J5536" t="s">
        <v>19</v>
      </c>
      <c r="K5536" t="s">
        <v>19</v>
      </c>
      <c r="L5536" t="s">
        <v>19</v>
      </c>
      <c r="M5536" t="s">
        <v>19</v>
      </c>
      <c r="N5536" t="s">
        <v>19</v>
      </c>
      <c r="O5536" t="s">
        <v>30</v>
      </c>
      <c r="P5536" t="s">
        <v>28</v>
      </c>
      <c r="Q5536">
        <v>3</v>
      </c>
      <c r="R5536">
        <v>3</v>
      </c>
    </row>
    <row r="5537" spans="1:18" x14ac:dyDescent="0.25">
      <c r="A5537">
        <v>2266</v>
      </c>
      <c r="B5537" t="s">
        <v>24</v>
      </c>
      <c r="C5537" t="s">
        <v>18</v>
      </c>
      <c r="D5537" t="s">
        <v>18</v>
      </c>
      <c r="E5537" t="s">
        <v>18</v>
      </c>
      <c r="F5537" t="s">
        <v>19</v>
      </c>
      <c r="G5537" t="s">
        <v>19</v>
      </c>
      <c r="H5537" t="s">
        <v>27</v>
      </c>
      <c r="I5537" t="s">
        <v>18</v>
      </c>
      <c r="J5537" t="s">
        <v>19</v>
      </c>
      <c r="K5537" t="s">
        <v>19</v>
      </c>
      <c r="L5537" t="s">
        <v>19</v>
      </c>
      <c r="M5537" t="s">
        <v>19</v>
      </c>
      <c r="N5537" t="s">
        <v>19</v>
      </c>
      <c r="O5537" t="s">
        <v>29</v>
      </c>
      <c r="P5537" t="s">
        <v>28</v>
      </c>
      <c r="Q5537">
        <v>3</v>
      </c>
      <c r="R5537">
        <v>3</v>
      </c>
    </row>
    <row r="5538" spans="1:18" x14ac:dyDescent="0.25">
      <c r="A5538">
        <v>2267</v>
      </c>
      <c r="B5538" t="s">
        <v>24</v>
      </c>
      <c r="C5538" t="s">
        <v>19</v>
      </c>
      <c r="D5538" t="s">
        <v>19</v>
      </c>
      <c r="E5538" t="s">
        <v>18</v>
      </c>
      <c r="F5538" t="s">
        <v>19</v>
      </c>
      <c r="G5538" t="s">
        <v>18</v>
      </c>
      <c r="H5538" t="s">
        <v>27</v>
      </c>
      <c r="I5538" t="s">
        <v>19</v>
      </c>
      <c r="J5538" t="s">
        <v>18</v>
      </c>
      <c r="K5538" t="s">
        <v>19</v>
      </c>
      <c r="L5538" t="s">
        <v>19</v>
      </c>
      <c r="M5538" t="s">
        <v>19</v>
      </c>
      <c r="N5538" t="s">
        <v>19</v>
      </c>
      <c r="O5538" t="s">
        <v>30</v>
      </c>
      <c r="P5538" t="s">
        <v>28</v>
      </c>
      <c r="Q5538">
        <v>3</v>
      </c>
      <c r="R5538">
        <v>3</v>
      </c>
    </row>
    <row r="5539" spans="1:18" x14ac:dyDescent="0.25">
      <c r="A5539">
        <v>2268</v>
      </c>
      <c r="B5539" t="s">
        <v>17</v>
      </c>
      <c r="C5539" t="s">
        <v>18</v>
      </c>
      <c r="D5539" t="s">
        <v>19</v>
      </c>
      <c r="E5539" t="s">
        <v>18</v>
      </c>
      <c r="F5539" t="s">
        <v>19</v>
      </c>
      <c r="G5539" t="s">
        <v>19</v>
      </c>
      <c r="H5539" t="s">
        <v>27</v>
      </c>
      <c r="I5539" t="s">
        <v>19</v>
      </c>
      <c r="J5539" t="s">
        <v>19</v>
      </c>
      <c r="K5539" t="s">
        <v>19</v>
      </c>
      <c r="L5539" t="s">
        <v>19</v>
      </c>
      <c r="M5539" t="s">
        <v>19</v>
      </c>
      <c r="N5539" t="s">
        <v>19</v>
      </c>
      <c r="O5539" t="s">
        <v>30</v>
      </c>
      <c r="P5539" t="s">
        <v>28</v>
      </c>
      <c r="Q5539">
        <v>3</v>
      </c>
      <c r="R5539">
        <v>3</v>
      </c>
    </row>
    <row r="5540" spans="1:18" x14ac:dyDescent="0.25">
      <c r="A5540">
        <v>2272</v>
      </c>
      <c r="B5540" t="s">
        <v>17</v>
      </c>
      <c r="C5540" t="s">
        <v>19</v>
      </c>
      <c r="D5540" t="s">
        <v>18</v>
      </c>
      <c r="E5540" t="s">
        <v>18</v>
      </c>
      <c r="F5540" t="s">
        <v>19</v>
      </c>
      <c r="G5540" t="s">
        <v>18</v>
      </c>
      <c r="H5540" t="s">
        <v>27</v>
      </c>
      <c r="I5540" t="s">
        <v>18</v>
      </c>
      <c r="J5540" t="s">
        <v>18</v>
      </c>
      <c r="K5540" t="s">
        <v>18</v>
      </c>
      <c r="L5540" t="s">
        <v>18</v>
      </c>
      <c r="M5540" t="s">
        <v>19</v>
      </c>
      <c r="N5540" t="s">
        <v>19</v>
      </c>
      <c r="O5540" t="s">
        <v>25</v>
      </c>
      <c r="P5540" t="s">
        <v>28</v>
      </c>
      <c r="Q5540">
        <v>3</v>
      </c>
      <c r="R5540">
        <v>3</v>
      </c>
    </row>
    <row r="5541" spans="1:18" x14ac:dyDescent="0.25">
      <c r="A5541">
        <v>2275</v>
      </c>
      <c r="B5541" t="s">
        <v>24</v>
      </c>
      <c r="C5541" t="s">
        <v>18</v>
      </c>
      <c r="D5541" t="s">
        <v>19</v>
      </c>
      <c r="E5541" t="s">
        <v>19</v>
      </c>
      <c r="F5541" t="s">
        <v>19</v>
      </c>
      <c r="G5541" t="s">
        <v>18</v>
      </c>
      <c r="H5541" t="s">
        <v>27</v>
      </c>
      <c r="I5541" t="s">
        <v>19</v>
      </c>
      <c r="J5541" t="s">
        <v>18</v>
      </c>
      <c r="K5541" t="s">
        <v>18</v>
      </c>
      <c r="L5541" t="s">
        <v>19</v>
      </c>
      <c r="M5541" t="s">
        <v>19</v>
      </c>
      <c r="N5541" t="s">
        <v>19</v>
      </c>
      <c r="O5541" t="s">
        <v>29</v>
      </c>
      <c r="P5541" t="s">
        <v>28</v>
      </c>
      <c r="Q5541">
        <v>3</v>
      </c>
      <c r="R5541">
        <v>3</v>
      </c>
    </row>
    <row r="5542" spans="1:18" x14ac:dyDescent="0.25">
      <c r="A5542">
        <v>2277</v>
      </c>
      <c r="B5542" t="s">
        <v>17</v>
      </c>
      <c r="C5542" t="s">
        <v>19</v>
      </c>
      <c r="D5542" t="s">
        <v>19</v>
      </c>
      <c r="E5542" t="s">
        <v>18</v>
      </c>
      <c r="F5542" t="s">
        <v>19</v>
      </c>
      <c r="G5542" t="s">
        <v>19</v>
      </c>
      <c r="H5542" t="s">
        <v>27</v>
      </c>
      <c r="I5542" t="s">
        <v>18</v>
      </c>
      <c r="J5542" t="s">
        <v>18</v>
      </c>
      <c r="K5542" t="s">
        <v>19</v>
      </c>
      <c r="L5542" t="s">
        <v>19</v>
      </c>
      <c r="M5542" t="s">
        <v>19</v>
      </c>
      <c r="N5542" t="s">
        <v>19</v>
      </c>
      <c r="O5542" t="s">
        <v>25</v>
      </c>
      <c r="P5542" t="s">
        <v>28</v>
      </c>
      <c r="Q5542">
        <v>3</v>
      </c>
      <c r="R5542">
        <v>3</v>
      </c>
    </row>
    <row r="5543" spans="1:18" x14ac:dyDescent="0.25">
      <c r="A5543">
        <v>2278</v>
      </c>
      <c r="B5543" t="s">
        <v>24</v>
      </c>
      <c r="C5543" t="s">
        <v>18</v>
      </c>
      <c r="D5543" t="s">
        <v>18</v>
      </c>
      <c r="E5543" t="s">
        <v>18</v>
      </c>
      <c r="F5543" t="s">
        <v>19</v>
      </c>
      <c r="G5543" t="s">
        <v>19</v>
      </c>
      <c r="H5543" t="s">
        <v>27</v>
      </c>
      <c r="I5543" t="s">
        <v>18</v>
      </c>
      <c r="J5543" t="s">
        <v>19</v>
      </c>
      <c r="K5543" t="s">
        <v>19</v>
      </c>
      <c r="L5543" t="s">
        <v>19</v>
      </c>
      <c r="M5543" t="s">
        <v>19</v>
      </c>
      <c r="N5543" t="s">
        <v>19</v>
      </c>
      <c r="O5543" t="s">
        <v>30</v>
      </c>
      <c r="P5543" t="s">
        <v>28</v>
      </c>
      <c r="Q5543">
        <v>3</v>
      </c>
      <c r="R5543">
        <v>3</v>
      </c>
    </row>
    <row r="5544" spans="1:18" x14ac:dyDescent="0.25">
      <c r="A5544">
        <v>2281</v>
      </c>
      <c r="B5544" t="s">
        <v>17</v>
      </c>
      <c r="C5544" t="s">
        <v>19</v>
      </c>
      <c r="D5544" t="s">
        <v>18</v>
      </c>
      <c r="E5544" t="s">
        <v>18</v>
      </c>
      <c r="F5544" t="s">
        <v>19</v>
      </c>
      <c r="G5544" t="s">
        <v>19</v>
      </c>
      <c r="H5544" t="s">
        <v>27</v>
      </c>
      <c r="I5544" t="s">
        <v>18</v>
      </c>
      <c r="J5544" t="s">
        <v>18</v>
      </c>
      <c r="K5544" t="s">
        <v>18</v>
      </c>
      <c r="L5544" t="s">
        <v>19</v>
      </c>
      <c r="M5544" t="s">
        <v>19</v>
      </c>
      <c r="N5544" t="s">
        <v>19</v>
      </c>
      <c r="O5544" t="s">
        <v>22</v>
      </c>
      <c r="P5544" t="s">
        <v>28</v>
      </c>
      <c r="Q5544">
        <v>3</v>
      </c>
      <c r="R5544">
        <v>3</v>
      </c>
    </row>
    <row r="5545" spans="1:18" x14ac:dyDescent="0.25">
      <c r="A5545">
        <v>2283</v>
      </c>
      <c r="B5545" t="s">
        <v>24</v>
      </c>
      <c r="C5545" t="s">
        <v>19</v>
      </c>
      <c r="D5545" t="s">
        <v>19</v>
      </c>
      <c r="E5545" t="s">
        <v>19</v>
      </c>
      <c r="F5545" t="s">
        <v>19</v>
      </c>
      <c r="G5545" t="s">
        <v>19</v>
      </c>
      <c r="H5545" t="s">
        <v>27</v>
      </c>
      <c r="I5545" t="s">
        <v>18</v>
      </c>
      <c r="J5545" t="s">
        <v>18</v>
      </c>
      <c r="K5545" t="s">
        <v>19</v>
      </c>
      <c r="L5545" t="s">
        <v>18</v>
      </c>
      <c r="M5545" t="s">
        <v>19</v>
      </c>
      <c r="N5545" t="s">
        <v>19</v>
      </c>
      <c r="O5545" t="s">
        <v>30</v>
      </c>
      <c r="P5545" t="s">
        <v>28</v>
      </c>
      <c r="Q5545">
        <v>3</v>
      </c>
      <c r="R5545">
        <v>3</v>
      </c>
    </row>
    <row r="5546" spans="1:18" x14ac:dyDescent="0.25">
      <c r="A5546">
        <v>2286</v>
      </c>
      <c r="B5546" t="s">
        <v>24</v>
      </c>
      <c r="C5546" t="s">
        <v>18</v>
      </c>
      <c r="D5546" t="s">
        <v>19</v>
      </c>
      <c r="E5546" t="s">
        <v>18</v>
      </c>
      <c r="F5546" t="s">
        <v>19</v>
      </c>
      <c r="G5546" t="s">
        <v>19</v>
      </c>
      <c r="H5546" t="s">
        <v>27</v>
      </c>
      <c r="I5546" t="s">
        <v>19</v>
      </c>
      <c r="J5546" t="s">
        <v>18</v>
      </c>
      <c r="K5546" t="s">
        <v>19</v>
      </c>
      <c r="L5546" t="s">
        <v>18</v>
      </c>
      <c r="M5546" t="s">
        <v>18</v>
      </c>
      <c r="N5546" t="s">
        <v>19</v>
      </c>
      <c r="O5546" t="s">
        <v>30</v>
      </c>
      <c r="P5546" t="s">
        <v>28</v>
      </c>
      <c r="Q5546">
        <v>3</v>
      </c>
      <c r="R5546">
        <v>3</v>
      </c>
    </row>
    <row r="5547" spans="1:18" x14ac:dyDescent="0.25">
      <c r="A5547">
        <v>2288</v>
      </c>
      <c r="B5547" t="s">
        <v>24</v>
      </c>
      <c r="C5547" t="s">
        <v>19</v>
      </c>
      <c r="D5547" t="s">
        <v>19</v>
      </c>
      <c r="E5547" t="s">
        <v>18</v>
      </c>
      <c r="F5547" t="s">
        <v>19</v>
      </c>
      <c r="G5547" t="s">
        <v>19</v>
      </c>
      <c r="H5547" t="s">
        <v>27</v>
      </c>
      <c r="I5547" t="s">
        <v>18</v>
      </c>
      <c r="J5547" t="s">
        <v>19</v>
      </c>
      <c r="K5547" t="s">
        <v>19</v>
      </c>
      <c r="L5547" t="s">
        <v>19</v>
      </c>
      <c r="M5547" t="s">
        <v>19</v>
      </c>
      <c r="N5547" t="s">
        <v>19</v>
      </c>
      <c r="O5547" t="s">
        <v>30</v>
      </c>
      <c r="P5547" t="s">
        <v>28</v>
      </c>
      <c r="Q5547">
        <v>3</v>
      </c>
      <c r="R5547">
        <v>3</v>
      </c>
    </row>
    <row r="5548" spans="1:18" x14ac:dyDescent="0.25">
      <c r="A5548">
        <v>2289</v>
      </c>
      <c r="B5548" t="s">
        <v>17</v>
      </c>
      <c r="C5548" t="s">
        <v>18</v>
      </c>
      <c r="D5548" t="s">
        <v>18</v>
      </c>
      <c r="E5548" t="s">
        <v>18</v>
      </c>
      <c r="F5548" t="s">
        <v>19</v>
      </c>
      <c r="G5548" t="s">
        <v>18</v>
      </c>
      <c r="H5548" t="s">
        <v>27</v>
      </c>
      <c r="I5548" t="s">
        <v>18</v>
      </c>
      <c r="J5548" t="s">
        <v>19</v>
      </c>
      <c r="K5548" t="s">
        <v>18</v>
      </c>
      <c r="L5548" t="s">
        <v>18</v>
      </c>
      <c r="M5548" t="s">
        <v>19</v>
      </c>
      <c r="N5548" t="s">
        <v>18</v>
      </c>
      <c r="O5548" t="s">
        <v>22</v>
      </c>
      <c r="P5548" t="s">
        <v>28</v>
      </c>
      <c r="Q5548">
        <v>3</v>
      </c>
      <c r="R5548">
        <v>3</v>
      </c>
    </row>
    <row r="5549" spans="1:18" x14ac:dyDescent="0.25">
      <c r="A5549">
        <v>2290</v>
      </c>
      <c r="B5549" t="s">
        <v>17</v>
      </c>
      <c r="C5549" t="s">
        <v>18</v>
      </c>
      <c r="D5549" t="s">
        <v>19</v>
      </c>
      <c r="E5549" t="s">
        <v>19</v>
      </c>
      <c r="F5549" t="s">
        <v>19</v>
      </c>
      <c r="G5549" t="s">
        <v>19</v>
      </c>
      <c r="H5549" t="s">
        <v>27</v>
      </c>
      <c r="I5549" t="s">
        <v>19</v>
      </c>
      <c r="J5549" t="s">
        <v>18</v>
      </c>
      <c r="K5549" t="s">
        <v>19</v>
      </c>
      <c r="L5549" t="s">
        <v>19</v>
      </c>
      <c r="M5549" t="s">
        <v>19</v>
      </c>
      <c r="N5549" t="s">
        <v>19</v>
      </c>
      <c r="O5549" t="s">
        <v>30</v>
      </c>
      <c r="P5549" t="s">
        <v>28</v>
      </c>
      <c r="Q5549">
        <v>3</v>
      </c>
      <c r="R5549">
        <v>3</v>
      </c>
    </row>
    <row r="5550" spans="1:18" x14ac:dyDescent="0.25">
      <c r="A5550">
        <v>2295</v>
      </c>
      <c r="B5550" t="s">
        <v>24</v>
      </c>
      <c r="C5550" t="s">
        <v>18</v>
      </c>
      <c r="D5550" t="s">
        <v>18</v>
      </c>
      <c r="E5550" t="s">
        <v>18</v>
      </c>
      <c r="F5550" t="s">
        <v>19</v>
      </c>
      <c r="G5550" t="s">
        <v>19</v>
      </c>
      <c r="H5550" t="s">
        <v>27</v>
      </c>
      <c r="I5550" t="s">
        <v>18</v>
      </c>
      <c r="J5550" t="s">
        <v>19</v>
      </c>
      <c r="K5550" t="s">
        <v>19</v>
      </c>
      <c r="L5550" t="s">
        <v>18</v>
      </c>
      <c r="M5550" t="s">
        <v>19</v>
      </c>
      <c r="N5550" t="s">
        <v>19</v>
      </c>
      <c r="O5550" t="s">
        <v>29</v>
      </c>
      <c r="P5550" t="s">
        <v>28</v>
      </c>
      <c r="Q5550">
        <v>3</v>
      </c>
      <c r="R5550">
        <v>3</v>
      </c>
    </row>
    <row r="5551" spans="1:18" x14ac:dyDescent="0.25">
      <c r="A5551">
        <v>2298</v>
      </c>
      <c r="B5551" t="s">
        <v>17</v>
      </c>
      <c r="C5551" t="s">
        <v>18</v>
      </c>
      <c r="D5551" t="s">
        <v>19</v>
      </c>
      <c r="E5551" t="s">
        <v>18</v>
      </c>
      <c r="F5551" t="s">
        <v>19</v>
      </c>
      <c r="G5551" t="s">
        <v>19</v>
      </c>
      <c r="H5551" t="s">
        <v>27</v>
      </c>
      <c r="I5551" t="s">
        <v>18</v>
      </c>
      <c r="J5551" t="s">
        <v>19</v>
      </c>
      <c r="K5551" t="s">
        <v>19</v>
      </c>
      <c r="L5551" t="s">
        <v>19</v>
      </c>
      <c r="M5551" t="s">
        <v>19</v>
      </c>
      <c r="N5551" t="s">
        <v>19</v>
      </c>
      <c r="O5551" t="s">
        <v>30</v>
      </c>
      <c r="P5551" t="s">
        <v>28</v>
      </c>
      <c r="Q5551">
        <v>3</v>
      </c>
      <c r="R5551">
        <v>3</v>
      </c>
    </row>
    <row r="5552" spans="1:18" x14ac:dyDescent="0.25">
      <c r="A5552">
        <v>2301</v>
      </c>
      <c r="B5552" t="s">
        <v>17</v>
      </c>
      <c r="C5552" t="s">
        <v>18</v>
      </c>
      <c r="D5552" t="s">
        <v>19</v>
      </c>
      <c r="E5552" t="s">
        <v>19</v>
      </c>
      <c r="F5552" t="s">
        <v>19</v>
      </c>
      <c r="G5552" t="s">
        <v>19</v>
      </c>
      <c r="H5552" t="s">
        <v>27</v>
      </c>
      <c r="I5552" t="s">
        <v>19</v>
      </c>
      <c r="J5552" t="s">
        <v>19</v>
      </c>
      <c r="K5552" t="s">
        <v>18</v>
      </c>
      <c r="L5552" t="s">
        <v>18</v>
      </c>
      <c r="M5552" t="s">
        <v>19</v>
      </c>
      <c r="N5552" t="s">
        <v>19</v>
      </c>
      <c r="O5552" t="s">
        <v>30</v>
      </c>
      <c r="P5552" t="s">
        <v>28</v>
      </c>
      <c r="Q5552">
        <v>3</v>
      </c>
      <c r="R5552">
        <v>3</v>
      </c>
    </row>
    <row r="5553" spans="1:18" x14ac:dyDescent="0.25">
      <c r="A5553">
        <v>2305</v>
      </c>
      <c r="B5553" t="s">
        <v>24</v>
      </c>
      <c r="C5553" t="s">
        <v>18</v>
      </c>
      <c r="D5553" t="s">
        <v>19</v>
      </c>
      <c r="E5553" t="s">
        <v>18</v>
      </c>
      <c r="F5553" t="s">
        <v>19</v>
      </c>
      <c r="G5553" t="s">
        <v>18</v>
      </c>
      <c r="H5553" t="s">
        <v>27</v>
      </c>
      <c r="I5553" t="s">
        <v>19</v>
      </c>
      <c r="J5553" t="s">
        <v>19</v>
      </c>
      <c r="K5553" t="s">
        <v>18</v>
      </c>
      <c r="L5553" t="s">
        <v>18</v>
      </c>
      <c r="M5553" t="s">
        <v>19</v>
      </c>
      <c r="N5553" t="s">
        <v>19</v>
      </c>
      <c r="O5553" t="s">
        <v>30</v>
      </c>
      <c r="P5553" t="s">
        <v>28</v>
      </c>
      <c r="Q5553">
        <v>3</v>
      </c>
      <c r="R5553">
        <v>3</v>
      </c>
    </row>
    <row r="5554" spans="1:18" x14ac:dyDescent="0.25">
      <c r="A5554">
        <v>2306</v>
      </c>
      <c r="B5554" t="s">
        <v>24</v>
      </c>
      <c r="C5554" t="s">
        <v>18</v>
      </c>
      <c r="D5554" t="s">
        <v>19</v>
      </c>
      <c r="E5554" t="s">
        <v>19</v>
      </c>
      <c r="F5554" t="s">
        <v>19</v>
      </c>
      <c r="G5554" t="s">
        <v>19</v>
      </c>
      <c r="H5554" t="s">
        <v>27</v>
      </c>
      <c r="I5554" t="s">
        <v>18</v>
      </c>
      <c r="J5554" t="s">
        <v>19</v>
      </c>
      <c r="K5554" t="s">
        <v>18</v>
      </c>
      <c r="L5554" t="s">
        <v>18</v>
      </c>
      <c r="M5554" t="s">
        <v>19</v>
      </c>
      <c r="N5554" t="s">
        <v>19</v>
      </c>
      <c r="O5554" t="s">
        <v>25</v>
      </c>
      <c r="P5554" t="s">
        <v>28</v>
      </c>
      <c r="Q5554">
        <v>3</v>
      </c>
      <c r="R5554">
        <v>3</v>
      </c>
    </row>
    <row r="5555" spans="1:18" x14ac:dyDescent="0.25">
      <c r="A5555">
        <v>2309</v>
      </c>
      <c r="B5555" t="s">
        <v>24</v>
      </c>
      <c r="C5555" t="s">
        <v>18</v>
      </c>
      <c r="D5555" t="s">
        <v>19</v>
      </c>
      <c r="E5555" t="s">
        <v>19</v>
      </c>
      <c r="F5555" t="s">
        <v>19</v>
      </c>
      <c r="G5555" t="s">
        <v>18</v>
      </c>
      <c r="H5555" t="s">
        <v>27</v>
      </c>
      <c r="I5555" t="s">
        <v>19</v>
      </c>
      <c r="J5555" t="s">
        <v>19</v>
      </c>
      <c r="K5555" t="s">
        <v>19</v>
      </c>
      <c r="L5555" t="s">
        <v>18</v>
      </c>
      <c r="M5555" t="s">
        <v>19</v>
      </c>
      <c r="N5555" t="s">
        <v>19</v>
      </c>
      <c r="O5555" t="s">
        <v>30</v>
      </c>
      <c r="P5555" t="s">
        <v>28</v>
      </c>
      <c r="Q5555">
        <v>3</v>
      </c>
      <c r="R5555">
        <v>3</v>
      </c>
    </row>
    <row r="5556" spans="1:18" x14ac:dyDescent="0.25">
      <c r="A5556">
        <v>2310</v>
      </c>
      <c r="B5556" t="s">
        <v>24</v>
      </c>
      <c r="C5556" t="s">
        <v>18</v>
      </c>
      <c r="D5556" t="s">
        <v>18</v>
      </c>
      <c r="E5556" t="s">
        <v>18</v>
      </c>
      <c r="F5556" t="s">
        <v>19</v>
      </c>
      <c r="G5556" t="s">
        <v>19</v>
      </c>
      <c r="H5556" t="s">
        <v>27</v>
      </c>
      <c r="I5556" t="s">
        <v>18</v>
      </c>
      <c r="J5556" t="s">
        <v>18</v>
      </c>
      <c r="K5556" t="s">
        <v>18</v>
      </c>
      <c r="L5556" t="s">
        <v>19</v>
      </c>
      <c r="M5556" t="s">
        <v>19</v>
      </c>
      <c r="N5556" t="s">
        <v>18</v>
      </c>
      <c r="O5556" t="s">
        <v>30</v>
      </c>
      <c r="P5556" t="s">
        <v>28</v>
      </c>
      <c r="Q5556">
        <v>3</v>
      </c>
      <c r="R5556">
        <v>3</v>
      </c>
    </row>
    <row r="5557" spans="1:18" x14ac:dyDescent="0.25">
      <c r="A5557">
        <v>2312</v>
      </c>
      <c r="B5557" t="s">
        <v>17</v>
      </c>
      <c r="C5557" t="s">
        <v>19</v>
      </c>
      <c r="D5557" t="s">
        <v>19</v>
      </c>
      <c r="E5557" t="s">
        <v>19</v>
      </c>
      <c r="F5557" t="s">
        <v>19</v>
      </c>
      <c r="G5557" t="s">
        <v>18</v>
      </c>
      <c r="H5557" t="s">
        <v>27</v>
      </c>
      <c r="I5557" t="s">
        <v>19</v>
      </c>
      <c r="J5557" t="s">
        <v>18</v>
      </c>
      <c r="K5557" t="s">
        <v>19</v>
      </c>
      <c r="L5557" t="s">
        <v>19</v>
      </c>
      <c r="M5557" t="s">
        <v>19</v>
      </c>
      <c r="N5557" t="s">
        <v>19</v>
      </c>
      <c r="O5557" t="s">
        <v>30</v>
      </c>
      <c r="P5557" t="s">
        <v>28</v>
      </c>
      <c r="Q5557">
        <v>3</v>
      </c>
      <c r="R5557">
        <v>3</v>
      </c>
    </row>
    <row r="5558" spans="1:18" x14ac:dyDescent="0.25">
      <c r="A5558">
        <v>2314</v>
      </c>
      <c r="B5558" t="s">
        <v>24</v>
      </c>
      <c r="C5558" t="s">
        <v>18</v>
      </c>
      <c r="D5558" t="s">
        <v>19</v>
      </c>
      <c r="E5558" t="s">
        <v>19</v>
      </c>
      <c r="F5558" t="s">
        <v>19</v>
      </c>
      <c r="G5558" t="s">
        <v>19</v>
      </c>
      <c r="H5558" t="s">
        <v>27</v>
      </c>
      <c r="I5558" t="s">
        <v>18</v>
      </c>
      <c r="J5558" t="s">
        <v>18</v>
      </c>
      <c r="K5558" t="s">
        <v>19</v>
      </c>
      <c r="L5558" t="s">
        <v>19</v>
      </c>
      <c r="M5558" t="s">
        <v>19</v>
      </c>
      <c r="N5558" t="s">
        <v>19</v>
      </c>
      <c r="O5558" t="s">
        <v>25</v>
      </c>
      <c r="P5558" t="s">
        <v>28</v>
      </c>
      <c r="Q5558">
        <v>3</v>
      </c>
      <c r="R5558">
        <v>3</v>
      </c>
    </row>
    <row r="5559" spans="1:18" x14ac:dyDescent="0.25">
      <c r="A5559">
        <v>2319</v>
      </c>
      <c r="B5559" t="s">
        <v>17</v>
      </c>
      <c r="C5559" t="s">
        <v>18</v>
      </c>
      <c r="D5559" t="s">
        <v>19</v>
      </c>
      <c r="E5559" t="s">
        <v>19</v>
      </c>
      <c r="F5559" t="s">
        <v>19</v>
      </c>
      <c r="G5559" t="s">
        <v>19</v>
      </c>
      <c r="H5559" t="s">
        <v>27</v>
      </c>
      <c r="I5559" t="s">
        <v>19</v>
      </c>
      <c r="J5559" t="s">
        <v>19</v>
      </c>
      <c r="K5559" t="s">
        <v>19</v>
      </c>
      <c r="L5559" t="s">
        <v>18</v>
      </c>
      <c r="M5559" t="s">
        <v>19</v>
      </c>
      <c r="N5559" t="s">
        <v>18</v>
      </c>
      <c r="O5559" t="s">
        <v>30</v>
      </c>
      <c r="P5559" t="s">
        <v>28</v>
      </c>
      <c r="Q5559">
        <v>3</v>
      </c>
      <c r="R5559">
        <v>3</v>
      </c>
    </row>
    <row r="5560" spans="1:18" x14ac:dyDescent="0.25">
      <c r="A5560">
        <v>2320</v>
      </c>
      <c r="B5560" t="s">
        <v>24</v>
      </c>
      <c r="C5560" t="s">
        <v>18</v>
      </c>
      <c r="D5560" t="s">
        <v>19</v>
      </c>
      <c r="E5560" t="s">
        <v>19</v>
      </c>
      <c r="F5560" t="s">
        <v>19</v>
      </c>
      <c r="G5560" t="s">
        <v>18</v>
      </c>
      <c r="H5560" t="s">
        <v>27</v>
      </c>
      <c r="I5560" t="s">
        <v>18</v>
      </c>
      <c r="J5560" t="s">
        <v>18</v>
      </c>
      <c r="K5560" t="s">
        <v>18</v>
      </c>
      <c r="L5560" t="s">
        <v>18</v>
      </c>
      <c r="M5560" t="s">
        <v>19</v>
      </c>
      <c r="N5560" t="s">
        <v>19</v>
      </c>
      <c r="O5560" t="s">
        <v>22</v>
      </c>
      <c r="P5560" t="s">
        <v>28</v>
      </c>
      <c r="Q5560">
        <v>3</v>
      </c>
      <c r="R5560">
        <v>3</v>
      </c>
    </row>
    <row r="5561" spans="1:18" x14ac:dyDescent="0.25">
      <c r="A5561">
        <v>2322</v>
      </c>
      <c r="B5561" t="s">
        <v>17</v>
      </c>
      <c r="C5561" t="s">
        <v>19</v>
      </c>
      <c r="D5561" t="s">
        <v>18</v>
      </c>
      <c r="E5561" t="s">
        <v>18</v>
      </c>
      <c r="F5561" t="s">
        <v>19</v>
      </c>
      <c r="G5561" t="s">
        <v>19</v>
      </c>
      <c r="H5561" t="s">
        <v>27</v>
      </c>
      <c r="I5561" t="s">
        <v>18</v>
      </c>
      <c r="J5561" t="s">
        <v>19</v>
      </c>
      <c r="K5561" t="s">
        <v>19</v>
      </c>
      <c r="L5561" t="s">
        <v>18</v>
      </c>
      <c r="M5561" t="s">
        <v>19</v>
      </c>
      <c r="N5561" t="s">
        <v>18</v>
      </c>
      <c r="O5561" t="s">
        <v>30</v>
      </c>
      <c r="P5561" t="s">
        <v>28</v>
      </c>
      <c r="Q5561">
        <v>3</v>
      </c>
      <c r="R5561">
        <v>3</v>
      </c>
    </row>
    <row r="5562" spans="1:18" x14ac:dyDescent="0.25">
      <c r="A5562">
        <v>2324</v>
      </c>
      <c r="B5562" t="s">
        <v>17</v>
      </c>
      <c r="C5562" t="s">
        <v>18</v>
      </c>
      <c r="D5562" t="s">
        <v>18</v>
      </c>
      <c r="E5562" t="s">
        <v>18</v>
      </c>
      <c r="F5562" t="s">
        <v>19</v>
      </c>
      <c r="G5562" t="s">
        <v>19</v>
      </c>
      <c r="H5562" t="s">
        <v>27</v>
      </c>
      <c r="I5562" t="s">
        <v>18</v>
      </c>
      <c r="J5562" t="s">
        <v>18</v>
      </c>
      <c r="K5562" t="s">
        <v>19</v>
      </c>
      <c r="L5562" t="s">
        <v>18</v>
      </c>
      <c r="M5562" t="s">
        <v>19</v>
      </c>
      <c r="N5562" t="s">
        <v>19</v>
      </c>
      <c r="O5562" t="s">
        <v>25</v>
      </c>
      <c r="P5562" t="s">
        <v>28</v>
      </c>
      <c r="Q5562">
        <v>3</v>
      </c>
      <c r="R5562">
        <v>3</v>
      </c>
    </row>
    <row r="5563" spans="1:18" x14ac:dyDescent="0.25">
      <c r="A5563">
        <v>2327</v>
      </c>
      <c r="B5563" t="s">
        <v>17</v>
      </c>
      <c r="C5563" t="s">
        <v>18</v>
      </c>
      <c r="D5563" t="s">
        <v>19</v>
      </c>
      <c r="E5563" t="s">
        <v>18</v>
      </c>
      <c r="F5563" t="s">
        <v>19</v>
      </c>
      <c r="G5563" t="s">
        <v>19</v>
      </c>
      <c r="H5563" t="s">
        <v>27</v>
      </c>
      <c r="I5563" t="s">
        <v>18</v>
      </c>
      <c r="J5563" t="s">
        <v>19</v>
      </c>
      <c r="K5563" t="s">
        <v>19</v>
      </c>
      <c r="L5563" t="s">
        <v>19</v>
      </c>
      <c r="M5563" t="s">
        <v>19</v>
      </c>
      <c r="N5563" t="s">
        <v>19</v>
      </c>
      <c r="O5563" t="s">
        <v>30</v>
      </c>
      <c r="P5563" t="s">
        <v>28</v>
      </c>
      <c r="Q5563">
        <v>3</v>
      </c>
      <c r="R5563">
        <v>3</v>
      </c>
    </row>
    <row r="5564" spans="1:18" x14ac:dyDescent="0.25">
      <c r="A5564">
        <v>2328</v>
      </c>
      <c r="B5564" t="s">
        <v>17</v>
      </c>
      <c r="C5564" t="s">
        <v>19</v>
      </c>
      <c r="D5564" t="s">
        <v>19</v>
      </c>
      <c r="E5564" t="s">
        <v>18</v>
      </c>
      <c r="F5564" t="s">
        <v>19</v>
      </c>
      <c r="G5564" t="s">
        <v>18</v>
      </c>
      <c r="H5564" t="s">
        <v>27</v>
      </c>
      <c r="I5564" t="s">
        <v>18</v>
      </c>
      <c r="J5564" t="s">
        <v>18</v>
      </c>
      <c r="K5564" t="s">
        <v>19</v>
      </c>
      <c r="L5564" t="s">
        <v>18</v>
      </c>
      <c r="M5564" t="s">
        <v>19</v>
      </c>
      <c r="N5564" t="s">
        <v>18</v>
      </c>
      <c r="O5564" t="s">
        <v>25</v>
      </c>
      <c r="P5564" t="s">
        <v>28</v>
      </c>
      <c r="Q5564">
        <v>3</v>
      </c>
      <c r="R5564">
        <v>3</v>
      </c>
    </row>
    <row r="5565" spans="1:18" x14ac:dyDescent="0.25">
      <c r="A5565">
        <v>2329</v>
      </c>
      <c r="B5565" t="s">
        <v>17</v>
      </c>
      <c r="C5565" t="s">
        <v>19</v>
      </c>
      <c r="D5565" t="s">
        <v>19</v>
      </c>
      <c r="E5565" t="s">
        <v>18</v>
      </c>
      <c r="F5565" t="s">
        <v>19</v>
      </c>
      <c r="G5565" t="s">
        <v>19</v>
      </c>
      <c r="H5565" t="s">
        <v>27</v>
      </c>
      <c r="I5565" t="s">
        <v>18</v>
      </c>
      <c r="J5565" t="s">
        <v>18</v>
      </c>
      <c r="K5565" t="s">
        <v>19</v>
      </c>
      <c r="L5565" t="s">
        <v>18</v>
      </c>
      <c r="M5565" t="s">
        <v>19</v>
      </c>
      <c r="N5565" t="s">
        <v>19</v>
      </c>
      <c r="O5565" t="s">
        <v>25</v>
      </c>
      <c r="P5565" t="s">
        <v>28</v>
      </c>
      <c r="Q5565">
        <v>3</v>
      </c>
      <c r="R5565">
        <v>3</v>
      </c>
    </row>
    <row r="5566" spans="1:18" x14ac:dyDescent="0.25">
      <c r="A5566">
        <v>2338</v>
      </c>
      <c r="B5566" t="s">
        <v>17</v>
      </c>
      <c r="C5566" t="s">
        <v>19</v>
      </c>
      <c r="D5566" t="s">
        <v>18</v>
      </c>
      <c r="E5566" t="s">
        <v>18</v>
      </c>
      <c r="F5566" t="s">
        <v>19</v>
      </c>
      <c r="G5566" t="s">
        <v>19</v>
      </c>
      <c r="H5566" t="s">
        <v>27</v>
      </c>
      <c r="I5566" t="s">
        <v>18</v>
      </c>
      <c r="J5566" t="s">
        <v>19</v>
      </c>
      <c r="K5566" t="s">
        <v>19</v>
      </c>
      <c r="L5566" t="s">
        <v>18</v>
      </c>
      <c r="M5566" t="s">
        <v>19</v>
      </c>
      <c r="N5566" t="s">
        <v>19</v>
      </c>
      <c r="O5566" t="s">
        <v>30</v>
      </c>
      <c r="P5566" t="s">
        <v>28</v>
      </c>
      <c r="Q5566">
        <v>3</v>
      </c>
      <c r="R5566">
        <v>3</v>
      </c>
    </row>
    <row r="5567" spans="1:18" x14ac:dyDescent="0.25">
      <c r="A5567">
        <v>2340</v>
      </c>
      <c r="B5567" t="s">
        <v>17</v>
      </c>
      <c r="C5567" t="s">
        <v>19</v>
      </c>
      <c r="D5567" t="s">
        <v>18</v>
      </c>
      <c r="E5567" t="s">
        <v>18</v>
      </c>
      <c r="F5567" t="s">
        <v>19</v>
      </c>
      <c r="G5567" t="s">
        <v>19</v>
      </c>
      <c r="H5567" t="s">
        <v>27</v>
      </c>
      <c r="I5567" t="s">
        <v>18</v>
      </c>
      <c r="J5567" t="s">
        <v>18</v>
      </c>
      <c r="K5567" t="s">
        <v>18</v>
      </c>
      <c r="L5567" t="s">
        <v>18</v>
      </c>
      <c r="M5567" t="s">
        <v>19</v>
      </c>
      <c r="N5567" t="s">
        <v>19</v>
      </c>
      <c r="O5567" t="s">
        <v>29</v>
      </c>
      <c r="P5567" t="s">
        <v>28</v>
      </c>
      <c r="Q5567">
        <v>3</v>
      </c>
      <c r="R5567">
        <v>3</v>
      </c>
    </row>
    <row r="5568" spans="1:18" x14ac:dyDescent="0.25">
      <c r="A5568">
        <v>2342</v>
      </c>
      <c r="B5568" t="s">
        <v>17</v>
      </c>
      <c r="C5568" t="s">
        <v>18</v>
      </c>
      <c r="D5568" t="s">
        <v>19</v>
      </c>
      <c r="E5568" t="s">
        <v>18</v>
      </c>
      <c r="F5568" t="s">
        <v>19</v>
      </c>
      <c r="G5568" t="s">
        <v>19</v>
      </c>
      <c r="H5568" t="s">
        <v>27</v>
      </c>
      <c r="I5568" t="s">
        <v>19</v>
      </c>
      <c r="J5568" t="s">
        <v>19</v>
      </c>
      <c r="K5568" t="s">
        <v>19</v>
      </c>
      <c r="L5568" t="s">
        <v>19</v>
      </c>
      <c r="M5568" t="s">
        <v>19</v>
      </c>
      <c r="N5568" t="s">
        <v>19</v>
      </c>
      <c r="O5568" t="s">
        <v>30</v>
      </c>
      <c r="P5568" t="s">
        <v>28</v>
      </c>
      <c r="Q5568">
        <v>3</v>
      </c>
      <c r="R5568">
        <v>3</v>
      </c>
    </row>
    <row r="5569" spans="1:18" x14ac:dyDescent="0.25">
      <c r="A5569">
        <v>2343</v>
      </c>
      <c r="B5569" t="s">
        <v>17</v>
      </c>
      <c r="C5569" t="s">
        <v>18</v>
      </c>
      <c r="D5569" t="s">
        <v>18</v>
      </c>
      <c r="E5569" t="s">
        <v>18</v>
      </c>
      <c r="F5569" t="s">
        <v>19</v>
      </c>
      <c r="G5569" t="s">
        <v>19</v>
      </c>
      <c r="H5569" t="s">
        <v>27</v>
      </c>
      <c r="I5569" t="s">
        <v>19</v>
      </c>
      <c r="J5569" t="s">
        <v>18</v>
      </c>
      <c r="K5569" t="s">
        <v>18</v>
      </c>
      <c r="L5569" t="s">
        <v>19</v>
      </c>
      <c r="M5569" t="s">
        <v>19</v>
      </c>
      <c r="N5569" t="s">
        <v>19</v>
      </c>
      <c r="O5569" t="s">
        <v>25</v>
      </c>
      <c r="P5569" t="s">
        <v>28</v>
      </c>
      <c r="Q5569">
        <v>3</v>
      </c>
      <c r="R5569">
        <v>3</v>
      </c>
    </row>
    <row r="5570" spans="1:18" x14ac:dyDescent="0.25">
      <c r="A5570">
        <v>2347</v>
      </c>
      <c r="B5570" t="s">
        <v>17</v>
      </c>
      <c r="C5570" t="s">
        <v>18</v>
      </c>
      <c r="D5570" t="s">
        <v>19</v>
      </c>
      <c r="E5570" t="s">
        <v>19</v>
      </c>
      <c r="F5570" t="s">
        <v>19</v>
      </c>
      <c r="G5570" t="s">
        <v>19</v>
      </c>
      <c r="H5570" t="s">
        <v>27</v>
      </c>
      <c r="I5570" t="s">
        <v>18</v>
      </c>
      <c r="J5570" t="s">
        <v>19</v>
      </c>
      <c r="K5570" t="s">
        <v>19</v>
      </c>
      <c r="L5570" t="s">
        <v>18</v>
      </c>
      <c r="M5570" t="s">
        <v>18</v>
      </c>
      <c r="N5570" t="s">
        <v>19</v>
      </c>
      <c r="O5570" t="s">
        <v>30</v>
      </c>
      <c r="P5570" t="s">
        <v>28</v>
      </c>
      <c r="Q5570">
        <v>3</v>
      </c>
      <c r="R5570">
        <v>3</v>
      </c>
    </row>
    <row r="5571" spans="1:18" x14ac:dyDescent="0.25">
      <c r="A5571">
        <v>2366</v>
      </c>
      <c r="B5571" t="s">
        <v>24</v>
      </c>
      <c r="C5571" t="s">
        <v>19</v>
      </c>
      <c r="D5571" t="s">
        <v>18</v>
      </c>
      <c r="E5571" t="s">
        <v>18</v>
      </c>
      <c r="F5571" t="s">
        <v>19</v>
      </c>
      <c r="G5571" t="s">
        <v>19</v>
      </c>
      <c r="H5571" t="s">
        <v>27</v>
      </c>
      <c r="I5571" t="s">
        <v>18</v>
      </c>
      <c r="J5571" t="s">
        <v>18</v>
      </c>
      <c r="K5571" t="s">
        <v>19</v>
      </c>
      <c r="L5571" t="s">
        <v>19</v>
      </c>
      <c r="M5571" t="s">
        <v>19</v>
      </c>
      <c r="N5571" t="s">
        <v>18</v>
      </c>
      <c r="O5571" t="s">
        <v>29</v>
      </c>
      <c r="P5571" t="s">
        <v>28</v>
      </c>
      <c r="Q5571">
        <v>3</v>
      </c>
      <c r="R5571">
        <v>3</v>
      </c>
    </row>
    <row r="5572" spans="1:18" x14ac:dyDescent="0.25">
      <c r="A5572">
        <v>2368</v>
      </c>
      <c r="B5572" t="s">
        <v>17</v>
      </c>
      <c r="C5572" t="s">
        <v>18</v>
      </c>
      <c r="D5572" t="s">
        <v>18</v>
      </c>
      <c r="E5572" t="s">
        <v>18</v>
      </c>
      <c r="F5572" t="s">
        <v>19</v>
      </c>
      <c r="G5572" t="s">
        <v>18</v>
      </c>
      <c r="H5572" t="s">
        <v>27</v>
      </c>
      <c r="I5572" t="s">
        <v>18</v>
      </c>
      <c r="J5572" t="s">
        <v>18</v>
      </c>
      <c r="K5572" t="s">
        <v>19</v>
      </c>
      <c r="L5572" t="s">
        <v>18</v>
      </c>
      <c r="M5572" t="s">
        <v>19</v>
      </c>
      <c r="N5572" t="s">
        <v>18</v>
      </c>
      <c r="O5572" t="s">
        <v>22</v>
      </c>
      <c r="P5572" t="s">
        <v>28</v>
      </c>
      <c r="Q5572">
        <v>3</v>
      </c>
      <c r="R5572">
        <v>3</v>
      </c>
    </row>
    <row r="5573" spans="1:18" x14ac:dyDescent="0.25">
      <c r="A5573">
        <v>2369</v>
      </c>
      <c r="B5573" t="s">
        <v>17</v>
      </c>
      <c r="C5573" t="s">
        <v>18</v>
      </c>
      <c r="D5573" t="s">
        <v>19</v>
      </c>
      <c r="E5573" t="s">
        <v>18</v>
      </c>
      <c r="F5573" t="s">
        <v>19</v>
      </c>
      <c r="G5573" t="s">
        <v>19</v>
      </c>
      <c r="H5573" t="s">
        <v>27</v>
      </c>
      <c r="I5573" t="s">
        <v>19</v>
      </c>
      <c r="J5573" t="s">
        <v>19</v>
      </c>
      <c r="K5573" t="s">
        <v>19</v>
      </c>
      <c r="L5573" t="s">
        <v>19</v>
      </c>
      <c r="M5573" t="s">
        <v>19</v>
      </c>
      <c r="N5573" t="s">
        <v>19</v>
      </c>
      <c r="O5573" t="s">
        <v>30</v>
      </c>
      <c r="P5573" t="s">
        <v>28</v>
      </c>
      <c r="Q5573">
        <v>3</v>
      </c>
      <c r="R5573">
        <v>3</v>
      </c>
    </row>
    <row r="5574" spans="1:18" x14ac:dyDescent="0.25">
      <c r="A5574">
        <v>2370</v>
      </c>
      <c r="B5574" t="s">
        <v>24</v>
      </c>
      <c r="C5574" t="s">
        <v>18</v>
      </c>
      <c r="D5574" t="s">
        <v>18</v>
      </c>
      <c r="E5574" t="s">
        <v>18</v>
      </c>
      <c r="F5574" t="s">
        <v>19</v>
      </c>
      <c r="G5574" t="s">
        <v>19</v>
      </c>
      <c r="H5574" t="s">
        <v>27</v>
      </c>
      <c r="I5574" t="s">
        <v>19</v>
      </c>
      <c r="J5574" t="s">
        <v>18</v>
      </c>
      <c r="K5574" t="s">
        <v>19</v>
      </c>
      <c r="L5574" t="s">
        <v>19</v>
      </c>
      <c r="M5574" t="s">
        <v>18</v>
      </c>
      <c r="N5574" t="s">
        <v>19</v>
      </c>
      <c r="O5574" t="s">
        <v>30</v>
      </c>
      <c r="P5574" t="s">
        <v>28</v>
      </c>
      <c r="Q5574">
        <v>3</v>
      </c>
      <c r="R5574">
        <v>3</v>
      </c>
    </row>
    <row r="5575" spans="1:18" x14ac:dyDescent="0.25">
      <c r="A5575">
        <v>2371</v>
      </c>
      <c r="B5575" t="s">
        <v>24</v>
      </c>
      <c r="C5575" t="s">
        <v>18</v>
      </c>
      <c r="D5575" t="s">
        <v>19</v>
      </c>
      <c r="E5575" t="s">
        <v>18</v>
      </c>
      <c r="F5575" t="s">
        <v>19</v>
      </c>
      <c r="G5575" t="s">
        <v>19</v>
      </c>
      <c r="H5575" t="s">
        <v>27</v>
      </c>
      <c r="I5575" t="s">
        <v>19</v>
      </c>
      <c r="J5575" t="s">
        <v>19</v>
      </c>
      <c r="K5575" t="s">
        <v>19</v>
      </c>
      <c r="L5575" t="s">
        <v>19</v>
      </c>
      <c r="M5575" t="s">
        <v>19</v>
      </c>
      <c r="N5575" t="s">
        <v>19</v>
      </c>
      <c r="O5575" t="s">
        <v>30</v>
      </c>
      <c r="P5575" t="s">
        <v>28</v>
      </c>
      <c r="Q5575">
        <v>3</v>
      </c>
      <c r="R5575">
        <v>3</v>
      </c>
    </row>
    <row r="5576" spans="1:18" x14ac:dyDescent="0.25">
      <c r="A5576">
        <v>2376</v>
      </c>
      <c r="B5576" t="s">
        <v>17</v>
      </c>
      <c r="C5576" t="s">
        <v>19</v>
      </c>
      <c r="D5576" t="s">
        <v>19</v>
      </c>
      <c r="E5576" t="s">
        <v>18</v>
      </c>
      <c r="F5576" t="s">
        <v>19</v>
      </c>
      <c r="G5576" t="s">
        <v>18</v>
      </c>
      <c r="H5576" t="s">
        <v>27</v>
      </c>
      <c r="I5576" t="s">
        <v>19</v>
      </c>
      <c r="J5576" t="s">
        <v>19</v>
      </c>
      <c r="K5576" t="s">
        <v>19</v>
      </c>
      <c r="L5576" t="s">
        <v>19</v>
      </c>
      <c r="M5576" t="s">
        <v>19</v>
      </c>
      <c r="N5576" t="s">
        <v>19</v>
      </c>
      <c r="O5576" t="s">
        <v>30</v>
      </c>
      <c r="P5576" t="s">
        <v>28</v>
      </c>
      <c r="Q5576">
        <v>3</v>
      </c>
      <c r="R5576">
        <v>3</v>
      </c>
    </row>
    <row r="5577" spans="1:18" x14ac:dyDescent="0.25">
      <c r="A5577">
        <v>2380</v>
      </c>
      <c r="B5577" t="s">
        <v>24</v>
      </c>
      <c r="C5577" t="s">
        <v>19</v>
      </c>
      <c r="D5577" t="s">
        <v>19</v>
      </c>
      <c r="E5577" t="s">
        <v>18</v>
      </c>
      <c r="F5577" t="s">
        <v>19</v>
      </c>
      <c r="G5577" t="s">
        <v>19</v>
      </c>
      <c r="H5577" t="s">
        <v>27</v>
      </c>
      <c r="I5577" t="s">
        <v>18</v>
      </c>
      <c r="J5577" t="s">
        <v>19</v>
      </c>
      <c r="K5577" t="s">
        <v>19</v>
      </c>
      <c r="L5577" t="s">
        <v>18</v>
      </c>
      <c r="M5577" t="s">
        <v>19</v>
      </c>
      <c r="N5577" t="s">
        <v>19</v>
      </c>
      <c r="O5577" t="s">
        <v>25</v>
      </c>
      <c r="P5577" t="s">
        <v>28</v>
      </c>
      <c r="Q5577">
        <v>3</v>
      </c>
      <c r="R5577">
        <v>3</v>
      </c>
    </row>
    <row r="5578" spans="1:18" x14ac:dyDescent="0.25">
      <c r="A5578">
        <v>2381</v>
      </c>
      <c r="B5578" t="s">
        <v>24</v>
      </c>
      <c r="C5578" t="s">
        <v>18</v>
      </c>
      <c r="D5578" t="s">
        <v>19</v>
      </c>
      <c r="E5578" t="s">
        <v>19</v>
      </c>
      <c r="F5578" t="s">
        <v>19</v>
      </c>
      <c r="G5578" t="s">
        <v>19</v>
      </c>
      <c r="H5578" t="s">
        <v>27</v>
      </c>
      <c r="I5578" t="s">
        <v>18</v>
      </c>
      <c r="J5578" t="s">
        <v>19</v>
      </c>
      <c r="K5578" t="s">
        <v>18</v>
      </c>
      <c r="L5578" t="s">
        <v>19</v>
      </c>
      <c r="M5578" t="s">
        <v>19</v>
      </c>
      <c r="N5578" t="s">
        <v>19</v>
      </c>
      <c r="O5578" t="s">
        <v>30</v>
      </c>
      <c r="P5578" t="s">
        <v>28</v>
      </c>
      <c r="Q5578">
        <v>3</v>
      </c>
      <c r="R5578">
        <v>3</v>
      </c>
    </row>
    <row r="5579" spans="1:18" x14ac:dyDescent="0.25">
      <c r="A5579">
        <v>2385</v>
      </c>
      <c r="B5579" t="s">
        <v>24</v>
      </c>
      <c r="C5579" t="s">
        <v>19</v>
      </c>
      <c r="D5579" t="s">
        <v>19</v>
      </c>
      <c r="E5579" t="s">
        <v>18</v>
      </c>
      <c r="F5579" t="s">
        <v>19</v>
      </c>
      <c r="G5579" t="s">
        <v>19</v>
      </c>
      <c r="H5579" t="s">
        <v>27</v>
      </c>
      <c r="I5579" t="s">
        <v>18</v>
      </c>
      <c r="J5579" t="s">
        <v>18</v>
      </c>
      <c r="K5579" t="s">
        <v>19</v>
      </c>
      <c r="L5579" t="s">
        <v>18</v>
      </c>
      <c r="M5579" t="s">
        <v>18</v>
      </c>
      <c r="N5579" t="s">
        <v>19</v>
      </c>
      <c r="O5579" t="s">
        <v>30</v>
      </c>
      <c r="P5579" t="s">
        <v>28</v>
      </c>
      <c r="Q5579">
        <v>3</v>
      </c>
      <c r="R5579">
        <v>3</v>
      </c>
    </row>
    <row r="5580" spans="1:18" x14ac:dyDescent="0.25">
      <c r="A5580">
        <v>2388</v>
      </c>
      <c r="B5580" t="s">
        <v>24</v>
      </c>
      <c r="C5580" t="s">
        <v>18</v>
      </c>
      <c r="D5580" t="s">
        <v>18</v>
      </c>
      <c r="E5580" t="s">
        <v>18</v>
      </c>
      <c r="F5580" t="s">
        <v>19</v>
      </c>
      <c r="G5580" t="s">
        <v>19</v>
      </c>
      <c r="H5580" t="s">
        <v>27</v>
      </c>
      <c r="I5580" t="s">
        <v>18</v>
      </c>
      <c r="J5580" t="s">
        <v>19</v>
      </c>
      <c r="K5580" t="s">
        <v>19</v>
      </c>
      <c r="L5580" t="s">
        <v>18</v>
      </c>
      <c r="M5580" t="s">
        <v>19</v>
      </c>
      <c r="N5580" t="s">
        <v>19</v>
      </c>
      <c r="O5580" t="s">
        <v>22</v>
      </c>
      <c r="P5580" t="s">
        <v>28</v>
      </c>
      <c r="Q5580">
        <v>3</v>
      </c>
      <c r="R5580">
        <v>3</v>
      </c>
    </row>
    <row r="5581" spans="1:18" x14ac:dyDescent="0.25">
      <c r="A5581">
        <v>2393</v>
      </c>
      <c r="B5581" t="s">
        <v>24</v>
      </c>
      <c r="C5581" t="s">
        <v>18</v>
      </c>
      <c r="D5581" t="s">
        <v>18</v>
      </c>
      <c r="E5581" t="s">
        <v>18</v>
      </c>
      <c r="F5581" t="s">
        <v>19</v>
      </c>
      <c r="G5581" t="s">
        <v>19</v>
      </c>
      <c r="H5581" t="s">
        <v>27</v>
      </c>
      <c r="I5581" t="s">
        <v>18</v>
      </c>
      <c r="J5581" t="s">
        <v>18</v>
      </c>
      <c r="K5581" t="s">
        <v>19</v>
      </c>
      <c r="L5581" t="s">
        <v>18</v>
      </c>
      <c r="M5581" t="s">
        <v>19</v>
      </c>
      <c r="N5581" t="s">
        <v>18</v>
      </c>
      <c r="O5581" t="s">
        <v>29</v>
      </c>
      <c r="P5581" t="s">
        <v>28</v>
      </c>
      <c r="Q5581">
        <v>3</v>
      </c>
      <c r="R5581">
        <v>3</v>
      </c>
    </row>
    <row r="5582" spans="1:18" x14ac:dyDescent="0.25">
      <c r="A5582">
        <v>2394</v>
      </c>
      <c r="B5582" t="s">
        <v>17</v>
      </c>
      <c r="C5582" t="s">
        <v>18</v>
      </c>
      <c r="D5582" t="s">
        <v>19</v>
      </c>
      <c r="E5582" t="s">
        <v>19</v>
      </c>
      <c r="F5582" t="s">
        <v>19</v>
      </c>
      <c r="G5582" t="s">
        <v>19</v>
      </c>
      <c r="H5582" t="s">
        <v>27</v>
      </c>
      <c r="I5582" t="s">
        <v>19</v>
      </c>
      <c r="J5582" t="s">
        <v>18</v>
      </c>
      <c r="K5582" t="s">
        <v>19</v>
      </c>
      <c r="L5582" t="s">
        <v>18</v>
      </c>
      <c r="M5582" t="s">
        <v>19</v>
      </c>
      <c r="N5582" t="s">
        <v>19</v>
      </c>
      <c r="O5582" t="s">
        <v>25</v>
      </c>
      <c r="P5582" t="s">
        <v>28</v>
      </c>
      <c r="Q5582">
        <v>3</v>
      </c>
      <c r="R5582">
        <v>3</v>
      </c>
    </row>
    <row r="5583" spans="1:18" x14ac:dyDescent="0.25">
      <c r="A5583">
        <v>2396</v>
      </c>
      <c r="B5583" t="s">
        <v>17</v>
      </c>
      <c r="C5583" t="s">
        <v>19</v>
      </c>
      <c r="D5583" t="s">
        <v>19</v>
      </c>
      <c r="E5583" t="s">
        <v>18</v>
      </c>
      <c r="F5583" t="s">
        <v>19</v>
      </c>
      <c r="G5583" t="s">
        <v>19</v>
      </c>
      <c r="H5583" t="s">
        <v>27</v>
      </c>
      <c r="I5583" t="s">
        <v>18</v>
      </c>
      <c r="J5583" t="s">
        <v>18</v>
      </c>
      <c r="K5583" t="s">
        <v>19</v>
      </c>
      <c r="L5583" t="s">
        <v>18</v>
      </c>
      <c r="M5583" t="s">
        <v>19</v>
      </c>
      <c r="N5583" t="s">
        <v>18</v>
      </c>
      <c r="O5583" t="s">
        <v>25</v>
      </c>
      <c r="P5583" t="s">
        <v>28</v>
      </c>
      <c r="Q5583">
        <v>3</v>
      </c>
      <c r="R5583">
        <v>3</v>
      </c>
    </row>
    <row r="5584" spans="1:18" x14ac:dyDescent="0.25">
      <c r="A5584">
        <v>2397</v>
      </c>
      <c r="B5584" t="s">
        <v>17</v>
      </c>
      <c r="C5584" t="s">
        <v>19</v>
      </c>
      <c r="D5584" t="s">
        <v>19</v>
      </c>
      <c r="E5584" t="s">
        <v>18</v>
      </c>
      <c r="F5584" t="s">
        <v>19</v>
      </c>
      <c r="G5584" t="s">
        <v>19</v>
      </c>
      <c r="H5584" t="s">
        <v>27</v>
      </c>
      <c r="I5584" t="s">
        <v>19</v>
      </c>
      <c r="J5584" t="s">
        <v>19</v>
      </c>
      <c r="K5584" t="s">
        <v>18</v>
      </c>
      <c r="L5584" t="s">
        <v>18</v>
      </c>
      <c r="M5584" t="s">
        <v>18</v>
      </c>
      <c r="N5584" t="s">
        <v>19</v>
      </c>
      <c r="O5584" t="s">
        <v>25</v>
      </c>
      <c r="P5584" t="s">
        <v>28</v>
      </c>
      <c r="Q5584">
        <v>3</v>
      </c>
      <c r="R5584">
        <v>3</v>
      </c>
    </row>
    <row r="5585" spans="1:18" x14ac:dyDescent="0.25">
      <c r="A5585">
        <v>2398</v>
      </c>
      <c r="B5585" t="s">
        <v>24</v>
      </c>
      <c r="C5585" t="s">
        <v>18</v>
      </c>
      <c r="D5585" t="s">
        <v>18</v>
      </c>
      <c r="E5585" t="s">
        <v>18</v>
      </c>
      <c r="F5585" t="s">
        <v>19</v>
      </c>
      <c r="G5585" t="s">
        <v>18</v>
      </c>
      <c r="H5585" t="s">
        <v>27</v>
      </c>
      <c r="I5585" t="s">
        <v>18</v>
      </c>
      <c r="J5585" t="s">
        <v>18</v>
      </c>
      <c r="K5585" t="s">
        <v>18</v>
      </c>
      <c r="L5585" t="s">
        <v>18</v>
      </c>
      <c r="M5585" t="s">
        <v>19</v>
      </c>
      <c r="N5585" t="s">
        <v>19</v>
      </c>
      <c r="O5585" t="s">
        <v>22</v>
      </c>
      <c r="P5585" t="s">
        <v>28</v>
      </c>
      <c r="Q5585">
        <v>3</v>
      </c>
      <c r="R5585">
        <v>3</v>
      </c>
    </row>
    <row r="5586" spans="1:18" x14ac:dyDescent="0.25">
      <c r="A5586">
        <v>2401</v>
      </c>
      <c r="B5586" t="s">
        <v>17</v>
      </c>
      <c r="C5586" t="s">
        <v>18</v>
      </c>
      <c r="D5586" t="s">
        <v>18</v>
      </c>
      <c r="E5586" t="s">
        <v>19</v>
      </c>
      <c r="F5586" t="s">
        <v>19</v>
      </c>
      <c r="G5586" t="s">
        <v>18</v>
      </c>
      <c r="H5586" t="s">
        <v>27</v>
      </c>
      <c r="I5586" t="s">
        <v>19</v>
      </c>
      <c r="J5586" t="s">
        <v>18</v>
      </c>
      <c r="K5586" t="s">
        <v>19</v>
      </c>
      <c r="L5586" t="s">
        <v>19</v>
      </c>
      <c r="M5586" t="s">
        <v>18</v>
      </c>
      <c r="N5586" t="s">
        <v>19</v>
      </c>
      <c r="O5586" t="s">
        <v>22</v>
      </c>
      <c r="P5586" t="s">
        <v>28</v>
      </c>
      <c r="Q5586">
        <v>3</v>
      </c>
      <c r="R5586">
        <v>3</v>
      </c>
    </row>
    <row r="5587" spans="1:18" x14ac:dyDescent="0.25">
      <c r="A5587">
        <v>2405</v>
      </c>
      <c r="B5587" t="s">
        <v>17</v>
      </c>
      <c r="C5587" t="s">
        <v>18</v>
      </c>
      <c r="D5587" t="s">
        <v>19</v>
      </c>
      <c r="E5587" t="s">
        <v>19</v>
      </c>
      <c r="F5587" t="s">
        <v>19</v>
      </c>
      <c r="G5587" t="s">
        <v>19</v>
      </c>
      <c r="H5587" t="s">
        <v>27</v>
      </c>
      <c r="I5587" t="s">
        <v>19</v>
      </c>
      <c r="J5587" t="s">
        <v>19</v>
      </c>
      <c r="K5587" t="s">
        <v>18</v>
      </c>
      <c r="L5587" t="s">
        <v>18</v>
      </c>
      <c r="M5587" t="s">
        <v>19</v>
      </c>
      <c r="N5587" t="s">
        <v>18</v>
      </c>
      <c r="O5587" t="s">
        <v>25</v>
      </c>
      <c r="P5587" t="s">
        <v>28</v>
      </c>
      <c r="Q5587">
        <v>3</v>
      </c>
      <c r="R5587">
        <v>3</v>
      </c>
    </row>
    <row r="5588" spans="1:18" x14ac:dyDescent="0.25">
      <c r="A5588">
        <v>2406</v>
      </c>
      <c r="B5588" t="s">
        <v>17</v>
      </c>
      <c r="C5588" t="s">
        <v>18</v>
      </c>
      <c r="D5588" t="s">
        <v>19</v>
      </c>
      <c r="E5588" t="s">
        <v>19</v>
      </c>
      <c r="F5588" t="s">
        <v>19</v>
      </c>
      <c r="G5588" t="s">
        <v>18</v>
      </c>
      <c r="H5588" t="s">
        <v>27</v>
      </c>
      <c r="I5588" t="s">
        <v>18</v>
      </c>
      <c r="J5588" t="s">
        <v>18</v>
      </c>
      <c r="K5588" t="s">
        <v>19</v>
      </c>
      <c r="L5588" t="s">
        <v>18</v>
      </c>
      <c r="M5588" t="s">
        <v>19</v>
      </c>
      <c r="N5588" t="s">
        <v>19</v>
      </c>
      <c r="O5588" t="s">
        <v>22</v>
      </c>
      <c r="P5588" t="s">
        <v>28</v>
      </c>
      <c r="Q5588">
        <v>3</v>
      </c>
      <c r="R5588">
        <v>3</v>
      </c>
    </row>
    <row r="5589" spans="1:18" x14ac:dyDescent="0.25">
      <c r="A5589">
        <v>2407</v>
      </c>
      <c r="B5589" t="s">
        <v>17</v>
      </c>
      <c r="C5589" t="s">
        <v>18</v>
      </c>
      <c r="D5589" t="s">
        <v>18</v>
      </c>
      <c r="E5589" t="s">
        <v>18</v>
      </c>
      <c r="F5589" t="s">
        <v>19</v>
      </c>
      <c r="G5589" t="s">
        <v>18</v>
      </c>
      <c r="H5589" t="s">
        <v>27</v>
      </c>
      <c r="I5589" t="s">
        <v>18</v>
      </c>
      <c r="J5589" t="s">
        <v>19</v>
      </c>
      <c r="K5589" t="s">
        <v>18</v>
      </c>
      <c r="L5589" t="s">
        <v>18</v>
      </c>
      <c r="M5589" t="s">
        <v>19</v>
      </c>
      <c r="N5589" t="s">
        <v>19</v>
      </c>
      <c r="O5589" t="s">
        <v>22</v>
      </c>
      <c r="P5589" t="s">
        <v>28</v>
      </c>
      <c r="Q5589">
        <v>3</v>
      </c>
      <c r="R5589">
        <v>3</v>
      </c>
    </row>
    <row r="5590" spans="1:18" x14ac:dyDescent="0.25">
      <c r="A5590">
        <v>2416</v>
      </c>
      <c r="B5590" t="s">
        <v>17</v>
      </c>
      <c r="C5590" t="s">
        <v>19</v>
      </c>
      <c r="D5590" t="s">
        <v>19</v>
      </c>
      <c r="E5590" t="s">
        <v>19</v>
      </c>
      <c r="F5590" t="s">
        <v>19</v>
      </c>
      <c r="G5590" t="s">
        <v>19</v>
      </c>
      <c r="H5590" t="s">
        <v>27</v>
      </c>
      <c r="I5590" t="s">
        <v>18</v>
      </c>
      <c r="J5590" t="s">
        <v>18</v>
      </c>
      <c r="K5590" t="s">
        <v>18</v>
      </c>
      <c r="L5590" t="s">
        <v>18</v>
      </c>
      <c r="M5590" t="s">
        <v>19</v>
      </c>
      <c r="N5590" t="s">
        <v>19</v>
      </c>
      <c r="O5590" t="s">
        <v>25</v>
      </c>
      <c r="P5590" t="s">
        <v>28</v>
      </c>
      <c r="Q5590">
        <v>3</v>
      </c>
      <c r="R5590">
        <v>3</v>
      </c>
    </row>
    <row r="5591" spans="1:18" x14ac:dyDescent="0.25">
      <c r="A5591">
        <v>2417</v>
      </c>
      <c r="B5591" t="s">
        <v>24</v>
      </c>
      <c r="C5591" t="s">
        <v>18</v>
      </c>
      <c r="D5591" t="s">
        <v>18</v>
      </c>
      <c r="E5591" t="s">
        <v>18</v>
      </c>
      <c r="F5591" t="s">
        <v>19</v>
      </c>
      <c r="G5591" t="s">
        <v>19</v>
      </c>
      <c r="H5591" t="s">
        <v>27</v>
      </c>
      <c r="I5591" t="s">
        <v>18</v>
      </c>
      <c r="J5591" t="s">
        <v>18</v>
      </c>
      <c r="K5591" t="s">
        <v>19</v>
      </c>
      <c r="L5591" t="s">
        <v>18</v>
      </c>
      <c r="M5591" t="s">
        <v>19</v>
      </c>
      <c r="N5591" t="s">
        <v>19</v>
      </c>
      <c r="O5591" t="s">
        <v>25</v>
      </c>
      <c r="P5591" t="s">
        <v>28</v>
      </c>
      <c r="Q5591">
        <v>3</v>
      </c>
      <c r="R5591">
        <v>3</v>
      </c>
    </row>
    <row r="5592" spans="1:18" x14ac:dyDescent="0.25">
      <c r="A5592">
        <v>2425</v>
      </c>
      <c r="B5592" t="s">
        <v>17</v>
      </c>
      <c r="C5592" t="s">
        <v>18</v>
      </c>
      <c r="D5592" t="s">
        <v>18</v>
      </c>
      <c r="E5592" t="s">
        <v>18</v>
      </c>
      <c r="F5592" t="s">
        <v>19</v>
      </c>
      <c r="G5592" t="s">
        <v>19</v>
      </c>
      <c r="H5592" t="s">
        <v>27</v>
      </c>
      <c r="I5592" t="s">
        <v>19</v>
      </c>
      <c r="J5592" t="s">
        <v>19</v>
      </c>
      <c r="K5592" t="s">
        <v>19</v>
      </c>
      <c r="L5592" t="s">
        <v>18</v>
      </c>
      <c r="M5592" t="s">
        <v>19</v>
      </c>
      <c r="N5592" t="s">
        <v>19</v>
      </c>
      <c r="O5592" t="s">
        <v>30</v>
      </c>
      <c r="P5592" t="s">
        <v>28</v>
      </c>
      <c r="Q5592">
        <v>3</v>
      </c>
      <c r="R5592">
        <v>3</v>
      </c>
    </row>
    <row r="5593" spans="1:18" x14ac:dyDescent="0.25">
      <c r="A5593">
        <v>2429</v>
      </c>
      <c r="B5593" t="s">
        <v>24</v>
      </c>
      <c r="C5593" t="s">
        <v>18</v>
      </c>
      <c r="D5593" t="s">
        <v>18</v>
      </c>
      <c r="E5593" t="s">
        <v>19</v>
      </c>
      <c r="F5593" t="s">
        <v>19</v>
      </c>
      <c r="G5593" t="s">
        <v>19</v>
      </c>
      <c r="H5593" t="s">
        <v>27</v>
      </c>
      <c r="I5593" t="s">
        <v>18</v>
      </c>
      <c r="J5593" t="s">
        <v>18</v>
      </c>
      <c r="K5593" t="s">
        <v>19</v>
      </c>
      <c r="L5593" t="s">
        <v>18</v>
      </c>
      <c r="M5593" t="s">
        <v>19</v>
      </c>
      <c r="N5593" t="s">
        <v>19</v>
      </c>
      <c r="O5593" t="s">
        <v>25</v>
      </c>
      <c r="P5593" t="s">
        <v>28</v>
      </c>
      <c r="Q5593">
        <v>3</v>
      </c>
      <c r="R5593">
        <v>3</v>
      </c>
    </row>
    <row r="5594" spans="1:18" x14ac:dyDescent="0.25">
      <c r="A5594">
        <v>2430</v>
      </c>
      <c r="B5594" t="s">
        <v>24</v>
      </c>
      <c r="C5594" t="s">
        <v>19</v>
      </c>
      <c r="D5594" t="s">
        <v>19</v>
      </c>
      <c r="E5594" t="s">
        <v>18</v>
      </c>
      <c r="F5594" t="s">
        <v>19</v>
      </c>
      <c r="G5594" t="s">
        <v>18</v>
      </c>
      <c r="H5594" t="s">
        <v>27</v>
      </c>
      <c r="I5594" t="s">
        <v>19</v>
      </c>
      <c r="J5594" t="s">
        <v>19</v>
      </c>
      <c r="K5594" t="s">
        <v>19</v>
      </c>
      <c r="L5594" t="s">
        <v>18</v>
      </c>
      <c r="M5594" t="s">
        <v>18</v>
      </c>
      <c r="N5594" t="s">
        <v>18</v>
      </c>
      <c r="O5594" t="s">
        <v>30</v>
      </c>
      <c r="P5594" t="s">
        <v>26</v>
      </c>
      <c r="Q5594">
        <v>3</v>
      </c>
      <c r="R5594">
        <v>3</v>
      </c>
    </row>
    <row r="5595" spans="1:18" x14ac:dyDescent="0.25">
      <c r="A5595">
        <v>2439</v>
      </c>
      <c r="B5595" t="s">
        <v>17</v>
      </c>
      <c r="C5595" t="s">
        <v>18</v>
      </c>
      <c r="D5595" t="s">
        <v>18</v>
      </c>
      <c r="E5595" t="s">
        <v>18</v>
      </c>
      <c r="F5595" t="s">
        <v>19</v>
      </c>
      <c r="G5595" t="s">
        <v>19</v>
      </c>
      <c r="H5595" t="s">
        <v>27</v>
      </c>
      <c r="I5595" t="s">
        <v>19</v>
      </c>
      <c r="J5595" t="s">
        <v>18</v>
      </c>
      <c r="K5595" t="s">
        <v>18</v>
      </c>
      <c r="L5595" t="s">
        <v>19</v>
      </c>
      <c r="M5595" t="s">
        <v>19</v>
      </c>
      <c r="N5595" t="s">
        <v>19</v>
      </c>
      <c r="O5595" t="s">
        <v>22</v>
      </c>
      <c r="P5595" t="s">
        <v>28</v>
      </c>
      <c r="Q5595">
        <v>3</v>
      </c>
      <c r="R5595">
        <v>3</v>
      </c>
    </row>
    <row r="5596" spans="1:18" x14ac:dyDescent="0.25">
      <c r="A5596">
        <v>2444</v>
      </c>
      <c r="B5596" t="s">
        <v>17</v>
      </c>
      <c r="C5596" t="s">
        <v>18</v>
      </c>
      <c r="D5596" t="s">
        <v>19</v>
      </c>
      <c r="E5596" t="s">
        <v>19</v>
      </c>
      <c r="F5596" t="s">
        <v>19</v>
      </c>
      <c r="G5596" t="s">
        <v>19</v>
      </c>
      <c r="H5596" t="s">
        <v>27</v>
      </c>
      <c r="I5596" t="s">
        <v>19</v>
      </c>
      <c r="J5596" t="s">
        <v>19</v>
      </c>
      <c r="K5596" t="s">
        <v>19</v>
      </c>
      <c r="L5596" t="s">
        <v>18</v>
      </c>
      <c r="M5596" t="s">
        <v>19</v>
      </c>
      <c r="N5596" t="s">
        <v>19</v>
      </c>
      <c r="O5596" t="s">
        <v>30</v>
      </c>
      <c r="P5596" t="s">
        <v>28</v>
      </c>
      <c r="Q5596">
        <v>3</v>
      </c>
      <c r="R5596">
        <v>3</v>
      </c>
    </row>
    <row r="5597" spans="1:18" x14ac:dyDescent="0.25">
      <c r="A5597">
        <v>2445</v>
      </c>
      <c r="B5597" t="s">
        <v>17</v>
      </c>
      <c r="C5597" t="s">
        <v>19</v>
      </c>
      <c r="D5597" t="s">
        <v>18</v>
      </c>
      <c r="E5597" t="s">
        <v>18</v>
      </c>
      <c r="F5597" t="s">
        <v>19</v>
      </c>
      <c r="G5597" t="s">
        <v>19</v>
      </c>
      <c r="H5597" t="s">
        <v>27</v>
      </c>
      <c r="I5597" t="s">
        <v>18</v>
      </c>
      <c r="J5597" t="s">
        <v>19</v>
      </c>
      <c r="K5597" t="s">
        <v>18</v>
      </c>
      <c r="L5597" t="s">
        <v>18</v>
      </c>
      <c r="M5597" t="s">
        <v>19</v>
      </c>
      <c r="N5597" t="s">
        <v>19</v>
      </c>
      <c r="O5597" t="s">
        <v>25</v>
      </c>
      <c r="P5597" t="s">
        <v>28</v>
      </c>
      <c r="Q5597">
        <v>3</v>
      </c>
      <c r="R5597">
        <v>3</v>
      </c>
    </row>
    <row r="5598" spans="1:18" x14ac:dyDescent="0.25">
      <c r="A5598">
        <v>2447</v>
      </c>
      <c r="B5598" t="s">
        <v>17</v>
      </c>
      <c r="C5598" t="s">
        <v>18</v>
      </c>
      <c r="D5598" t="s">
        <v>18</v>
      </c>
      <c r="E5598" t="s">
        <v>18</v>
      </c>
      <c r="F5598" t="s">
        <v>19</v>
      </c>
      <c r="G5598" t="s">
        <v>19</v>
      </c>
      <c r="H5598" t="s">
        <v>27</v>
      </c>
      <c r="I5598" t="s">
        <v>18</v>
      </c>
      <c r="J5598" t="s">
        <v>19</v>
      </c>
      <c r="K5598" t="s">
        <v>18</v>
      </c>
      <c r="L5598" t="s">
        <v>18</v>
      </c>
      <c r="M5598" t="s">
        <v>19</v>
      </c>
      <c r="N5598" t="s">
        <v>18</v>
      </c>
      <c r="O5598" t="s">
        <v>29</v>
      </c>
      <c r="P5598" t="s">
        <v>28</v>
      </c>
      <c r="Q5598">
        <v>3</v>
      </c>
      <c r="R5598">
        <v>3</v>
      </c>
    </row>
    <row r="5599" spans="1:18" x14ac:dyDescent="0.25">
      <c r="A5599">
        <v>2449</v>
      </c>
      <c r="B5599" t="s">
        <v>17</v>
      </c>
      <c r="C5599" t="s">
        <v>19</v>
      </c>
      <c r="D5599" t="s">
        <v>18</v>
      </c>
      <c r="E5599" t="s">
        <v>18</v>
      </c>
      <c r="F5599" t="s">
        <v>19</v>
      </c>
      <c r="G5599" t="s">
        <v>19</v>
      </c>
      <c r="H5599" t="s">
        <v>27</v>
      </c>
      <c r="I5599" t="s">
        <v>18</v>
      </c>
      <c r="J5599" t="s">
        <v>19</v>
      </c>
      <c r="K5599" t="s">
        <v>19</v>
      </c>
      <c r="L5599" t="s">
        <v>18</v>
      </c>
      <c r="M5599" t="s">
        <v>19</v>
      </c>
      <c r="N5599" t="s">
        <v>19</v>
      </c>
      <c r="O5599" t="s">
        <v>29</v>
      </c>
      <c r="P5599" t="s">
        <v>28</v>
      </c>
      <c r="Q5599">
        <v>3</v>
      </c>
      <c r="R5599">
        <v>3</v>
      </c>
    </row>
    <row r="5600" spans="1:18" x14ac:dyDescent="0.25">
      <c r="A5600">
        <v>2451</v>
      </c>
      <c r="B5600" t="s">
        <v>17</v>
      </c>
      <c r="C5600" t="s">
        <v>18</v>
      </c>
      <c r="D5600" t="s">
        <v>19</v>
      </c>
      <c r="E5600" t="s">
        <v>19</v>
      </c>
      <c r="F5600" t="s">
        <v>19</v>
      </c>
      <c r="G5600" t="s">
        <v>19</v>
      </c>
      <c r="H5600" t="s">
        <v>27</v>
      </c>
      <c r="I5600" t="s">
        <v>19</v>
      </c>
      <c r="J5600" t="s">
        <v>18</v>
      </c>
      <c r="K5600" t="s">
        <v>19</v>
      </c>
      <c r="L5600" t="s">
        <v>19</v>
      </c>
      <c r="M5600" t="s">
        <v>19</v>
      </c>
      <c r="N5600" t="s">
        <v>19</v>
      </c>
      <c r="O5600" t="s">
        <v>30</v>
      </c>
      <c r="P5600" t="s">
        <v>28</v>
      </c>
      <c r="Q5600">
        <v>3</v>
      </c>
      <c r="R5600">
        <v>3</v>
      </c>
    </row>
    <row r="5601" spans="1:18" x14ac:dyDescent="0.25">
      <c r="A5601">
        <v>2452</v>
      </c>
      <c r="B5601" t="s">
        <v>24</v>
      </c>
      <c r="C5601" t="s">
        <v>18</v>
      </c>
      <c r="D5601" t="s">
        <v>19</v>
      </c>
      <c r="E5601" t="s">
        <v>19</v>
      </c>
      <c r="F5601" t="s">
        <v>19</v>
      </c>
      <c r="G5601" t="s">
        <v>19</v>
      </c>
      <c r="H5601" t="s">
        <v>27</v>
      </c>
      <c r="I5601" t="s">
        <v>19</v>
      </c>
      <c r="J5601" t="s">
        <v>19</v>
      </c>
      <c r="K5601" t="s">
        <v>18</v>
      </c>
      <c r="L5601" t="s">
        <v>18</v>
      </c>
      <c r="M5601" t="s">
        <v>19</v>
      </c>
      <c r="N5601" t="s">
        <v>19</v>
      </c>
      <c r="O5601" t="s">
        <v>25</v>
      </c>
      <c r="P5601" t="s">
        <v>28</v>
      </c>
      <c r="Q5601">
        <v>3</v>
      </c>
      <c r="R5601">
        <v>3</v>
      </c>
    </row>
    <row r="5602" spans="1:18" x14ac:dyDescent="0.25">
      <c r="A5602">
        <v>2456</v>
      </c>
      <c r="B5602" t="s">
        <v>17</v>
      </c>
      <c r="C5602" t="s">
        <v>18</v>
      </c>
      <c r="D5602" t="s">
        <v>18</v>
      </c>
      <c r="E5602" t="s">
        <v>18</v>
      </c>
      <c r="F5602" t="s">
        <v>19</v>
      </c>
      <c r="G5602" t="s">
        <v>18</v>
      </c>
      <c r="H5602" t="s">
        <v>27</v>
      </c>
      <c r="I5602" t="s">
        <v>18</v>
      </c>
      <c r="J5602" t="s">
        <v>19</v>
      </c>
      <c r="K5602" t="s">
        <v>18</v>
      </c>
      <c r="L5602" t="s">
        <v>19</v>
      </c>
      <c r="M5602" t="s">
        <v>18</v>
      </c>
      <c r="N5602" t="s">
        <v>19</v>
      </c>
      <c r="O5602" t="s">
        <v>22</v>
      </c>
      <c r="P5602" t="s">
        <v>28</v>
      </c>
      <c r="Q5602">
        <v>3</v>
      </c>
      <c r="R5602">
        <v>3</v>
      </c>
    </row>
    <row r="5603" spans="1:18" x14ac:dyDescent="0.25">
      <c r="A5603">
        <v>2458</v>
      </c>
      <c r="B5603" t="s">
        <v>24</v>
      </c>
      <c r="C5603" t="s">
        <v>19</v>
      </c>
      <c r="D5603" t="s">
        <v>19</v>
      </c>
      <c r="E5603" t="s">
        <v>18</v>
      </c>
      <c r="F5603" t="s">
        <v>19</v>
      </c>
      <c r="G5603" t="s">
        <v>18</v>
      </c>
      <c r="H5603" t="s">
        <v>27</v>
      </c>
      <c r="I5603" t="s">
        <v>18</v>
      </c>
      <c r="J5603" t="s">
        <v>19</v>
      </c>
      <c r="K5603" t="s">
        <v>19</v>
      </c>
      <c r="L5603" t="s">
        <v>18</v>
      </c>
      <c r="M5603" t="s">
        <v>19</v>
      </c>
      <c r="N5603" t="s">
        <v>18</v>
      </c>
      <c r="O5603" t="s">
        <v>30</v>
      </c>
      <c r="P5603" t="s">
        <v>28</v>
      </c>
      <c r="Q5603">
        <v>3</v>
      </c>
      <c r="R5603">
        <v>3</v>
      </c>
    </row>
    <row r="5604" spans="1:18" x14ac:dyDescent="0.25">
      <c r="A5604">
        <v>2459</v>
      </c>
      <c r="B5604" t="s">
        <v>24</v>
      </c>
      <c r="C5604" t="s">
        <v>19</v>
      </c>
      <c r="D5604" t="s">
        <v>19</v>
      </c>
      <c r="E5604" t="s">
        <v>18</v>
      </c>
      <c r="F5604" t="s">
        <v>19</v>
      </c>
      <c r="G5604" t="s">
        <v>19</v>
      </c>
      <c r="H5604" t="s">
        <v>27</v>
      </c>
      <c r="I5604" t="s">
        <v>19</v>
      </c>
      <c r="J5604" t="s">
        <v>18</v>
      </c>
      <c r="K5604" t="s">
        <v>19</v>
      </c>
      <c r="L5604" t="s">
        <v>18</v>
      </c>
      <c r="M5604" t="s">
        <v>19</v>
      </c>
      <c r="N5604" t="s">
        <v>19</v>
      </c>
      <c r="O5604" t="s">
        <v>30</v>
      </c>
      <c r="P5604" t="s">
        <v>28</v>
      </c>
      <c r="Q5604">
        <v>3</v>
      </c>
      <c r="R5604">
        <v>3</v>
      </c>
    </row>
    <row r="5605" spans="1:18" x14ac:dyDescent="0.25">
      <c r="A5605">
        <v>2464</v>
      </c>
      <c r="B5605" t="s">
        <v>24</v>
      </c>
      <c r="C5605" t="s">
        <v>18</v>
      </c>
      <c r="D5605" t="s">
        <v>19</v>
      </c>
      <c r="E5605" t="s">
        <v>18</v>
      </c>
      <c r="F5605" t="s">
        <v>19</v>
      </c>
      <c r="G5605" t="s">
        <v>19</v>
      </c>
      <c r="H5605" t="s">
        <v>27</v>
      </c>
      <c r="I5605" t="s">
        <v>18</v>
      </c>
      <c r="J5605" t="s">
        <v>18</v>
      </c>
      <c r="K5605" t="s">
        <v>18</v>
      </c>
      <c r="L5605" t="s">
        <v>18</v>
      </c>
      <c r="M5605" t="s">
        <v>18</v>
      </c>
      <c r="N5605" t="s">
        <v>19</v>
      </c>
      <c r="O5605" t="s">
        <v>22</v>
      </c>
      <c r="P5605" t="s">
        <v>28</v>
      </c>
      <c r="Q5605">
        <v>3</v>
      </c>
      <c r="R5605">
        <v>3</v>
      </c>
    </row>
    <row r="5606" spans="1:18" x14ac:dyDescent="0.25">
      <c r="A5606">
        <v>2468</v>
      </c>
      <c r="B5606" t="s">
        <v>24</v>
      </c>
      <c r="C5606" t="s">
        <v>18</v>
      </c>
      <c r="D5606" t="s">
        <v>19</v>
      </c>
      <c r="E5606" t="s">
        <v>19</v>
      </c>
      <c r="F5606" t="s">
        <v>19</v>
      </c>
      <c r="G5606" t="s">
        <v>19</v>
      </c>
      <c r="H5606" t="s">
        <v>27</v>
      </c>
      <c r="I5606" t="s">
        <v>18</v>
      </c>
      <c r="J5606" t="s">
        <v>18</v>
      </c>
      <c r="K5606" t="s">
        <v>18</v>
      </c>
      <c r="L5606" t="s">
        <v>19</v>
      </c>
      <c r="M5606" t="s">
        <v>19</v>
      </c>
      <c r="N5606" t="s">
        <v>19</v>
      </c>
      <c r="O5606" t="s">
        <v>30</v>
      </c>
      <c r="P5606" t="s">
        <v>28</v>
      </c>
      <c r="Q5606">
        <v>3</v>
      </c>
      <c r="R5606">
        <v>3</v>
      </c>
    </row>
    <row r="5607" spans="1:18" x14ac:dyDescent="0.25">
      <c r="A5607">
        <v>2472</v>
      </c>
      <c r="B5607" t="s">
        <v>17</v>
      </c>
      <c r="C5607" t="s">
        <v>18</v>
      </c>
      <c r="D5607" t="s">
        <v>19</v>
      </c>
      <c r="E5607" t="s">
        <v>18</v>
      </c>
      <c r="F5607" t="s">
        <v>19</v>
      </c>
      <c r="G5607" t="s">
        <v>19</v>
      </c>
      <c r="H5607" t="s">
        <v>27</v>
      </c>
      <c r="I5607" t="s">
        <v>18</v>
      </c>
      <c r="J5607" t="s">
        <v>19</v>
      </c>
      <c r="K5607" t="s">
        <v>18</v>
      </c>
      <c r="L5607" t="s">
        <v>18</v>
      </c>
      <c r="M5607" t="s">
        <v>19</v>
      </c>
      <c r="N5607" t="s">
        <v>19</v>
      </c>
      <c r="O5607" t="s">
        <v>30</v>
      </c>
      <c r="P5607" t="s">
        <v>28</v>
      </c>
      <c r="Q5607">
        <v>3</v>
      </c>
      <c r="R5607">
        <v>3</v>
      </c>
    </row>
    <row r="5608" spans="1:18" x14ac:dyDescent="0.25">
      <c r="A5608">
        <v>2475</v>
      </c>
      <c r="B5608" t="s">
        <v>17</v>
      </c>
      <c r="C5608" t="s">
        <v>18</v>
      </c>
      <c r="D5608" t="s">
        <v>18</v>
      </c>
      <c r="E5608" t="s">
        <v>18</v>
      </c>
      <c r="F5608" t="s">
        <v>19</v>
      </c>
      <c r="G5608" t="s">
        <v>19</v>
      </c>
      <c r="H5608" t="s">
        <v>27</v>
      </c>
      <c r="I5608" t="s">
        <v>18</v>
      </c>
      <c r="J5608" t="s">
        <v>19</v>
      </c>
      <c r="K5608" t="s">
        <v>19</v>
      </c>
      <c r="L5608" t="s">
        <v>18</v>
      </c>
      <c r="M5608" t="s">
        <v>19</v>
      </c>
      <c r="N5608" t="s">
        <v>19</v>
      </c>
      <c r="O5608" t="s">
        <v>25</v>
      </c>
      <c r="P5608" t="s">
        <v>28</v>
      </c>
      <c r="Q5608">
        <v>3</v>
      </c>
      <c r="R5608">
        <v>3</v>
      </c>
    </row>
    <row r="5609" spans="1:18" x14ac:dyDescent="0.25">
      <c r="A5609">
        <v>2476</v>
      </c>
      <c r="B5609" t="s">
        <v>17</v>
      </c>
      <c r="C5609" t="s">
        <v>18</v>
      </c>
      <c r="D5609" t="s">
        <v>18</v>
      </c>
      <c r="E5609" t="s">
        <v>18</v>
      </c>
      <c r="F5609" t="s">
        <v>19</v>
      </c>
      <c r="G5609" t="s">
        <v>18</v>
      </c>
      <c r="H5609" t="s">
        <v>27</v>
      </c>
      <c r="I5609" t="s">
        <v>19</v>
      </c>
      <c r="J5609" t="s">
        <v>19</v>
      </c>
      <c r="K5609" t="s">
        <v>19</v>
      </c>
      <c r="L5609" t="s">
        <v>19</v>
      </c>
      <c r="M5609" t="s">
        <v>18</v>
      </c>
      <c r="N5609" t="s">
        <v>19</v>
      </c>
      <c r="O5609" t="s">
        <v>30</v>
      </c>
      <c r="P5609" t="s">
        <v>28</v>
      </c>
      <c r="Q5609">
        <v>3</v>
      </c>
      <c r="R5609">
        <v>3</v>
      </c>
    </row>
    <row r="5610" spans="1:18" x14ac:dyDescent="0.25">
      <c r="A5610">
        <v>2478</v>
      </c>
      <c r="B5610" t="s">
        <v>24</v>
      </c>
      <c r="C5610" t="s">
        <v>18</v>
      </c>
      <c r="D5610" t="s">
        <v>18</v>
      </c>
      <c r="E5610" t="s">
        <v>18</v>
      </c>
      <c r="F5610" t="s">
        <v>19</v>
      </c>
      <c r="G5610" t="s">
        <v>18</v>
      </c>
      <c r="H5610" t="s">
        <v>27</v>
      </c>
      <c r="I5610" t="s">
        <v>19</v>
      </c>
      <c r="J5610" t="s">
        <v>18</v>
      </c>
      <c r="K5610" t="s">
        <v>18</v>
      </c>
      <c r="L5610" t="s">
        <v>18</v>
      </c>
      <c r="M5610" t="s">
        <v>18</v>
      </c>
      <c r="N5610" t="s">
        <v>19</v>
      </c>
      <c r="O5610" t="s">
        <v>22</v>
      </c>
      <c r="P5610" t="s">
        <v>28</v>
      </c>
      <c r="Q5610">
        <v>3</v>
      </c>
      <c r="R5610">
        <v>3</v>
      </c>
    </row>
    <row r="5611" spans="1:18" x14ac:dyDescent="0.25">
      <c r="A5611">
        <v>2481</v>
      </c>
      <c r="B5611" t="s">
        <v>24</v>
      </c>
      <c r="C5611" t="s">
        <v>19</v>
      </c>
      <c r="D5611" t="s">
        <v>19</v>
      </c>
      <c r="E5611" t="s">
        <v>18</v>
      </c>
      <c r="F5611" t="s">
        <v>19</v>
      </c>
      <c r="G5611" t="s">
        <v>19</v>
      </c>
      <c r="H5611" t="s">
        <v>27</v>
      </c>
      <c r="I5611" t="s">
        <v>18</v>
      </c>
      <c r="J5611" t="s">
        <v>18</v>
      </c>
      <c r="K5611" t="s">
        <v>18</v>
      </c>
      <c r="L5611" t="s">
        <v>18</v>
      </c>
      <c r="M5611" t="s">
        <v>19</v>
      </c>
      <c r="N5611" t="s">
        <v>19</v>
      </c>
      <c r="O5611" t="s">
        <v>30</v>
      </c>
      <c r="P5611" t="s">
        <v>28</v>
      </c>
      <c r="Q5611">
        <v>3</v>
      </c>
      <c r="R5611">
        <v>3</v>
      </c>
    </row>
    <row r="5612" spans="1:18" x14ac:dyDescent="0.25">
      <c r="A5612">
        <v>2484</v>
      </c>
      <c r="B5612" t="s">
        <v>24</v>
      </c>
      <c r="C5612" t="s">
        <v>19</v>
      </c>
      <c r="D5612" t="s">
        <v>19</v>
      </c>
      <c r="E5612" t="s">
        <v>19</v>
      </c>
      <c r="F5612" t="s">
        <v>19</v>
      </c>
      <c r="G5612" t="s">
        <v>19</v>
      </c>
      <c r="H5612" t="s">
        <v>27</v>
      </c>
      <c r="I5612" t="s">
        <v>19</v>
      </c>
      <c r="J5612" t="s">
        <v>19</v>
      </c>
      <c r="K5612" t="s">
        <v>19</v>
      </c>
      <c r="L5612" t="s">
        <v>18</v>
      </c>
      <c r="M5612" t="s">
        <v>19</v>
      </c>
      <c r="N5612" t="s">
        <v>18</v>
      </c>
      <c r="O5612" t="s">
        <v>25</v>
      </c>
      <c r="P5612" t="s">
        <v>28</v>
      </c>
      <c r="Q5612">
        <v>3</v>
      </c>
      <c r="R5612">
        <v>3</v>
      </c>
    </row>
    <row r="5613" spans="1:18" x14ac:dyDescent="0.25">
      <c r="A5613">
        <v>2487</v>
      </c>
      <c r="B5613" t="s">
        <v>17</v>
      </c>
      <c r="C5613" t="s">
        <v>18</v>
      </c>
      <c r="D5613" t="s">
        <v>19</v>
      </c>
      <c r="E5613" t="s">
        <v>19</v>
      </c>
      <c r="F5613" t="s">
        <v>19</v>
      </c>
      <c r="G5613" t="s">
        <v>19</v>
      </c>
      <c r="H5613" t="s">
        <v>27</v>
      </c>
      <c r="I5613" t="s">
        <v>18</v>
      </c>
      <c r="J5613" t="s">
        <v>18</v>
      </c>
      <c r="K5613" t="s">
        <v>18</v>
      </c>
      <c r="L5613" t="s">
        <v>19</v>
      </c>
      <c r="M5613" t="s">
        <v>18</v>
      </c>
      <c r="N5613" t="s">
        <v>19</v>
      </c>
      <c r="O5613" t="s">
        <v>25</v>
      </c>
      <c r="P5613" t="s">
        <v>28</v>
      </c>
      <c r="Q5613">
        <v>3</v>
      </c>
      <c r="R5613">
        <v>3</v>
      </c>
    </row>
    <row r="5614" spans="1:18" x14ac:dyDescent="0.25">
      <c r="A5614">
        <v>2491</v>
      </c>
      <c r="B5614" t="s">
        <v>24</v>
      </c>
      <c r="C5614" t="s">
        <v>18</v>
      </c>
      <c r="D5614" t="s">
        <v>18</v>
      </c>
      <c r="E5614" t="s">
        <v>19</v>
      </c>
      <c r="F5614" t="s">
        <v>19</v>
      </c>
      <c r="G5614" t="s">
        <v>19</v>
      </c>
      <c r="H5614" t="s">
        <v>27</v>
      </c>
      <c r="I5614" t="s">
        <v>18</v>
      </c>
      <c r="J5614" t="s">
        <v>18</v>
      </c>
      <c r="K5614" t="s">
        <v>18</v>
      </c>
      <c r="L5614" t="s">
        <v>19</v>
      </c>
      <c r="M5614" t="s">
        <v>19</v>
      </c>
      <c r="N5614" t="s">
        <v>19</v>
      </c>
      <c r="O5614" t="s">
        <v>25</v>
      </c>
      <c r="P5614" t="s">
        <v>28</v>
      </c>
      <c r="Q5614">
        <v>3</v>
      </c>
      <c r="R5614">
        <v>3</v>
      </c>
    </row>
    <row r="5615" spans="1:18" x14ac:dyDescent="0.25">
      <c r="A5615">
        <v>2494</v>
      </c>
      <c r="B5615" t="s">
        <v>17</v>
      </c>
      <c r="C5615" t="s">
        <v>18</v>
      </c>
      <c r="D5615" t="s">
        <v>19</v>
      </c>
      <c r="E5615" t="s">
        <v>18</v>
      </c>
      <c r="F5615" t="s">
        <v>19</v>
      </c>
      <c r="G5615" t="s">
        <v>19</v>
      </c>
      <c r="H5615" t="s">
        <v>27</v>
      </c>
      <c r="I5615" t="s">
        <v>18</v>
      </c>
      <c r="J5615" t="s">
        <v>19</v>
      </c>
      <c r="K5615" t="s">
        <v>18</v>
      </c>
      <c r="L5615" t="s">
        <v>18</v>
      </c>
      <c r="M5615" t="s">
        <v>18</v>
      </c>
      <c r="N5615" t="s">
        <v>19</v>
      </c>
      <c r="O5615" t="s">
        <v>22</v>
      </c>
      <c r="P5615" t="s">
        <v>28</v>
      </c>
      <c r="Q5615">
        <v>3</v>
      </c>
      <c r="R5615">
        <v>3</v>
      </c>
    </row>
    <row r="5616" spans="1:18" x14ac:dyDescent="0.25">
      <c r="A5616">
        <v>2509</v>
      </c>
      <c r="B5616" t="s">
        <v>17</v>
      </c>
      <c r="C5616" t="s">
        <v>18</v>
      </c>
      <c r="D5616" t="s">
        <v>18</v>
      </c>
      <c r="E5616" t="s">
        <v>18</v>
      </c>
      <c r="F5616" t="s">
        <v>19</v>
      </c>
      <c r="G5616" t="s">
        <v>19</v>
      </c>
      <c r="H5616" t="s">
        <v>27</v>
      </c>
      <c r="I5616" t="s">
        <v>18</v>
      </c>
      <c r="J5616" t="s">
        <v>19</v>
      </c>
      <c r="K5616" t="s">
        <v>19</v>
      </c>
      <c r="L5616" t="s">
        <v>19</v>
      </c>
      <c r="M5616" t="s">
        <v>19</v>
      </c>
      <c r="N5616" t="s">
        <v>19</v>
      </c>
      <c r="O5616" t="s">
        <v>30</v>
      </c>
      <c r="P5616" t="s">
        <v>28</v>
      </c>
      <c r="Q5616">
        <v>3</v>
      </c>
      <c r="R5616">
        <v>3</v>
      </c>
    </row>
    <row r="5617" spans="1:18" x14ac:dyDescent="0.25">
      <c r="A5617">
        <v>2512</v>
      </c>
      <c r="B5617" t="s">
        <v>24</v>
      </c>
      <c r="C5617" t="s">
        <v>19</v>
      </c>
      <c r="D5617" t="s">
        <v>19</v>
      </c>
      <c r="E5617" t="s">
        <v>18</v>
      </c>
      <c r="F5617" t="s">
        <v>19</v>
      </c>
      <c r="G5617" t="s">
        <v>18</v>
      </c>
      <c r="H5617" t="s">
        <v>27</v>
      </c>
      <c r="I5617" t="s">
        <v>19</v>
      </c>
      <c r="J5617" t="s">
        <v>18</v>
      </c>
      <c r="K5617" t="s">
        <v>19</v>
      </c>
      <c r="L5617" t="s">
        <v>18</v>
      </c>
      <c r="M5617" t="s">
        <v>18</v>
      </c>
      <c r="N5617" t="s">
        <v>19</v>
      </c>
      <c r="O5617" t="s">
        <v>25</v>
      </c>
      <c r="P5617" t="s">
        <v>28</v>
      </c>
      <c r="Q5617">
        <v>3</v>
      </c>
      <c r="R5617">
        <v>3</v>
      </c>
    </row>
    <row r="5618" spans="1:18" x14ac:dyDescent="0.25">
      <c r="A5618">
        <v>2515</v>
      </c>
      <c r="B5618" t="s">
        <v>17</v>
      </c>
      <c r="C5618" t="s">
        <v>19</v>
      </c>
      <c r="D5618" t="s">
        <v>18</v>
      </c>
      <c r="E5618" t="s">
        <v>18</v>
      </c>
      <c r="F5618" t="s">
        <v>19</v>
      </c>
      <c r="G5618" t="s">
        <v>19</v>
      </c>
      <c r="H5618" t="s">
        <v>27</v>
      </c>
      <c r="I5618" t="s">
        <v>18</v>
      </c>
      <c r="J5618" t="s">
        <v>19</v>
      </c>
      <c r="K5618" t="s">
        <v>18</v>
      </c>
      <c r="L5618" t="s">
        <v>18</v>
      </c>
      <c r="M5618" t="s">
        <v>18</v>
      </c>
      <c r="N5618" t="s">
        <v>19</v>
      </c>
      <c r="O5618" t="s">
        <v>25</v>
      </c>
      <c r="P5618" t="s">
        <v>28</v>
      </c>
      <c r="Q5618">
        <v>3</v>
      </c>
      <c r="R5618">
        <v>3</v>
      </c>
    </row>
    <row r="5619" spans="1:18" x14ac:dyDescent="0.25">
      <c r="A5619">
        <v>2516</v>
      </c>
      <c r="B5619" t="s">
        <v>17</v>
      </c>
      <c r="C5619" t="s">
        <v>18</v>
      </c>
      <c r="D5619" t="s">
        <v>18</v>
      </c>
      <c r="E5619" t="s">
        <v>18</v>
      </c>
      <c r="F5619" t="s">
        <v>19</v>
      </c>
      <c r="G5619" t="s">
        <v>19</v>
      </c>
      <c r="H5619" t="s">
        <v>27</v>
      </c>
      <c r="I5619" t="s">
        <v>19</v>
      </c>
      <c r="J5619" t="s">
        <v>19</v>
      </c>
      <c r="K5619" t="s">
        <v>19</v>
      </c>
      <c r="L5619" t="s">
        <v>19</v>
      </c>
      <c r="M5619" t="s">
        <v>19</v>
      </c>
      <c r="N5619" t="s">
        <v>19</v>
      </c>
      <c r="O5619" t="s">
        <v>30</v>
      </c>
      <c r="P5619" t="s">
        <v>28</v>
      </c>
      <c r="Q5619">
        <v>3</v>
      </c>
      <c r="R5619">
        <v>3</v>
      </c>
    </row>
    <row r="5620" spans="1:18" x14ac:dyDescent="0.25">
      <c r="A5620">
        <v>2517</v>
      </c>
      <c r="B5620" t="s">
        <v>17</v>
      </c>
      <c r="C5620" t="s">
        <v>19</v>
      </c>
      <c r="D5620" t="s">
        <v>18</v>
      </c>
      <c r="E5620" t="s">
        <v>18</v>
      </c>
      <c r="F5620" t="s">
        <v>19</v>
      </c>
      <c r="G5620" t="s">
        <v>19</v>
      </c>
      <c r="H5620" t="s">
        <v>27</v>
      </c>
      <c r="I5620" t="s">
        <v>18</v>
      </c>
      <c r="J5620" t="s">
        <v>18</v>
      </c>
      <c r="K5620" t="s">
        <v>18</v>
      </c>
      <c r="L5620" t="s">
        <v>18</v>
      </c>
      <c r="M5620" t="s">
        <v>19</v>
      </c>
      <c r="N5620" t="s">
        <v>19</v>
      </c>
      <c r="O5620" t="s">
        <v>29</v>
      </c>
      <c r="P5620" t="s">
        <v>28</v>
      </c>
      <c r="Q5620">
        <v>3</v>
      </c>
      <c r="R5620">
        <v>3</v>
      </c>
    </row>
    <row r="5621" spans="1:18" x14ac:dyDescent="0.25">
      <c r="A5621">
        <v>2519</v>
      </c>
      <c r="B5621" t="s">
        <v>24</v>
      </c>
      <c r="C5621" t="s">
        <v>18</v>
      </c>
      <c r="D5621" t="s">
        <v>18</v>
      </c>
      <c r="E5621" t="s">
        <v>18</v>
      </c>
      <c r="F5621" t="s">
        <v>19</v>
      </c>
      <c r="G5621" t="s">
        <v>19</v>
      </c>
      <c r="H5621" t="s">
        <v>27</v>
      </c>
      <c r="I5621" t="s">
        <v>18</v>
      </c>
      <c r="J5621" t="s">
        <v>19</v>
      </c>
      <c r="K5621" t="s">
        <v>18</v>
      </c>
      <c r="L5621" t="s">
        <v>18</v>
      </c>
      <c r="M5621" t="s">
        <v>19</v>
      </c>
      <c r="N5621" t="s">
        <v>19</v>
      </c>
      <c r="O5621" t="s">
        <v>25</v>
      </c>
      <c r="P5621" t="s">
        <v>28</v>
      </c>
      <c r="Q5621">
        <v>3</v>
      </c>
      <c r="R5621">
        <v>3</v>
      </c>
    </row>
    <row r="5622" spans="1:18" x14ac:dyDescent="0.25">
      <c r="A5622">
        <v>2520</v>
      </c>
      <c r="B5622" t="s">
        <v>24</v>
      </c>
      <c r="C5622" t="s">
        <v>18</v>
      </c>
      <c r="D5622" t="s">
        <v>19</v>
      </c>
      <c r="E5622" t="s">
        <v>18</v>
      </c>
      <c r="F5622" t="s">
        <v>19</v>
      </c>
      <c r="G5622" t="s">
        <v>19</v>
      </c>
      <c r="H5622" t="s">
        <v>27</v>
      </c>
      <c r="I5622" t="s">
        <v>18</v>
      </c>
      <c r="J5622" t="s">
        <v>18</v>
      </c>
      <c r="K5622" t="s">
        <v>19</v>
      </c>
      <c r="L5622" t="s">
        <v>18</v>
      </c>
      <c r="M5622" t="s">
        <v>19</v>
      </c>
      <c r="N5622" t="s">
        <v>18</v>
      </c>
      <c r="O5622" t="s">
        <v>22</v>
      </c>
      <c r="P5622" t="s">
        <v>28</v>
      </c>
      <c r="Q5622">
        <v>3</v>
      </c>
      <c r="R5622">
        <v>3</v>
      </c>
    </row>
    <row r="5623" spans="1:18" x14ac:dyDescent="0.25">
      <c r="A5623">
        <v>2526</v>
      </c>
      <c r="B5623" t="s">
        <v>24</v>
      </c>
      <c r="C5623" t="s">
        <v>18</v>
      </c>
      <c r="D5623" t="s">
        <v>19</v>
      </c>
      <c r="E5623" t="s">
        <v>19</v>
      </c>
      <c r="F5623" t="s">
        <v>19</v>
      </c>
      <c r="G5623" t="s">
        <v>19</v>
      </c>
      <c r="H5623" t="s">
        <v>27</v>
      </c>
      <c r="I5623" t="s">
        <v>19</v>
      </c>
      <c r="J5623" t="s">
        <v>19</v>
      </c>
      <c r="K5623" t="s">
        <v>18</v>
      </c>
      <c r="L5623" t="s">
        <v>19</v>
      </c>
      <c r="M5623" t="s">
        <v>18</v>
      </c>
      <c r="N5623" t="s">
        <v>19</v>
      </c>
      <c r="O5623" t="s">
        <v>30</v>
      </c>
      <c r="P5623" t="s">
        <v>28</v>
      </c>
      <c r="Q5623">
        <v>3</v>
      </c>
      <c r="R5623">
        <v>3</v>
      </c>
    </row>
    <row r="5624" spans="1:18" x14ac:dyDescent="0.25">
      <c r="A5624">
        <v>2531</v>
      </c>
      <c r="B5624" t="s">
        <v>17</v>
      </c>
      <c r="C5624" t="s">
        <v>18</v>
      </c>
      <c r="D5624" t="s">
        <v>18</v>
      </c>
      <c r="E5624" t="s">
        <v>18</v>
      </c>
      <c r="F5624" t="s">
        <v>19</v>
      </c>
      <c r="G5624" t="s">
        <v>18</v>
      </c>
      <c r="H5624" t="s">
        <v>27</v>
      </c>
      <c r="I5624" t="s">
        <v>18</v>
      </c>
      <c r="J5624" t="s">
        <v>18</v>
      </c>
      <c r="K5624" t="s">
        <v>19</v>
      </c>
      <c r="L5624" t="s">
        <v>19</v>
      </c>
      <c r="M5624" t="s">
        <v>19</v>
      </c>
      <c r="N5624" t="s">
        <v>19</v>
      </c>
      <c r="O5624" t="s">
        <v>22</v>
      </c>
      <c r="P5624" t="s">
        <v>28</v>
      </c>
      <c r="Q5624">
        <v>3</v>
      </c>
      <c r="R5624">
        <v>3</v>
      </c>
    </row>
    <row r="5625" spans="1:18" x14ac:dyDescent="0.25">
      <c r="A5625">
        <v>2533</v>
      </c>
      <c r="B5625" t="s">
        <v>17</v>
      </c>
      <c r="C5625" t="s">
        <v>19</v>
      </c>
      <c r="D5625" t="s">
        <v>18</v>
      </c>
      <c r="E5625" t="s">
        <v>18</v>
      </c>
      <c r="F5625" t="s">
        <v>19</v>
      </c>
      <c r="G5625" t="s">
        <v>18</v>
      </c>
      <c r="H5625" t="s">
        <v>27</v>
      </c>
      <c r="I5625" t="s">
        <v>18</v>
      </c>
      <c r="J5625" t="s">
        <v>18</v>
      </c>
      <c r="K5625" t="s">
        <v>19</v>
      </c>
      <c r="L5625" t="s">
        <v>19</v>
      </c>
      <c r="M5625" t="s">
        <v>19</v>
      </c>
      <c r="N5625" t="s">
        <v>19</v>
      </c>
      <c r="O5625" t="s">
        <v>25</v>
      </c>
      <c r="P5625" t="s">
        <v>28</v>
      </c>
      <c r="Q5625">
        <v>3</v>
      </c>
      <c r="R5625">
        <v>3</v>
      </c>
    </row>
    <row r="5626" spans="1:18" x14ac:dyDescent="0.25">
      <c r="A5626">
        <v>2535</v>
      </c>
      <c r="B5626" t="s">
        <v>24</v>
      </c>
      <c r="C5626" t="s">
        <v>18</v>
      </c>
      <c r="D5626" t="s">
        <v>19</v>
      </c>
      <c r="E5626" t="s">
        <v>18</v>
      </c>
      <c r="F5626" t="s">
        <v>19</v>
      </c>
      <c r="G5626" t="s">
        <v>19</v>
      </c>
      <c r="H5626" t="s">
        <v>27</v>
      </c>
      <c r="I5626" t="s">
        <v>19</v>
      </c>
      <c r="J5626" t="s">
        <v>19</v>
      </c>
      <c r="K5626" t="s">
        <v>19</v>
      </c>
      <c r="L5626" t="s">
        <v>19</v>
      </c>
      <c r="M5626" t="s">
        <v>18</v>
      </c>
      <c r="N5626" t="s">
        <v>19</v>
      </c>
      <c r="O5626" t="s">
        <v>30</v>
      </c>
      <c r="P5626" t="s">
        <v>28</v>
      </c>
      <c r="Q5626">
        <v>3</v>
      </c>
      <c r="R5626">
        <v>3</v>
      </c>
    </row>
    <row r="5627" spans="1:18" x14ac:dyDescent="0.25">
      <c r="A5627">
        <v>2538</v>
      </c>
      <c r="B5627" t="s">
        <v>24</v>
      </c>
      <c r="C5627" t="s">
        <v>18</v>
      </c>
      <c r="D5627" t="s">
        <v>18</v>
      </c>
      <c r="E5627" t="s">
        <v>18</v>
      </c>
      <c r="F5627" t="s">
        <v>19</v>
      </c>
      <c r="G5627" t="s">
        <v>19</v>
      </c>
      <c r="H5627" t="s">
        <v>27</v>
      </c>
      <c r="I5627" t="s">
        <v>19</v>
      </c>
      <c r="J5627" t="s">
        <v>19</v>
      </c>
      <c r="K5627" t="s">
        <v>19</v>
      </c>
      <c r="L5627" t="s">
        <v>19</v>
      </c>
      <c r="M5627" t="s">
        <v>19</v>
      </c>
      <c r="N5627" t="s">
        <v>19</v>
      </c>
      <c r="O5627" t="s">
        <v>30</v>
      </c>
      <c r="P5627" t="s">
        <v>28</v>
      </c>
      <c r="Q5627">
        <v>3</v>
      </c>
      <c r="R5627">
        <v>3</v>
      </c>
    </row>
    <row r="5628" spans="1:18" x14ac:dyDescent="0.25">
      <c r="A5628">
        <v>2541</v>
      </c>
      <c r="B5628" t="s">
        <v>17</v>
      </c>
      <c r="C5628" t="s">
        <v>18</v>
      </c>
      <c r="D5628" t="s">
        <v>18</v>
      </c>
      <c r="E5628" t="s">
        <v>18</v>
      </c>
      <c r="F5628" t="s">
        <v>19</v>
      </c>
      <c r="G5628" t="s">
        <v>19</v>
      </c>
      <c r="H5628" t="s">
        <v>27</v>
      </c>
      <c r="I5628" t="s">
        <v>19</v>
      </c>
      <c r="J5628" t="s">
        <v>19</v>
      </c>
      <c r="K5628" t="s">
        <v>19</v>
      </c>
      <c r="L5628" t="s">
        <v>19</v>
      </c>
      <c r="M5628" t="s">
        <v>19</v>
      </c>
      <c r="N5628" t="s">
        <v>19</v>
      </c>
      <c r="O5628" t="s">
        <v>30</v>
      </c>
      <c r="P5628" t="s">
        <v>28</v>
      </c>
      <c r="Q5628">
        <v>3</v>
      </c>
      <c r="R5628">
        <v>3</v>
      </c>
    </row>
    <row r="5629" spans="1:18" x14ac:dyDescent="0.25">
      <c r="A5629">
        <v>2544</v>
      </c>
      <c r="B5629" t="s">
        <v>24</v>
      </c>
      <c r="C5629" t="s">
        <v>18</v>
      </c>
      <c r="D5629" t="s">
        <v>18</v>
      </c>
      <c r="E5629" t="s">
        <v>18</v>
      </c>
      <c r="F5629" t="s">
        <v>19</v>
      </c>
      <c r="G5629" t="s">
        <v>19</v>
      </c>
      <c r="H5629" t="s">
        <v>27</v>
      </c>
      <c r="I5629" t="s">
        <v>19</v>
      </c>
      <c r="J5629" t="s">
        <v>18</v>
      </c>
      <c r="K5629" t="s">
        <v>18</v>
      </c>
      <c r="L5629" t="s">
        <v>18</v>
      </c>
      <c r="M5629" t="s">
        <v>19</v>
      </c>
      <c r="N5629" t="s">
        <v>19</v>
      </c>
      <c r="O5629" t="s">
        <v>29</v>
      </c>
      <c r="P5629" t="s">
        <v>28</v>
      </c>
      <c r="Q5629">
        <v>3</v>
      </c>
      <c r="R5629">
        <v>3</v>
      </c>
    </row>
    <row r="5630" spans="1:18" x14ac:dyDescent="0.25">
      <c r="A5630">
        <v>2560</v>
      </c>
      <c r="B5630" t="s">
        <v>24</v>
      </c>
      <c r="C5630" t="s">
        <v>18</v>
      </c>
      <c r="D5630" t="s">
        <v>19</v>
      </c>
      <c r="E5630" t="s">
        <v>18</v>
      </c>
      <c r="F5630" t="s">
        <v>19</v>
      </c>
      <c r="G5630" t="s">
        <v>19</v>
      </c>
      <c r="H5630" t="s">
        <v>27</v>
      </c>
      <c r="I5630" t="s">
        <v>19</v>
      </c>
      <c r="J5630" t="s">
        <v>19</v>
      </c>
      <c r="K5630" t="s">
        <v>19</v>
      </c>
      <c r="L5630" t="s">
        <v>19</v>
      </c>
      <c r="M5630" t="s">
        <v>19</v>
      </c>
      <c r="N5630" t="s">
        <v>19</v>
      </c>
      <c r="O5630" t="s">
        <v>30</v>
      </c>
      <c r="P5630" t="s">
        <v>28</v>
      </c>
      <c r="Q5630">
        <v>3</v>
      </c>
      <c r="R5630">
        <v>3</v>
      </c>
    </row>
    <row r="5631" spans="1:18" x14ac:dyDescent="0.25">
      <c r="A5631">
        <v>2561</v>
      </c>
      <c r="B5631" t="s">
        <v>24</v>
      </c>
      <c r="C5631" t="s">
        <v>18</v>
      </c>
      <c r="D5631" t="s">
        <v>18</v>
      </c>
      <c r="E5631" t="s">
        <v>18</v>
      </c>
      <c r="F5631" t="s">
        <v>19</v>
      </c>
      <c r="G5631" t="s">
        <v>19</v>
      </c>
      <c r="H5631" t="s">
        <v>27</v>
      </c>
      <c r="I5631" t="s">
        <v>19</v>
      </c>
      <c r="J5631" t="s">
        <v>19</v>
      </c>
      <c r="K5631" t="s">
        <v>18</v>
      </c>
      <c r="L5631" t="s">
        <v>18</v>
      </c>
      <c r="M5631" t="s">
        <v>18</v>
      </c>
      <c r="N5631" t="s">
        <v>19</v>
      </c>
      <c r="O5631" t="s">
        <v>25</v>
      </c>
      <c r="P5631" t="s">
        <v>28</v>
      </c>
      <c r="Q5631">
        <v>3</v>
      </c>
      <c r="R5631">
        <v>3</v>
      </c>
    </row>
    <row r="5632" spans="1:18" x14ac:dyDescent="0.25">
      <c r="A5632">
        <v>2562</v>
      </c>
      <c r="B5632" t="s">
        <v>17</v>
      </c>
      <c r="C5632" t="s">
        <v>18</v>
      </c>
      <c r="D5632" t="s">
        <v>19</v>
      </c>
      <c r="E5632" t="s">
        <v>19</v>
      </c>
      <c r="F5632" t="s">
        <v>19</v>
      </c>
      <c r="G5632" t="s">
        <v>19</v>
      </c>
      <c r="H5632" t="s">
        <v>27</v>
      </c>
      <c r="I5632" t="s">
        <v>19</v>
      </c>
      <c r="J5632" t="s">
        <v>19</v>
      </c>
      <c r="K5632" t="s">
        <v>19</v>
      </c>
      <c r="L5632" t="s">
        <v>18</v>
      </c>
      <c r="M5632" t="s">
        <v>19</v>
      </c>
      <c r="N5632" t="s">
        <v>18</v>
      </c>
      <c r="O5632" t="s">
        <v>30</v>
      </c>
      <c r="P5632" t="s">
        <v>28</v>
      </c>
      <c r="Q5632">
        <v>3</v>
      </c>
      <c r="R5632">
        <v>3</v>
      </c>
    </row>
    <row r="5633" spans="1:18" x14ac:dyDescent="0.25">
      <c r="A5633">
        <v>2564</v>
      </c>
      <c r="B5633" t="s">
        <v>24</v>
      </c>
      <c r="C5633" t="s">
        <v>19</v>
      </c>
      <c r="D5633" t="s">
        <v>18</v>
      </c>
      <c r="E5633" t="s">
        <v>18</v>
      </c>
      <c r="F5633" t="s">
        <v>19</v>
      </c>
      <c r="G5633" t="s">
        <v>19</v>
      </c>
      <c r="H5633" t="s">
        <v>27</v>
      </c>
      <c r="I5633" t="s">
        <v>18</v>
      </c>
      <c r="J5633" t="s">
        <v>19</v>
      </c>
      <c r="K5633" t="s">
        <v>19</v>
      </c>
      <c r="L5633" t="s">
        <v>18</v>
      </c>
      <c r="M5633" t="s">
        <v>19</v>
      </c>
      <c r="N5633" t="s">
        <v>19</v>
      </c>
      <c r="O5633" t="s">
        <v>25</v>
      </c>
      <c r="P5633" t="s">
        <v>28</v>
      </c>
      <c r="Q5633">
        <v>3</v>
      </c>
      <c r="R5633">
        <v>3</v>
      </c>
    </row>
    <row r="5634" spans="1:18" x14ac:dyDescent="0.25">
      <c r="A5634">
        <v>2568</v>
      </c>
      <c r="B5634" t="s">
        <v>24</v>
      </c>
      <c r="C5634" t="s">
        <v>18</v>
      </c>
      <c r="D5634" t="s">
        <v>19</v>
      </c>
      <c r="E5634" t="s">
        <v>18</v>
      </c>
      <c r="F5634" t="s">
        <v>19</v>
      </c>
      <c r="G5634" t="s">
        <v>19</v>
      </c>
      <c r="H5634" t="s">
        <v>27</v>
      </c>
      <c r="I5634" t="s">
        <v>18</v>
      </c>
      <c r="J5634" t="s">
        <v>19</v>
      </c>
      <c r="K5634" t="s">
        <v>19</v>
      </c>
      <c r="L5634" t="s">
        <v>18</v>
      </c>
      <c r="M5634" t="s">
        <v>19</v>
      </c>
      <c r="N5634" t="s">
        <v>18</v>
      </c>
      <c r="O5634" t="s">
        <v>30</v>
      </c>
      <c r="P5634" t="s">
        <v>28</v>
      </c>
      <c r="Q5634">
        <v>3</v>
      </c>
      <c r="R5634">
        <v>3</v>
      </c>
    </row>
    <row r="5635" spans="1:18" x14ac:dyDescent="0.25">
      <c r="A5635">
        <v>2571</v>
      </c>
      <c r="B5635" t="s">
        <v>24</v>
      </c>
      <c r="C5635" t="s">
        <v>18</v>
      </c>
      <c r="D5635" t="s">
        <v>19</v>
      </c>
      <c r="E5635" t="s">
        <v>18</v>
      </c>
      <c r="F5635" t="s">
        <v>19</v>
      </c>
      <c r="G5635" t="s">
        <v>19</v>
      </c>
      <c r="H5635" t="s">
        <v>27</v>
      </c>
      <c r="I5635" t="s">
        <v>18</v>
      </c>
      <c r="J5635" t="s">
        <v>18</v>
      </c>
      <c r="K5635" t="s">
        <v>18</v>
      </c>
      <c r="L5635" t="s">
        <v>18</v>
      </c>
      <c r="M5635" t="s">
        <v>19</v>
      </c>
      <c r="N5635" t="s">
        <v>19</v>
      </c>
      <c r="O5635" t="s">
        <v>25</v>
      </c>
      <c r="P5635" t="s">
        <v>28</v>
      </c>
      <c r="Q5635">
        <v>3</v>
      </c>
      <c r="R5635">
        <v>3</v>
      </c>
    </row>
    <row r="5636" spans="1:18" x14ac:dyDescent="0.25">
      <c r="A5636">
        <v>2572</v>
      </c>
      <c r="B5636" t="s">
        <v>17</v>
      </c>
      <c r="C5636" t="s">
        <v>18</v>
      </c>
      <c r="D5636" t="s">
        <v>19</v>
      </c>
      <c r="E5636" t="s">
        <v>19</v>
      </c>
      <c r="F5636" t="s">
        <v>19</v>
      </c>
      <c r="G5636" t="s">
        <v>18</v>
      </c>
      <c r="H5636" t="s">
        <v>27</v>
      </c>
      <c r="I5636" t="s">
        <v>18</v>
      </c>
      <c r="J5636" t="s">
        <v>18</v>
      </c>
      <c r="K5636" t="s">
        <v>19</v>
      </c>
      <c r="L5636" t="s">
        <v>19</v>
      </c>
      <c r="M5636" t="s">
        <v>19</v>
      </c>
      <c r="N5636" t="s">
        <v>19</v>
      </c>
      <c r="O5636" t="s">
        <v>25</v>
      </c>
      <c r="P5636" t="s">
        <v>28</v>
      </c>
      <c r="Q5636">
        <v>3</v>
      </c>
      <c r="R5636">
        <v>3</v>
      </c>
    </row>
    <row r="5637" spans="1:18" x14ac:dyDescent="0.25">
      <c r="A5637">
        <v>2575</v>
      </c>
      <c r="B5637" t="s">
        <v>24</v>
      </c>
      <c r="C5637" t="s">
        <v>19</v>
      </c>
      <c r="D5637" t="s">
        <v>18</v>
      </c>
      <c r="E5637" t="s">
        <v>18</v>
      </c>
      <c r="F5637" t="s">
        <v>19</v>
      </c>
      <c r="G5637" t="s">
        <v>19</v>
      </c>
      <c r="H5637" t="s">
        <v>27</v>
      </c>
      <c r="I5637" t="s">
        <v>18</v>
      </c>
      <c r="J5637" t="s">
        <v>18</v>
      </c>
      <c r="K5637" t="s">
        <v>18</v>
      </c>
      <c r="L5637" t="s">
        <v>18</v>
      </c>
      <c r="M5637" t="s">
        <v>19</v>
      </c>
      <c r="N5637" t="s">
        <v>19</v>
      </c>
      <c r="O5637" t="s">
        <v>25</v>
      </c>
      <c r="P5637" t="s">
        <v>28</v>
      </c>
      <c r="Q5637">
        <v>3</v>
      </c>
      <c r="R5637">
        <v>3</v>
      </c>
    </row>
    <row r="5638" spans="1:18" x14ac:dyDescent="0.25">
      <c r="A5638">
        <v>2577</v>
      </c>
      <c r="B5638" t="s">
        <v>17</v>
      </c>
      <c r="C5638" t="s">
        <v>18</v>
      </c>
      <c r="D5638" t="s">
        <v>19</v>
      </c>
      <c r="E5638" t="s">
        <v>19</v>
      </c>
      <c r="F5638" t="s">
        <v>19</v>
      </c>
      <c r="G5638" t="s">
        <v>18</v>
      </c>
      <c r="H5638" t="s">
        <v>27</v>
      </c>
      <c r="I5638" t="s">
        <v>18</v>
      </c>
      <c r="J5638" t="s">
        <v>19</v>
      </c>
      <c r="K5638" t="s">
        <v>19</v>
      </c>
      <c r="L5638" t="s">
        <v>19</v>
      </c>
      <c r="M5638" t="s">
        <v>19</v>
      </c>
      <c r="N5638" t="s">
        <v>19</v>
      </c>
      <c r="O5638" t="s">
        <v>30</v>
      </c>
      <c r="P5638" t="s">
        <v>28</v>
      </c>
      <c r="Q5638">
        <v>3</v>
      </c>
      <c r="R5638">
        <v>3</v>
      </c>
    </row>
    <row r="5639" spans="1:18" x14ac:dyDescent="0.25">
      <c r="A5639">
        <v>2578</v>
      </c>
      <c r="B5639" t="s">
        <v>17</v>
      </c>
      <c r="C5639" t="s">
        <v>18</v>
      </c>
      <c r="D5639" t="s">
        <v>18</v>
      </c>
      <c r="E5639" t="s">
        <v>18</v>
      </c>
      <c r="F5639" t="s">
        <v>19</v>
      </c>
      <c r="G5639" t="s">
        <v>19</v>
      </c>
      <c r="H5639" t="s">
        <v>27</v>
      </c>
      <c r="I5639" t="s">
        <v>18</v>
      </c>
      <c r="J5639" t="s">
        <v>18</v>
      </c>
      <c r="K5639" t="s">
        <v>18</v>
      </c>
      <c r="L5639" t="s">
        <v>18</v>
      </c>
      <c r="M5639" t="s">
        <v>19</v>
      </c>
      <c r="N5639" t="s">
        <v>19</v>
      </c>
      <c r="O5639" t="s">
        <v>22</v>
      </c>
      <c r="P5639" t="s">
        <v>28</v>
      </c>
      <c r="Q5639">
        <v>3</v>
      </c>
      <c r="R5639">
        <v>3</v>
      </c>
    </row>
    <row r="5640" spans="1:18" x14ac:dyDescent="0.25">
      <c r="A5640">
        <v>2579</v>
      </c>
      <c r="B5640" t="s">
        <v>17</v>
      </c>
      <c r="C5640" t="s">
        <v>19</v>
      </c>
      <c r="D5640" t="s">
        <v>19</v>
      </c>
      <c r="E5640" t="s">
        <v>19</v>
      </c>
      <c r="F5640" t="s">
        <v>19</v>
      </c>
      <c r="G5640" t="s">
        <v>18</v>
      </c>
      <c r="H5640" t="s">
        <v>27</v>
      </c>
      <c r="I5640" t="s">
        <v>18</v>
      </c>
      <c r="J5640" t="s">
        <v>18</v>
      </c>
      <c r="K5640" t="s">
        <v>19</v>
      </c>
      <c r="L5640" t="s">
        <v>19</v>
      </c>
      <c r="M5640" t="s">
        <v>19</v>
      </c>
      <c r="N5640" t="s">
        <v>19</v>
      </c>
      <c r="O5640" t="s">
        <v>25</v>
      </c>
      <c r="P5640" t="s">
        <v>28</v>
      </c>
      <c r="Q5640">
        <v>3</v>
      </c>
      <c r="R5640">
        <v>3</v>
      </c>
    </row>
    <row r="5641" spans="1:18" x14ac:dyDescent="0.25">
      <c r="A5641">
        <v>2581</v>
      </c>
      <c r="B5641" t="s">
        <v>17</v>
      </c>
      <c r="C5641" t="s">
        <v>19</v>
      </c>
      <c r="D5641" t="s">
        <v>18</v>
      </c>
      <c r="E5641" t="s">
        <v>19</v>
      </c>
      <c r="F5641" t="s">
        <v>19</v>
      </c>
      <c r="G5641" t="s">
        <v>19</v>
      </c>
      <c r="H5641" t="s">
        <v>27</v>
      </c>
      <c r="I5641" t="s">
        <v>18</v>
      </c>
      <c r="J5641" t="s">
        <v>18</v>
      </c>
      <c r="K5641" t="s">
        <v>18</v>
      </c>
      <c r="L5641" t="s">
        <v>19</v>
      </c>
      <c r="M5641" t="s">
        <v>19</v>
      </c>
      <c r="N5641" t="s">
        <v>19</v>
      </c>
      <c r="O5641" t="s">
        <v>25</v>
      </c>
      <c r="P5641" t="s">
        <v>28</v>
      </c>
      <c r="Q5641">
        <v>3</v>
      </c>
      <c r="R5641">
        <v>3</v>
      </c>
    </row>
    <row r="5642" spans="1:18" x14ac:dyDescent="0.25">
      <c r="A5642">
        <v>2583</v>
      </c>
      <c r="B5642" t="s">
        <v>17</v>
      </c>
      <c r="C5642" t="s">
        <v>18</v>
      </c>
      <c r="D5642" t="s">
        <v>18</v>
      </c>
      <c r="E5642" t="s">
        <v>19</v>
      </c>
      <c r="F5642" t="s">
        <v>19</v>
      </c>
      <c r="G5642" t="s">
        <v>19</v>
      </c>
      <c r="H5642" t="s">
        <v>27</v>
      </c>
      <c r="I5642" t="s">
        <v>18</v>
      </c>
      <c r="J5642" t="s">
        <v>19</v>
      </c>
      <c r="K5642" t="s">
        <v>19</v>
      </c>
      <c r="L5642" t="s">
        <v>18</v>
      </c>
      <c r="M5642" t="s">
        <v>19</v>
      </c>
      <c r="N5642" t="s">
        <v>19</v>
      </c>
      <c r="O5642" t="s">
        <v>29</v>
      </c>
      <c r="P5642" t="s">
        <v>28</v>
      </c>
      <c r="Q5642">
        <v>3</v>
      </c>
      <c r="R5642">
        <v>3</v>
      </c>
    </row>
    <row r="5643" spans="1:18" x14ac:dyDescent="0.25">
      <c r="A5643">
        <v>2591</v>
      </c>
      <c r="B5643" t="s">
        <v>17</v>
      </c>
      <c r="C5643" t="s">
        <v>19</v>
      </c>
      <c r="D5643" t="s">
        <v>19</v>
      </c>
      <c r="E5643" t="s">
        <v>18</v>
      </c>
      <c r="F5643" t="s">
        <v>19</v>
      </c>
      <c r="G5643" t="s">
        <v>18</v>
      </c>
      <c r="H5643" t="s">
        <v>27</v>
      </c>
      <c r="I5643" t="s">
        <v>18</v>
      </c>
      <c r="J5643" t="s">
        <v>19</v>
      </c>
      <c r="K5643" t="s">
        <v>19</v>
      </c>
      <c r="L5643" t="s">
        <v>18</v>
      </c>
      <c r="M5643" t="s">
        <v>18</v>
      </c>
      <c r="N5643" t="s">
        <v>19</v>
      </c>
      <c r="O5643" t="s">
        <v>25</v>
      </c>
      <c r="P5643" t="s">
        <v>28</v>
      </c>
      <c r="Q5643">
        <v>3</v>
      </c>
      <c r="R5643">
        <v>3</v>
      </c>
    </row>
    <row r="5644" spans="1:18" x14ac:dyDescent="0.25">
      <c r="A5644">
        <v>2592</v>
      </c>
      <c r="B5644" t="s">
        <v>17</v>
      </c>
      <c r="C5644" t="s">
        <v>18</v>
      </c>
      <c r="D5644" t="s">
        <v>19</v>
      </c>
      <c r="E5644" t="s">
        <v>19</v>
      </c>
      <c r="F5644" t="s">
        <v>19</v>
      </c>
      <c r="G5644" t="s">
        <v>19</v>
      </c>
      <c r="H5644" t="s">
        <v>27</v>
      </c>
      <c r="I5644" t="s">
        <v>18</v>
      </c>
      <c r="J5644" t="s">
        <v>19</v>
      </c>
      <c r="K5644" t="s">
        <v>18</v>
      </c>
      <c r="L5644" t="s">
        <v>18</v>
      </c>
      <c r="M5644" t="s">
        <v>19</v>
      </c>
      <c r="N5644" t="s">
        <v>19</v>
      </c>
      <c r="O5644" t="s">
        <v>30</v>
      </c>
      <c r="P5644" t="s">
        <v>28</v>
      </c>
      <c r="Q5644">
        <v>3</v>
      </c>
      <c r="R5644">
        <v>3</v>
      </c>
    </row>
    <row r="5645" spans="1:18" x14ac:dyDescent="0.25">
      <c r="A5645">
        <v>2595</v>
      </c>
      <c r="B5645" t="s">
        <v>17</v>
      </c>
      <c r="C5645" t="s">
        <v>18</v>
      </c>
      <c r="D5645" t="s">
        <v>19</v>
      </c>
      <c r="E5645" t="s">
        <v>18</v>
      </c>
      <c r="F5645" t="s">
        <v>19</v>
      </c>
      <c r="G5645" t="s">
        <v>19</v>
      </c>
      <c r="H5645" t="s">
        <v>27</v>
      </c>
      <c r="I5645" t="s">
        <v>18</v>
      </c>
      <c r="J5645" t="s">
        <v>19</v>
      </c>
      <c r="K5645" t="s">
        <v>19</v>
      </c>
      <c r="L5645" t="s">
        <v>19</v>
      </c>
      <c r="M5645" t="s">
        <v>19</v>
      </c>
      <c r="N5645" t="s">
        <v>19</v>
      </c>
      <c r="O5645" t="s">
        <v>30</v>
      </c>
      <c r="P5645" t="s">
        <v>28</v>
      </c>
      <c r="Q5645">
        <v>3</v>
      </c>
      <c r="R5645">
        <v>3</v>
      </c>
    </row>
    <row r="5646" spans="1:18" x14ac:dyDescent="0.25">
      <c r="A5646">
        <v>2598</v>
      </c>
      <c r="B5646" t="s">
        <v>24</v>
      </c>
      <c r="C5646" t="s">
        <v>18</v>
      </c>
      <c r="D5646" t="s">
        <v>19</v>
      </c>
      <c r="E5646" t="s">
        <v>18</v>
      </c>
      <c r="F5646" t="s">
        <v>19</v>
      </c>
      <c r="G5646" t="s">
        <v>19</v>
      </c>
      <c r="H5646" t="s">
        <v>27</v>
      </c>
      <c r="I5646" t="s">
        <v>19</v>
      </c>
      <c r="J5646" t="s">
        <v>19</v>
      </c>
      <c r="K5646" t="s">
        <v>19</v>
      </c>
      <c r="L5646" t="s">
        <v>18</v>
      </c>
      <c r="M5646" t="s">
        <v>19</v>
      </c>
      <c r="N5646" t="s">
        <v>19</v>
      </c>
      <c r="O5646" t="s">
        <v>30</v>
      </c>
      <c r="P5646" t="s">
        <v>28</v>
      </c>
      <c r="Q5646">
        <v>3</v>
      </c>
      <c r="R5646">
        <v>3</v>
      </c>
    </row>
    <row r="5647" spans="1:18" x14ac:dyDescent="0.25">
      <c r="A5647">
        <v>2602</v>
      </c>
      <c r="B5647" t="s">
        <v>17</v>
      </c>
      <c r="C5647" t="s">
        <v>18</v>
      </c>
      <c r="D5647" t="s">
        <v>19</v>
      </c>
      <c r="E5647" t="s">
        <v>19</v>
      </c>
      <c r="F5647" t="s">
        <v>19</v>
      </c>
      <c r="G5647" t="s">
        <v>19</v>
      </c>
      <c r="H5647" t="s">
        <v>27</v>
      </c>
      <c r="I5647" t="s">
        <v>18</v>
      </c>
      <c r="J5647" t="s">
        <v>19</v>
      </c>
      <c r="K5647" t="s">
        <v>19</v>
      </c>
      <c r="L5647" t="s">
        <v>19</v>
      </c>
      <c r="M5647" t="s">
        <v>18</v>
      </c>
      <c r="N5647" t="s">
        <v>19</v>
      </c>
      <c r="O5647" t="s">
        <v>30</v>
      </c>
      <c r="P5647" t="s">
        <v>28</v>
      </c>
      <c r="Q5647">
        <v>3</v>
      </c>
      <c r="R5647">
        <v>3</v>
      </c>
    </row>
    <row r="5648" spans="1:18" x14ac:dyDescent="0.25">
      <c r="A5648">
        <v>2603</v>
      </c>
      <c r="B5648" t="s">
        <v>17</v>
      </c>
      <c r="C5648" t="s">
        <v>18</v>
      </c>
      <c r="D5648" t="s">
        <v>19</v>
      </c>
      <c r="E5648" t="s">
        <v>19</v>
      </c>
      <c r="F5648" t="s">
        <v>19</v>
      </c>
      <c r="G5648" t="s">
        <v>19</v>
      </c>
      <c r="H5648" t="s">
        <v>27</v>
      </c>
      <c r="I5648" t="s">
        <v>18</v>
      </c>
      <c r="J5648" t="s">
        <v>19</v>
      </c>
      <c r="K5648" t="s">
        <v>19</v>
      </c>
      <c r="L5648" t="s">
        <v>19</v>
      </c>
      <c r="M5648" t="s">
        <v>19</v>
      </c>
      <c r="N5648" t="s">
        <v>19</v>
      </c>
      <c r="O5648" t="s">
        <v>30</v>
      </c>
      <c r="P5648" t="s">
        <v>28</v>
      </c>
      <c r="Q5648">
        <v>3</v>
      </c>
      <c r="R5648">
        <v>3</v>
      </c>
    </row>
    <row r="5649" spans="1:18" x14ac:dyDescent="0.25">
      <c r="A5649">
        <v>2604</v>
      </c>
      <c r="B5649" t="s">
        <v>17</v>
      </c>
      <c r="C5649" t="s">
        <v>18</v>
      </c>
      <c r="D5649" t="s">
        <v>18</v>
      </c>
      <c r="E5649" t="s">
        <v>18</v>
      </c>
      <c r="F5649" t="s">
        <v>19</v>
      </c>
      <c r="G5649" t="s">
        <v>19</v>
      </c>
      <c r="H5649" t="s">
        <v>27</v>
      </c>
      <c r="I5649" t="s">
        <v>19</v>
      </c>
      <c r="J5649" t="s">
        <v>19</v>
      </c>
      <c r="K5649" t="s">
        <v>19</v>
      </c>
      <c r="L5649" t="s">
        <v>19</v>
      </c>
      <c r="M5649" t="s">
        <v>19</v>
      </c>
      <c r="N5649" t="s">
        <v>19</v>
      </c>
      <c r="O5649" t="s">
        <v>30</v>
      </c>
      <c r="P5649" t="s">
        <v>28</v>
      </c>
      <c r="Q5649">
        <v>3</v>
      </c>
      <c r="R5649">
        <v>3</v>
      </c>
    </row>
    <row r="5650" spans="1:18" x14ac:dyDescent="0.25">
      <c r="A5650">
        <v>2605</v>
      </c>
      <c r="B5650" t="s">
        <v>17</v>
      </c>
      <c r="C5650" t="s">
        <v>18</v>
      </c>
      <c r="D5650" t="s">
        <v>18</v>
      </c>
      <c r="E5650" t="s">
        <v>18</v>
      </c>
      <c r="F5650" t="s">
        <v>19</v>
      </c>
      <c r="G5650" t="s">
        <v>19</v>
      </c>
      <c r="H5650" t="s">
        <v>27</v>
      </c>
      <c r="I5650" t="s">
        <v>18</v>
      </c>
      <c r="J5650" t="s">
        <v>18</v>
      </c>
      <c r="K5650" t="s">
        <v>19</v>
      </c>
      <c r="L5650" t="s">
        <v>18</v>
      </c>
      <c r="M5650" t="s">
        <v>19</v>
      </c>
      <c r="N5650" t="s">
        <v>19</v>
      </c>
      <c r="O5650" t="s">
        <v>25</v>
      </c>
      <c r="P5650" t="s">
        <v>28</v>
      </c>
      <c r="Q5650">
        <v>3</v>
      </c>
      <c r="R5650">
        <v>3</v>
      </c>
    </row>
    <row r="5651" spans="1:18" x14ac:dyDescent="0.25">
      <c r="A5651">
        <v>2607</v>
      </c>
      <c r="B5651" t="s">
        <v>17</v>
      </c>
      <c r="C5651" t="s">
        <v>18</v>
      </c>
      <c r="D5651" t="s">
        <v>18</v>
      </c>
      <c r="E5651" t="s">
        <v>18</v>
      </c>
      <c r="F5651" t="s">
        <v>19</v>
      </c>
      <c r="G5651" t="s">
        <v>19</v>
      </c>
      <c r="H5651" t="s">
        <v>27</v>
      </c>
      <c r="I5651" t="s">
        <v>19</v>
      </c>
      <c r="J5651" t="s">
        <v>19</v>
      </c>
      <c r="K5651" t="s">
        <v>18</v>
      </c>
      <c r="L5651" t="s">
        <v>18</v>
      </c>
      <c r="M5651" t="s">
        <v>19</v>
      </c>
      <c r="N5651" t="s">
        <v>19</v>
      </c>
      <c r="O5651" t="s">
        <v>25</v>
      </c>
      <c r="P5651" t="s">
        <v>28</v>
      </c>
      <c r="Q5651">
        <v>3</v>
      </c>
      <c r="R5651">
        <v>3</v>
      </c>
    </row>
    <row r="5652" spans="1:18" x14ac:dyDescent="0.25">
      <c r="A5652">
        <v>2610</v>
      </c>
      <c r="B5652" t="s">
        <v>24</v>
      </c>
      <c r="C5652" t="s">
        <v>18</v>
      </c>
      <c r="D5652" t="s">
        <v>19</v>
      </c>
      <c r="E5652" t="s">
        <v>18</v>
      </c>
      <c r="F5652" t="s">
        <v>19</v>
      </c>
      <c r="G5652" t="s">
        <v>19</v>
      </c>
      <c r="H5652" t="s">
        <v>27</v>
      </c>
      <c r="I5652" t="s">
        <v>18</v>
      </c>
      <c r="J5652" t="s">
        <v>19</v>
      </c>
      <c r="K5652" t="s">
        <v>19</v>
      </c>
      <c r="L5652" t="s">
        <v>18</v>
      </c>
      <c r="M5652" t="s">
        <v>19</v>
      </c>
      <c r="N5652" t="s">
        <v>19</v>
      </c>
      <c r="O5652" t="s">
        <v>30</v>
      </c>
      <c r="P5652" t="s">
        <v>28</v>
      </c>
      <c r="Q5652">
        <v>3</v>
      </c>
      <c r="R5652">
        <v>3</v>
      </c>
    </row>
    <row r="5653" spans="1:18" x14ac:dyDescent="0.25">
      <c r="A5653">
        <v>2615</v>
      </c>
      <c r="B5653" t="s">
        <v>17</v>
      </c>
      <c r="C5653" t="s">
        <v>18</v>
      </c>
      <c r="D5653" t="s">
        <v>19</v>
      </c>
      <c r="E5653" t="s">
        <v>19</v>
      </c>
      <c r="F5653" t="s">
        <v>19</v>
      </c>
      <c r="G5653" t="s">
        <v>19</v>
      </c>
      <c r="H5653" t="s">
        <v>27</v>
      </c>
      <c r="I5653" t="s">
        <v>19</v>
      </c>
      <c r="J5653" t="s">
        <v>18</v>
      </c>
      <c r="K5653" t="s">
        <v>18</v>
      </c>
      <c r="L5653" t="s">
        <v>19</v>
      </c>
      <c r="M5653" t="s">
        <v>18</v>
      </c>
      <c r="N5653" t="s">
        <v>19</v>
      </c>
      <c r="O5653" t="s">
        <v>30</v>
      </c>
      <c r="P5653" t="s">
        <v>28</v>
      </c>
      <c r="Q5653">
        <v>3</v>
      </c>
      <c r="R5653">
        <v>3</v>
      </c>
    </row>
    <row r="5654" spans="1:18" x14ac:dyDescent="0.25">
      <c r="A5654">
        <v>2616</v>
      </c>
      <c r="B5654" t="s">
        <v>17</v>
      </c>
      <c r="C5654" t="s">
        <v>18</v>
      </c>
      <c r="D5654" t="s">
        <v>18</v>
      </c>
      <c r="E5654" t="s">
        <v>18</v>
      </c>
      <c r="F5654" t="s">
        <v>19</v>
      </c>
      <c r="G5654" t="s">
        <v>19</v>
      </c>
      <c r="H5654" t="s">
        <v>21</v>
      </c>
      <c r="I5654" t="s">
        <v>19</v>
      </c>
      <c r="J5654" t="s">
        <v>19</v>
      </c>
      <c r="K5654" t="s">
        <v>19</v>
      </c>
      <c r="L5654" t="s">
        <v>19</v>
      </c>
      <c r="M5654" t="s">
        <v>19</v>
      </c>
      <c r="N5654" t="s">
        <v>19</v>
      </c>
      <c r="O5654" t="s">
        <v>30</v>
      </c>
      <c r="P5654" t="s">
        <v>28</v>
      </c>
      <c r="Q5654">
        <v>3</v>
      </c>
      <c r="R5654">
        <v>3</v>
      </c>
    </row>
    <row r="5655" spans="1:18" x14ac:dyDescent="0.25">
      <c r="A5655">
        <v>2620</v>
      </c>
      <c r="B5655" t="s">
        <v>17</v>
      </c>
      <c r="C5655" t="s">
        <v>19</v>
      </c>
      <c r="D5655" t="s">
        <v>18</v>
      </c>
      <c r="E5655" t="s">
        <v>18</v>
      </c>
      <c r="F5655" t="s">
        <v>19</v>
      </c>
      <c r="G5655" t="s">
        <v>19</v>
      </c>
      <c r="H5655" t="s">
        <v>27</v>
      </c>
      <c r="I5655" t="s">
        <v>18</v>
      </c>
      <c r="J5655" t="s">
        <v>19</v>
      </c>
      <c r="K5655" t="s">
        <v>19</v>
      </c>
      <c r="L5655" t="s">
        <v>19</v>
      </c>
      <c r="M5655" t="s">
        <v>19</v>
      </c>
      <c r="N5655" t="s">
        <v>19</v>
      </c>
      <c r="O5655" t="s">
        <v>25</v>
      </c>
      <c r="P5655" t="s">
        <v>28</v>
      </c>
      <c r="Q5655">
        <v>3</v>
      </c>
      <c r="R5655">
        <v>3</v>
      </c>
    </row>
    <row r="5656" spans="1:18" x14ac:dyDescent="0.25">
      <c r="A5656">
        <v>2626</v>
      </c>
      <c r="B5656" t="s">
        <v>24</v>
      </c>
      <c r="C5656" t="s">
        <v>18</v>
      </c>
      <c r="D5656" t="s">
        <v>18</v>
      </c>
      <c r="E5656" t="s">
        <v>18</v>
      </c>
      <c r="F5656" t="s">
        <v>19</v>
      </c>
      <c r="G5656" t="s">
        <v>19</v>
      </c>
      <c r="H5656" t="s">
        <v>27</v>
      </c>
      <c r="I5656" t="s">
        <v>19</v>
      </c>
      <c r="J5656" t="s">
        <v>19</v>
      </c>
      <c r="K5656" t="s">
        <v>18</v>
      </c>
      <c r="L5656" t="s">
        <v>18</v>
      </c>
      <c r="M5656" t="s">
        <v>18</v>
      </c>
      <c r="N5656" t="s">
        <v>18</v>
      </c>
      <c r="O5656" t="s">
        <v>30</v>
      </c>
      <c r="P5656" t="s">
        <v>28</v>
      </c>
      <c r="Q5656">
        <v>3</v>
      </c>
      <c r="R5656">
        <v>3</v>
      </c>
    </row>
    <row r="5657" spans="1:18" x14ac:dyDescent="0.25">
      <c r="A5657">
        <v>2632</v>
      </c>
      <c r="B5657" t="s">
        <v>24</v>
      </c>
      <c r="C5657" t="s">
        <v>19</v>
      </c>
      <c r="D5657" t="s">
        <v>19</v>
      </c>
      <c r="E5657" t="s">
        <v>18</v>
      </c>
      <c r="F5657" t="s">
        <v>19</v>
      </c>
      <c r="G5657" t="s">
        <v>19</v>
      </c>
      <c r="H5657" t="s">
        <v>27</v>
      </c>
      <c r="I5657" t="s">
        <v>18</v>
      </c>
      <c r="J5657" t="s">
        <v>18</v>
      </c>
      <c r="K5657" t="s">
        <v>19</v>
      </c>
      <c r="L5657" t="s">
        <v>18</v>
      </c>
      <c r="M5657" t="s">
        <v>19</v>
      </c>
      <c r="N5657" t="s">
        <v>19</v>
      </c>
      <c r="O5657" t="s">
        <v>22</v>
      </c>
      <c r="P5657" t="s">
        <v>28</v>
      </c>
      <c r="Q5657">
        <v>3</v>
      </c>
      <c r="R5657">
        <v>3</v>
      </c>
    </row>
    <row r="5658" spans="1:18" x14ac:dyDescent="0.25">
      <c r="A5658">
        <v>2634</v>
      </c>
      <c r="B5658" t="s">
        <v>17</v>
      </c>
      <c r="C5658" t="s">
        <v>18</v>
      </c>
      <c r="D5658" t="s">
        <v>19</v>
      </c>
      <c r="E5658" t="s">
        <v>18</v>
      </c>
      <c r="F5658" t="s">
        <v>19</v>
      </c>
      <c r="G5658" t="s">
        <v>19</v>
      </c>
      <c r="H5658" t="s">
        <v>27</v>
      </c>
      <c r="I5658" t="s">
        <v>19</v>
      </c>
      <c r="J5658" t="s">
        <v>19</v>
      </c>
      <c r="K5658" t="s">
        <v>18</v>
      </c>
      <c r="L5658" t="s">
        <v>19</v>
      </c>
      <c r="M5658" t="s">
        <v>19</v>
      </c>
      <c r="N5658" t="s">
        <v>18</v>
      </c>
      <c r="O5658" t="s">
        <v>30</v>
      </c>
      <c r="P5658" t="s">
        <v>28</v>
      </c>
      <c r="Q5658">
        <v>3</v>
      </c>
      <c r="R5658">
        <v>3</v>
      </c>
    </row>
    <row r="5659" spans="1:18" x14ac:dyDescent="0.25">
      <c r="A5659">
        <v>2637</v>
      </c>
      <c r="B5659" t="s">
        <v>17</v>
      </c>
      <c r="C5659" t="s">
        <v>19</v>
      </c>
      <c r="D5659" t="s">
        <v>19</v>
      </c>
      <c r="E5659" t="s">
        <v>18</v>
      </c>
      <c r="F5659" t="s">
        <v>19</v>
      </c>
      <c r="G5659" t="s">
        <v>19</v>
      </c>
      <c r="H5659" t="s">
        <v>27</v>
      </c>
      <c r="I5659" t="s">
        <v>19</v>
      </c>
      <c r="J5659" t="s">
        <v>19</v>
      </c>
      <c r="K5659" t="s">
        <v>19</v>
      </c>
      <c r="L5659" t="s">
        <v>19</v>
      </c>
      <c r="M5659" t="s">
        <v>19</v>
      </c>
      <c r="N5659" t="s">
        <v>19</v>
      </c>
      <c r="O5659" t="s">
        <v>30</v>
      </c>
      <c r="P5659" t="s">
        <v>28</v>
      </c>
      <c r="Q5659">
        <v>3</v>
      </c>
      <c r="R5659">
        <v>3</v>
      </c>
    </row>
    <row r="5660" spans="1:18" x14ac:dyDescent="0.25">
      <c r="A5660">
        <v>2639</v>
      </c>
      <c r="B5660" t="s">
        <v>24</v>
      </c>
      <c r="C5660" t="s">
        <v>18</v>
      </c>
      <c r="D5660" t="s">
        <v>18</v>
      </c>
      <c r="E5660" t="s">
        <v>18</v>
      </c>
      <c r="F5660" t="s">
        <v>19</v>
      </c>
      <c r="G5660" t="s">
        <v>18</v>
      </c>
      <c r="H5660" t="s">
        <v>27</v>
      </c>
      <c r="I5660" t="s">
        <v>18</v>
      </c>
      <c r="J5660" t="s">
        <v>19</v>
      </c>
      <c r="K5660" t="s">
        <v>19</v>
      </c>
      <c r="L5660" t="s">
        <v>19</v>
      </c>
      <c r="M5660" t="s">
        <v>19</v>
      </c>
      <c r="N5660" t="s">
        <v>19</v>
      </c>
      <c r="O5660" t="s">
        <v>30</v>
      </c>
      <c r="P5660" t="s">
        <v>28</v>
      </c>
      <c r="Q5660">
        <v>3</v>
      </c>
      <c r="R5660">
        <v>3</v>
      </c>
    </row>
    <row r="5661" spans="1:18" x14ac:dyDescent="0.25">
      <c r="A5661">
        <v>2641</v>
      </c>
      <c r="B5661" t="s">
        <v>24</v>
      </c>
      <c r="C5661" t="s">
        <v>18</v>
      </c>
      <c r="D5661" t="s">
        <v>18</v>
      </c>
      <c r="E5661" t="s">
        <v>18</v>
      </c>
      <c r="F5661" t="s">
        <v>19</v>
      </c>
      <c r="G5661" t="s">
        <v>18</v>
      </c>
      <c r="H5661" t="s">
        <v>27</v>
      </c>
      <c r="I5661" t="s">
        <v>18</v>
      </c>
      <c r="J5661" t="s">
        <v>19</v>
      </c>
      <c r="K5661" t="s">
        <v>19</v>
      </c>
      <c r="L5661" t="s">
        <v>19</v>
      </c>
      <c r="M5661" t="s">
        <v>18</v>
      </c>
      <c r="N5661" t="s">
        <v>19</v>
      </c>
      <c r="O5661" t="s">
        <v>29</v>
      </c>
      <c r="P5661" t="s">
        <v>28</v>
      </c>
      <c r="Q5661">
        <v>3</v>
      </c>
      <c r="R5661">
        <v>3</v>
      </c>
    </row>
    <row r="5662" spans="1:18" x14ac:dyDescent="0.25">
      <c r="A5662">
        <v>2643</v>
      </c>
      <c r="B5662" t="s">
        <v>17</v>
      </c>
      <c r="C5662" t="s">
        <v>18</v>
      </c>
      <c r="D5662" t="s">
        <v>19</v>
      </c>
      <c r="E5662" t="s">
        <v>18</v>
      </c>
      <c r="F5662" t="s">
        <v>19</v>
      </c>
      <c r="G5662" t="s">
        <v>18</v>
      </c>
      <c r="H5662" t="s">
        <v>27</v>
      </c>
      <c r="I5662" t="s">
        <v>18</v>
      </c>
      <c r="J5662" t="s">
        <v>18</v>
      </c>
      <c r="K5662" t="s">
        <v>19</v>
      </c>
      <c r="L5662" t="s">
        <v>18</v>
      </c>
      <c r="M5662" t="s">
        <v>18</v>
      </c>
      <c r="N5662" t="s">
        <v>19</v>
      </c>
      <c r="O5662" t="s">
        <v>25</v>
      </c>
      <c r="P5662" t="s">
        <v>28</v>
      </c>
      <c r="Q5662">
        <v>3</v>
      </c>
      <c r="R5662">
        <v>3</v>
      </c>
    </row>
    <row r="5663" spans="1:18" x14ac:dyDescent="0.25">
      <c r="A5663">
        <v>2652</v>
      </c>
      <c r="B5663" t="s">
        <v>24</v>
      </c>
      <c r="C5663" t="s">
        <v>18</v>
      </c>
      <c r="D5663" t="s">
        <v>18</v>
      </c>
      <c r="E5663" t="s">
        <v>18</v>
      </c>
      <c r="F5663" t="s">
        <v>19</v>
      </c>
      <c r="G5663" t="s">
        <v>18</v>
      </c>
      <c r="H5663" t="s">
        <v>27</v>
      </c>
      <c r="I5663" t="s">
        <v>18</v>
      </c>
      <c r="J5663" t="s">
        <v>18</v>
      </c>
      <c r="K5663" t="s">
        <v>18</v>
      </c>
      <c r="L5663" t="s">
        <v>18</v>
      </c>
      <c r="M5663" t="s">
        <v>19</v>
      </c>
      <c r="N5663" t="s">
        <v>19</v>
      </c>
      <c r="O5663" t="s">
        <v>25</v>
      </c>
      <c r="P5663" t="s">
        <v>28</v>
      </c>
      <c r="Q5663">
        <v>3</v>
      </c>
      <c r="R5663">
        <v>3</v>
      </c>
    </row>
    <row r="5664" spans="1:18" x14ac:dyDescent="0.25">
      <c r="A5664">
        <v>2655</v>
      </c>
      <c r="B5664" t="s">
        <v>24</v>
      </c>
      <c r="C5664" t="s">
        <v>18</v>
      </c>
      <c r="D5664" t="s">
        <v>19</v>
      </c>
      <c r="E5664" t="s">
        <v>18</v>
      </c>
      <c r="F5664" t="s">
        <v>19</v>
      </c>
      <c r="G5664" t="s">
        <v>18</v>
      </c>
      <c r="H5664" t="s">
        <v>27</v>
      </c>
      <c r="I5664" t="s">
        <v>18</v>
      </c>
      <c r="J5664" t="s">
        <v>18</v>
      </c>
      <c r="K5664" t="s">
        <v>18</v>
      </c>
      <c r="L5664" t="s">
        <v>18</v>
      </c>
      <c r="M5664" t="s">
        <v>19</v>
      </c>
      <c r="N5664" t="s">
        <v>19</v>
      </c>
      <c r="O5664" t="s">
        <v>22</v>
      </c>
      <c r="P5664" t="s">
        <v>28</v>
      </c>
      <c r="Q5664">
        <v>3</v>
      </c>
      <c r="R5664">
        <v>3</v>
      </c>
    </row>
    <row r="5665" spans="1:18" x14ac:dyDescent="0.25">
      <c r="A5665">
        <v>2656</v>
      </c>
      <c r="B5665" t="s">
        <v>17</v>
      </c>
      <c r="C5665" t="s">
        <v>18</v>
      </c>
      <c r="D5665" t="s">
        <v>18</v>
      </c>
      <c r="E5665" t="s">
        <v>19</v>
      </c>
      <c r="F5665" t="s">
        <v>19</v>
      </c>
      <c r="G5665" t="s">
        <v>19</v>
      </c>
      <c r="H5665" t="s">
        <v>27</v>
      </c>
      <c r="I5665" t="s">
        <v>18</v>
      </c>
      <c r="J5665" t="s">
        <v>19</v>
      </c>
      <c r="K5665" t="s">
        <v>18</v>
      </c>
      <c r="L5665" t="s">
        <v>18</v>
      </c>
      <c r="M5665" t="s">
        <v>19</v>
      </c>
      <c r="N5665" t="s">
        <v>18</v>
      </c>
      <c r="O5665" t="s">
        <v>22</v>
      </c>
      <c r="P5665" t="s">
        <v>28</v>
      </c>
      <c r="Q5665">
        <v>3</v>
      </c>
      <c r="R5665">
        <v>3</v>
      </c>
    </row>
    <row r="5666" spans="1:18" x14ac:dyDescent="0.25">
      <c r="A5666">
        <v>2660</v>
      </c>
      <c r="B5666" t="s">
        <v>17</v>
      </c>
      <c r="C5666" t="s">
        <v>18</v>
      </c>
      <c r="D5666" t="s">
        <v>18</v>
      </c>
      <c r="E5666" t="s">
        <v>18</v>
      </c>
      <c r="F5666" t="s">
        <v>19</v>
      </c>
      <c r="G5666" t="s">
        <v>19</v>
      </c>
      <c r="H5666" t="s">
        <v>21</v>
      </c>
      <c r="I5666" t="s">
        <v>19</v>
      </c>
      <c r="J5666" t="s">
        <v>18</v>
      </c>
      <c r="K5666" t="s">
        <v>19</v>
      </c>
      <c r="L5666" t="s">
        <v>19</v>
      </c>
      <c r="M5666" t="s">
        <v>19</v>
      </c>
      <c r="N5666" t="s">
        <v>19</v>
      </c>
      <c r="O5666" t="s">
        <v>30</v>
      </c>
      <c r="P5666" t="s">
        <v>28</v>
      </c>
      <c r="Q5666">
        <v>3</v>
      </c>
      <c r="R5666">
        <v>3</v>
      </c>
    </row>
    <row r="5667" spans="1:18" x14ac:dyDescent="0.25">
      <c r="A5667">
        <v>2664</v>
      </c>
      <c r="B5667" t="s">
        <v>17</v>
      </c>
      <c r="C5667" t="s">
        <v>18</v>
      </c>
      <c r="D5667" t="s">
        <v>19</v>
      </c>
      <c r="E5667" t="s">
        <v>18</v>
      </c>
      <c r="F5667" t="s">
        <v>19</v>
      </c>
      <c r="G5667" t="s">
        <v>19</v>
      </c>
      <c r="H5667" t="s">
        <v>27</v>
      </c>
      <c r="I5667" t="s">
        <v>19</v>
      </c>
      <c r="J5667" t="s">
        <v>19</v>
      </c>
      <c r="K5667" t="s">
        <v>19</v>
      </c>
      <c r="L5667" t="s">
        <v>18</v>
      </c>
      <c r="M5667" t="s">
        <v>19</v>
      </c>
      <c r="N5667" t="s">
        <v>19</v>
      </c>
      <c r="O5667" t="s">
        <v>30</v>
      </c>
      <c r="P5667" t="s">
        <v>28</v>
      </c>
      <c r="Q5667">
        <v>3</v>
      </c>
      <c r="R5667">
        <v>3</v>
      </c>
    </row>
    <row r="5668" spans="1:18" x14ac:dyDescent="0.25">
      <c r="A5668">
        <v>2665</v>
      </c>
      <c r="B5668" t="s">
        <v>24</v>
      </c>
      <c r="C5668" t="s">
        <v>18</v>
      </c>
      <c r="D5668" t="s">
        <v>19</v>
      </c>
      <c r="E5668" t="s">
        <v>19</v>
      </c>
      <c r="F5668" t="s">
        <v>19</v>
      </c>
      <c r="G5668" t="s">
        <v>19</v>
      </c>
      <c r="H5668" t="s">
        <v>27</v>
      </c>
      <c r="I5668" t="s">
        <v>19</v>
      </c>
      <c r="J5668" t="s">
        <v>19</v>
      </c>
      <c r="K5668" t="s">
        <v>18</v>
      </c>
      <c r="L5668" t="s">
        <v>18</v>
      </c>
      <c r="M5668" t="s">
        <v>19</v>
      </c>
      <c r="N5668" t="s">
        <v>18</v>
      </c>
      <c r="O5668" t="s">
        <v>30</v>
      </c>
      <c r="P5668" t="s">
        <v>28</v>
      </c>
      <c r="Q5668">
        <v>3</v>
      </c>
      <c r="R5668">
        <v>3</v>
      </c>
    </row>
    <row r="5669" spans="1:18" x14ac:dyDescent="0.25">
      <c r="A5669">
        <v>2666</v>
      </c>
      <c r="B5669" t="s">
        <v>24</v>
      </c>
      <c r="C5669" t="s">
        <v>19</v>
      </c>
      <c r="D5669" t="s">
        <v>19</v>
      </c>
      <c r="E5669" t="s">
        <v>18</v>
      </c>
      <c r="F5669" t="s">
        <v>19</v>
      </c>
      <c r="G5669" t="s">
        <v>18</v>
      </c>
      <c r="H5669" t="s">
        <v>27</v>
      </c>
      <c r="I5669" t="s">
        <v>19</v>
      </c>
      <c r="J5669" t="s">
        <v>19</v>
      </c>
      <c r="K5669" t="s">
        <v>18</v>
      </c>
      <c r="L5669" t="s">
        <v>19</v>
      </c>
      <c r="M5669" t="s">
        <v>18</v>
      </c>
      <c r="N5669" t="s">
        <v>19</v>
      </c>
      <c r="O5669" t="s">
        <v>25</v>
      </c>
      <c r="P5669" t="s">
        <v>28</v>
      </c>
      <c r="Q5669">
        <v>3</v>
      </c>
      <c r="R5669">
        <v>3</v>
      </c>
    </row>
    <row r="5670" spans="1:18" x14ac:dyDescent="0.25">
      <c r="A5670">
        <v>2668</v>
      </c>
      <c r="B5670" t="s">
        <v>17</v>
      </c>
      <c r="C5670" t="s">
        <v>18</v>
      </c>
      <c r="D5670" t="s">
        <v>18</v>
      </c>
      <c r="E5670" t="s">
        <v>18</v>
      </c>
      <c r="F5670" t="s">
        <v>19</v>
      </c>
      <c r="G5670" t="s">
        <v>19</v>
      </c>
      <c r="H5670" t="s">
        <v>27</v>
      </c>
      <c r="I5670" t="s">
        <v>19</v>
      </c>
      <c r="J5670" t="s">
        <v>19</v>
      </c>
      <c r="K5670" t="s">
        <v>19</v>
      </c>
      <c r="L5670" t="s">
        <v>19</v>
      </c>
      <c r="M5670" t="s">
        <v>19</v>
      </c>
      <c r="N5670" t="s">
        <v>19</v>
      </c>
      <c r="O5670" t="s">
        <v>30</v>
      </c>
      <c r="P5670" t="s">
        <v>28</v>
      </c>
      <c r="Q5670">
        <v>3</v>
      </c>
      <c r="R5670">
        <v>3</v>
      </c>
    </row>
    <row r="5671" spans="1:18" x14ac:dyDescent="0.25">
      <c r="A5671">
        <v>2671</v>
      </c>
      <c r="B5671" t="s">
        <v>17</v>
      </c>
      <c r="C5671" t="s">
        <v>18</v>
      </c>
      <c r="D5671" t="s">
        <v>19</v>
      </c>
      <c r="E5671" t="s">
        <v>19</v>
      </c>
      <c r="F5671" t="s">
        <v>19</v>
      </c>
      <c r="G5671" t="s">
        <v>19</v>
      </c>
      <c r="H5671" t="s">
        <v>27</v>
      </c>
      <c r="I5671" t="s">
        <v>19</v>
      </c>
      <c r="J5671" t="s">
        <v>18</v>
      </c>
      <c r="K5671" t="s">
        <v>18</v>
      </c>
      <c r="L5671" t="s">
        <v>19</v>
      </c>
      <c r="M5671" t="s">
        <v>19</v>
      </c>
      <c r="N5671" t="s">
        <v>18</v>
      </c>
      <c r="O5671" t="s">
        <v>30</v>
      </c>
      <c r="P5671" t="s">
        <v>28</v>
      </c>
      <c r="Q5671">
        <v>3</v>
      </c>
      <c r="R5671">
        <v>3</v>
      </c>
    </row>
    <row r="5672" spans="1:18" x14ac:dyDescent="0.25">
      <c r="A5672">
        <v>2672</v>
      </c>
      <c r="B5672" t="s">
        <v>24</v>
      </c>
      <c r="C5672" t="s">
        <v>18</v>
      </c>
      <c r="D5672" t="s">
        <v>18</v>
      </c>
      <c r="E5672" t="s">
        <v>18</v>
      </c>
      <c r="F5672" t="s">
        <v>19</v>
      </c>
      <c r="G5672" t="s">
        <v>19</v>
      </c>
      <c r="H5672" t="s">
        <v>27</v>
      </c>
      <c r="I5672" t="s">
        <v>18</v>
      </c>
      <c r="J5672" t="s">
        <v>19</v>
      </c>
      <c r="K5672" t="s">
        <v>18</v>
      </c>
      <c r="L5672" t="s">
        <v>19</v>
      </c>
      <c r="M5672" t="s">
        <v>19</v>
      </c>
      <c r="N5672" t="s">
        <v>19</v>
      </c>
      <c r="O5672" t="s">
        <v>30</v>
      </c>
      <c r="P5672" t="s">
        <v>28</v>
      </c>
      <c r="Q5672">
        <v>3</v>
      </c>
      <c r="R5672">
        <v>3</v>
      </c>
    </row>
    <row r="5673" spans="1:18" x14ac:dyDescent="0.25">
      <c r="A5673">
        <v>2674</v>
      </c>
      <c r="B5673" t="s">
        <v>24</v>
      </c>
      <c r="C5673" t="s">
        <v>18</v>
      </c>
      <c r="D5673" t="s">
        <v>18</v>
      </c>
      <c r="E5673" t="s">
        <v>18</v>
      </c>
      <c r="F5673" t="s">
        <v>19</v>
      </c>
      <c r="G5673" t="s">
        <v>19</v>
      </c>
      <c r="H5673" t="s">
        <v>27</v>
      </c>
      <c r="I5673" t="s">
        <v>19</v>
      </c>
      <c r="J5673" t="s">
        <v>18</v>
      </c>
      <c r="K5673" t="s">
        <v>18</v>
      </c>
      <c r="L5673" t="s">
        <v>18</v>
      </c>
      <c r="M5673" t="s">
        <v>19</v>
      </c>
      <c r="N5673" t="s">
        <v>19</v>
      </c>
      <c r="O5673" t="s">
        <v>29</v>
      </c>
      <c r="P5673" t="s">
        <v>28</v>
      </c>
      <c r="Q5673">
        <v>3</v>
      </c>
      <c r="R5673">
        <v>3</v>
      </c>
    </row>
    <row r="5674" spans="1:18" x14ac:dyDescent="0.25">
      <c r="A5674">
        <v>2685</v>
      </c>
      <c r="B5674" t="s">
        <v>24</v>
      </c>
      <c r="C5674" t="s">
        <v>18</v>
      </c>
      <c r="D5674" t="s">
        <v>18</v>
      </c>
      <c r="E5674" t="s">
        <v>18</v>
      </c>
      <c r="F5674" t="s">
        <v>19</v>
      </c>
      <c r="G5674" t="s">
        <v>19</v>
      </c>
      <c r="H5674" t="s">
        <v>27</v>
      </c>
      <c r="I5674" t="s">
        <v>18</v>
      </c>
      <c r="J5674" t="s">
        <v>19</v>
      </c>
      <c r="K5674" t="s">
        <v>18</v>
      </c>
      <c r="L5674" t="s">
        <v>19</v>
      </c>
      <c r="M5674" t="s">
        <v>19</v>
      </c>
      <c r="N5674" t="s">
        <v>19</v>
      </c>
      <c r="O5674" t="s">
        <v>30</v>
      </c>
      <c r="P5674" t="s">
        <v>28</v>
      </c>
      <c r="Q5674">
        <v>3</v>
      </c>
      <c r="R5674">
        <v>3</v>
      </c>
    </row>
    <row r="5675" spans="1:18" x14ac:dyDescent="0.25">
      <c r="A5675">
        <v>2686</v>
      </c>
      <c r="B5675" t="s">
        <v>17</v>
      </c>
      <c r="C5675" t="s">
        <v>18</v>
      </c>
      <c r="D5675" t="s">
        <v>19</v>
      </c>
      <c r="E5675" t="s">
        <v>18</v>
      </c>
      <c r="F5675" t="s">
        <v>19</v>
      </c>
      <c r="G5675" t="s">
        <v>19</v>
      </c>
      <c r="H5675" t="s">
        <v>27</v>
      </c>
      <c r="I5675" t="s">
        <v>19</v>
      </c>
      <c r="J5675" t="s">
        <v>19</v>
      </c>
      <c r="K5675" t="s">
        <v>19</v>
      </c>
      <c r="L5675" t="s">
        <v>18</v>
      </c>
      <c r="M5675" t="s">
        <v>19</v>
      </c>
      <c r="N5675" t="s">
        <v>18</v>
      </c>
      <c r="O5675" t="s">
        <v>30</v>
      </c>
      <c r="P5675" t="s">
        <v>28</v>
      </c>
      <c r="Q5675">
        <v>3</v>
      </c>
      <c r="R5675">
        <v>3</v>
      </c>
    </row>
    <row r="5676" spans="1:18" x14ac:dyDescent="0.25">
      <c r="A5676">
        <v>2688</v>
      </c>
      <c r="B5676" t="s">
        <v>24</v>
      </c>
      <c r="C5676" t="s">
        <v>18</v>
      </c>
      <c r="D5676" t="s">
        <v>18</v>
      </c>
      <c r="E5676" t="s">
        <v>18</v>
      </c>
      <c r="F5676" t="s">
        <v>19</v>
      </c>
      <c r="G5676" t="s">
        <v>18</v>
      </c>
      <c r="H5676" t="s">
        <v>27</v>
      </c>
      <c r="I5676" t="s">
        <v>18</v>
      </c>
      <c r="J5676" t="s">
        <v>18</v>
      </c>
      <c r="K5676" t="s">
        <v>19</v>
      </c>
      <c r="L5676" t="s">
        <v>19</v>
      </c>
      <c r="M5676" t="s">
        <v>18</v>
      </c>
      <c r="N5676" t="s">
        <v>19</v>
      </c>
      <c r="O5676" t="s">
        <v>25</v>
      </c>
      <c r="P5676" t="s">
        <v>28</v>
      </c>
      <c r="Q5676">
        <v>3</v>
      </c>
      <c r="R5676">
        <v>3</v>
      </c>
    </row>
    <row r="5677" spans="1:18" x14ac:dyDescent="0.25">
      <c r="A5677">
        <v>2690</v>
      </c>
      <c r="B5677" t="s">
        <v>17</v>
      </c>
      <c r="C5677" t="s">
        <v>19</v>
      </c>
      <c r="D5677" t="s">
        <v>19</v>
      </c>
      <c r="E5677" t="s">
        <v>18</v>
      </c>
      <c r="F5677" t="s">
        <v>19</v>
      </c>
      <c r="G5677" t="s">
        <v>19</v>
      </c>
      <c r="H5677" t="s">
        <v>27</v>
      </c>
      <c r="I5677" t="s">
        <v>19</v>
      </c>
      <c r="J5677" t="s">
        <v>19</v>
      </c>
      <c r="K5677" t="s">
        <v>19</v>
      </c>
      <c r="L5677" t="s">
        <v>19</v>
      </c>
      <c r="M5677" t="s">
        <v>19</v>
      </c>
      <c r="N5677" t="s">
        <v>19</v>
      </c>
      <c r="O5677" t="s">
        <v>30</v>
      </c>
      <c r="P5677" t="s">
        <v>28</v>
      </c>
      <c r="Q5677">
        <v>3</v>
      </c>
      <c r="R5677">
        <v>3</v>
      </c>
    </row>
    <row r="5678" spans="1:18" x14ac:dyDescent="0.25">
      <c r="A5678">
        <v>2700</v>
      </c>
      <c r="B5678" t="s">
        <v>17</v>
      </c>
      <c r="C5678" t="s">
        <v>19</v>
      </c>
      <c r="D5678" t="s">
        <v>18</v>
      </c>
      <c r="E5678" t="s">
        <v>18</v>
      </c>
      <c r="F5678" t="s">
        <v>19</v>
      </c>
      <c r="G5678" t="s">
        <v>19</v>
      </c>
      <c r="H5678" t="s">
        <v>27</v>
      </c>
      <c r="I5678" t="s">
        <v>18</v>
      </c>
      <c r="J5678" t="s">
        <v>19</v>
      </c>
      <c r="K5678" t="s">
        <v>18</v>
      </c>
      <c r="L5678" t="s">
        <v>19</v>
      </c>
      <c r="M5678" t="s">
        <v>19</v>
      </c>
      <c r="N5678" t="s">
        <v>18</v>
      </c>
      <c r="O5678" t="s">
        <v>25</v>
      </c>
      <c r="P5678" t="s">
        <v>28</v>
      </c>
      <c r="Q5678">
        <v>3</v>
      </c>
      <c r="R5678">
        <v>3</v>
      </c>
    </row>
    <row r="5679" spans="1:18" x14ac:dyDescent="0.25">
      <c r="A5679">
        <v>2708</v>
      </c>
      <c r="B5679" t="s">
        <v>24</v>
      </c>
      <c r="C5679" t="s">
        <v>18</v>
      </c>
      <c r="D5679" t="s">
        <v>18</v>
      </c>
      <c r="E5679" t="s">
        <v>18</v>
      </c>
      <c r="F5679" t="s">
        <v>19</v>
      </c>
      <c r="G5679" t="s">
        <v>18</v>
      </c>
      <c r="H5679" t="s">
        <v>27</v>
      </c>
      <c r="I5679" t="s">
        <v>18</v>
      </c>
      <c r="J5679" t="s">
        <v>18</v>
      </c>
      <c r="K5679" t="s">
        <v>19</v>
      </c>
      <c r="L5679" t="s">
        <v>19</v>
      </c>
      <c r="M5679" t="s">
        <v>19</v>
      </c>
      <c r="N5679" t="s">
        <v>19</v>
      </c>
      <c r="O5679" t="s">
        <v>22</v>
      </c>
      <c r="P5679" t="s">
        <v>28</v>
      </c>
      <c r="Q5679">
        <v>3</v>
      </c>
      <c r="R5679">
        <v>3</v>
      </c>
    </row>
    <row r="5680" spans="1:18" x14ac:dyDescent="0.25">
      <c r="A5680">
        <v>2709</v>
      </c>
      <c r="B5680" t="s">
        <v>17</v>
      </c>
      <c r="C5680" t="s">
        <v>19</v>
      </c>
      <c r="D5680" t="s">
        <v>18</v>
      </c>
      <c r="E5680" t="s">
        <v>18</v>
      </c>
      <c r="F5680" t="s">
        <v>19</v>
      </c>
      <c r="G5680" t="s">
        <v>19</v>
      </c>
      <c r="H5680" t="s">
        <v>27</v>
      </c>
      <c r="I5680" t="s">
        <v>19</v>
      </c>
      <c r="J5680" t="s">
        <v>18</v>
      </c>
      <c r="K5680" t="s">
        <v>18</v>
      </c>
      <c r="L5680" t="s">
        <v>18</v>
      </c>
      <c r="M5680" t="s">
        <v>19</v>
      </c>
      <c r="N5680" t="s">
        <v>19</v>
      </c>
      <c r="O5680" t="s">
        <v>29</v>
      </c>
      <c r="P5680" t="s">
        <v>28</v>
      </c>
      <c r="Q5680">
        <v>3</v>
      </c>
      <c r="R5680">
        <v>3</v>
      </c>
    </row>
    <row r="5681" spans="1:18" x14ac:dyDescent="0.25">
      <c r="A5681">
        <v>2712</v>
      </c>
      <c r="B5681" t="s">
        <v>17</v>
      </c>
      <c r="C5681" t="s">
        <v>18</v>
      </c>
      <c r="D5681" t="s">
        <v>19</v>
      </c>
      <c r="E5681" t="s">
        <v>19</v>
      </c>
      <c r="F5681" t="s">
        <v>19</v>
      </c>
      <c r="G5681" t="s">
        <v>18</v>
      </c>
      <c r="H5681" t="s">
        <v>27</v>
      </c>
      <c r="I5681" t="s">
        <v>18</v>
      </c>
      <c r="J5681" t="s">
        <v>18</v>
      </c>
      <c r="K5681" t="s">
        <v>18</v>
      </c>
      <c r="L5681" t="s">
        <v>18</v>
      </c>
      <c r="M5681" t="s">
        <v>19</v>
      </c>
      <c r="N5681" t="s">
        <v>19</v>
      </c>
      <c r="O5681" t="s">
        <v>25</v>
      </c>
      <c r="P5681" t="s">
        <v>28</v>
      </c>
      <c r="Q5681">
        <v>3</v>
      </c>
      <c r="R5681">
        <v>3</v>
      </c>
    </row>
    <row r="5682" spans="1:18" x14ac:dyDescent="0.25">
      <c r="A5682">
        <v>2715</v>
      </c>
      <c r="B5682" t="s">
        <v>17</v>
      </c>
      <c r="C5682" t="s">
        <v>18</v>
      </c>
      <c r="D5682" t="s">
        <v>18</v>
      </c>
      <c r="E5682" t="s">
        <v>18</v>
      </c>
      <c r="F5682" t="s">
        <v>19</v>
      </c>
      <c r="G5682" t="s">
        <v>19</v>
      </c>
      <c r="H5682" t="s">
        <v>27</v>
      </c>
      <c r="I5682" t="s">
        <v>18</v>
      </c>
      <c r="J5682" t="s">
        <v>18</v>
      </c>
      <c r="K5682" t="s">
        <v>19</v>
      </c>
      <c r="L5682" t="s">
        <v>19</v>
      </c>
      <c r="M5682" t="s">
        <v>18</v>
      </c>
      <c r="N5682" t="s">
        <v>19</v>
      </c>
      <c r="O5682" t="s">
        <v>30</v>
      </c>
      <c r="P5682" t="s">
        <v>28</v>
      </c>
      <c r="Q5682">
        <v>3</v>
      </c>
      <c r="R5682">
        <v>3</v>
      </c>
    </row>
    <row r="5683" spans="1:18" x14ac:dyDescent="0.25">
      <c r="A5683">
        <v>2728</v>
      </c>
      <c r="B5683" t="s">
        <v>24</v>
      </c>
      <c r="C5683" t="s">
        <v>18</v>
      </c>
      <c r="D5683" t="s">
        <v>18</v>
      </c>
      <c r="E5683" t="s">
        <v>18</v>
      </c>
      <c r="F5683" t="s">
        <v>19</v>
      </c>
      <c r="G5683" t="s">
        <v>19</v>
      </c>
      <c r="H5683" t="s">
        <v>27</v>
      </c>
      <c r="I5683" t="s">
        <v>18</v>
      </c>
      <c r="J5683" t="s">
        <v>18</v>
      </c>
      <c r="K5683" t="s">
        <v>18</v>
      </c>
      <c r="L5683" t="s">
        <v>18</v>
      </c>
      <c r="M5683" t="s">
        <v>19</v>
      </c>
      <c r="N5683" t="s">
        <v>19</v>
      </c>
      <c r="O5683" t="s">
        <v>22</v>
      </c>
      <c r="P5683" t="s">
        <v>28</v>
      </c>
      <c r="Q5683">
        <v>3</v>
      </c>
      <c r="R5683">
        <v>3</v>
      </c>
    </row>
    <row r="5684" spans="1:18" x14ac:dyDescent="0.25">
      <c r="A5684">
        <v>2731</v>
      </c>
      <c r="B5684" t="s">
        <v>24</v>
      </c>
      <c r="C5684" t="s">
        <v>18</v>
      </c>
      <c r="D5684" t="s">
        <v>18</v>
      </c>
      <c r="E5684" t="s">
        <v>18</v>
      </c>
      <c r="F5684" t="s">
        <v>19</v>
      </c>
      <c r="G5684" t="s">
        <v>19</v>
      </c>
      <c r="H5684" t="s">
        <v>27</v>
      </c>
      <c r="I5684" t="s">
        <v>18</v>
      </c>
      <c r="J5684" t="s">
        <v>19</v>
      </c>
      <c r="K5684" t="s">
        <v>18</v>
      </c>
      <c r="L5684" t="s">
        <v>19</v>
      </c>
      <c r="M5684" t="s">
        <v>19</v>
      </c>
      <c r="N5684" t="s">
        <v>19</v>
      </c>
      <c r="O5684" t="s">
        <v>30</v>
      </c>
      <c r="P5684" t="s">
        <v>28</v>
      </c>
      <c r="Q5684">
        <v>3</v>
      </c>
      <c r="R5684">
        <v>3</v>
      </c>
    </row>
    <row r="5685" spans="1:18" x14ac:dyDescent="0.25">
      <c r="A5685">
        <v>2732</v>
      </c>
      <c r="B5685" t="s">
        <v>17</v>
      </c>
      <c r="C5685" t="s">
        <v>18</v>
      </c>
      <c r="D5685" t="s">
        <v>18</v>
      </c>
      <c r="E5685" t="s">
        <v>18</v>
      </c>
      <c r="F5685" t="s">
        <v>19</v>
      </c>
      <c r="G5685" t="s">
        <v>19</v>
      </c>
      <c r="H5685" t="s">
        <v>27</v>
      </c>
      <c r="I5685" t="s">
        <v>19</v>
      </c>
      <c r="J5685" t="s">
        <v>19</v>
      </c>
      <c r="K5685" t="s">
        <v>19</v>
      </c>
      <c r="L5685" t="s">
        <v>18</v>
      </c>
      <c r="M5685" t="s">
        <v>19</v>
      </c>
      <c r="N5685" t="s">
        <v>19</v>
      </c>
      <c r="O5685" t="s">
        <v>30</v>
      </c>
      <c r="P5685" t="s">
        <v>28</v>
      </c>
      <c r="Q5685">
        <v>3</v>
      </c>
      <c r="R5685">
        <v>3</v>
      </c>
    </row>
    <row r="5686" spans="1:18" x14ac:dyDescent="0.25">
      <c r="A5686">
        <v>2737</v>
      </c>
      <c r="B5686" t="s">
        <v>17</v>
      </c>
      <c r="C5686" t="s">
        <v>19</v>
      </c>
      <c r="D5686" t="s">
        <v>19</v>
      </c>
      <c r="E5686" t="s">
        <v>18</v>
      </c>
      <c r="F5686" t="s">
        <v>19</v>
      </c>
      <c r="G5686" t="s">
        <v>19</v>
      </c>
      <c r="H5686" t="s">
        <v>27</v>
      </c>
      <c r="I5686" t="s">
        <v>18</v>
      </c>
      <c r="J5686" t="s">
        <v>19</v>
      </c>
      <c r="K5686" t="s">
        <v>18</v>
      </c>
      <c r="L5686" t="s">
        <v>18</v>
      </c>
      <c r="M5686" t="s">
        <v>18</v>
      </c>
      <c r="N5686" t="s">
        <v>19</v>
      </c>
      <c r="O5686" t="s">
        <v>30</v>
      </c>
      <c r="P5686" t="s">
        <v>28</v>
      </c>
      <c r="Q5686">
        <v>3</v>
      </c>
      <c r="R5686">
        <v>3</v>
      </c>
    </row>
    <row r="5687" spans="1:18" x14ac:dyDescent="0.25">
      <c r="A5687">
        <v>2738</v>
      </c>
      <c r="B5687" t="s">
        <v>24</v>
      </c>
      <c r="C5687" t="s">
        <v>18</v>
      </c>
      <c r="D5687" t="s">
        <v>18</v>
      </c>
      <c r="E5687" t="s">
        <v>18</v>
      </c>
      <c r="F5687" t="s">
        <v>19</v>
      </c>
      <c r="G5687" t="s">
        <v>19</v>
      </c>
      <c r="H5687" t="s">
        <v>27</v>
      </c>
      <c r="I5687" t="s">
        <v>18</v>
      </c>
      <c r="J5687" t="s">
        <v>18</v>
      </c>
      <c r="K5687" t="s">
        <v>19</v>
      </c>
      <c r="L5687" t="s">
        <v>19</v>
      </c>
      <c r="M5687" t="s">
        <v>19</v>
      </c>
      <c r="N5687" t="s">
        <v>19</v>
      </c>
      <c r="O5687" t="s">
        <v>30</v>
      </c>
      <c r="P5687" t="s">
        <v>28</v>
      </c>
      <c r="Q5687">
        <v>3</v>
      </c>
      <c r="R5687">
        <v>3</v>
      </c>
    </row>
    <row r="5688" spans="1:18" x14ac:dyDescent="0.25">
      <c r="A5688">
        <v>2740</v>
      </c>
      <c r="B5688" t="s">
        <v>17</v>
      </c>
      <c r="C5688" t="s">
        <v>18</v>
      </c>
      <c r="D5688" t="s">
        <v>19</v>
      </c>
      <c r="E5688" t="s">
        <v>18</v>
      </c>
      <c r="F5688" t="s">
        <v>19</v>
      </c>
      <c r="G5688" t="s">
        <v>19</v>
      </c>
      <c r="H5688" t="s">
        <v>27</v>
      </c>
      <c r="I5688" t="s">
        <v>18</v>
      </c>
      <c r="J5688" t="s">
        <v>18</v>
      </c>
      <c r="K5688" t="s">
        <v>18</v>
      </c>
      <c r="L5688" t="s">
        <v>19</v>
      </c>
      <c r="M5688" t="s">
        <v>19</v>
      </c>
      <c r="N5688" t="s">
        <v>19</v>
      </c>
      <c r="O5688" t="s">
        <v>30</v>
      </c>
      <c r="P5688" t="s">
        <v>28</v>
      </c>
      <c r="Q5688">
        <v>3</v>
      </c>
      <c r="R5688">
        <v>3</v>
      </c>
    </row>
    <row r="5689" spans="1:18" x14ac:dyDescent="0.25">
      <c r="A5689">
        <v>2742</v>
      </c>
      <c r="B5689" t="s">
        <v>24</v>
      </c>
      <c r="C5689" t="s">
        <v>19</v>
      </c>
      <c r="D5689" t="s">
        <v>18</v>
      </c>
      <c r="E5689" t="s">
        <v>18</v>
      </c>
      <c r="F5689" t="s">
        <v>19</v>
      </c>
      <c r="G5689" t="s">
        <v>18</v>
      </c>
      <c r="H5689" t="s">
        <v>27</v>
      </c>
      <c r="I5689" t="s">
        <v>18</v>
      </c>
      <c r="J5689" t="s">
        <v>18</v>
      </c>
      <c r="K5689" t="s">
        <v>18</v>
      </c>
      <c r="L5689" t="s">
        <v>18</v>
      </c>
      <c r="M5689" t="s">
        <v>19</v>
      </c>
      <c r="N5689" t="s">
        <v>19</v>
      </c>
      <c r="O5689" t="s">
        <v>22</v>
      </c>
      <c r="P5689" t="s">
        <v>28</v>
      </c>
      <c r="Q5689">
        <v>3</v>
      </c>
      <c r="R5689">
        <v>3</v>
      </c>
    </row>
    <row r="5690" spans="1:18" x14ac:dyDescent="0.25">
      <c r="A5690">
        <v>2744</v>
      </c>
      <c r="B5690" t="s">
        <v>24</v>
      </c>
      <c r="C5690" t="s">
        <v>18</v>
      </c>
      <c r="D5690" t="s">
        <v>19</v>
      </c>
      <c r="E5690" t="s">
        <v>18</v>
      </c>
      <c r="F5690" t="s">
        <v>19</v>
      </c>
      <c r="G5690" t="s">
        <v>18</v>
      </c>
      <c r="H5690" t="s">
        <v>27</v>
      </c>
      <c r="I5690" t="s">
        <v>19</v>
      </c>
      <c r="J5690" t="s">
        <v>19</v>
      </c>
      <c r="K5690" t="s">
        <v>19</v>
      </c>
      <c r="L5690" t="s">
        <v>19</v>
      </c>
      <c r="M5690" t="s">
        <v>19</v>
      </c>
      <c r="N5690" t="s">
        <v>19</v>
      </c>
      <c r="O5690" t="s">
        <v>30</v>
      </c>
      <c r="P5690" t="s">
        <v>28</v>
      </c>
      <c r="Q5690">
        <v>3</v>
      </c>
      <c r="R5690">
        <v>3</v>
      </c>
    </row>
    <row r="5691" spans="1:18" x14ac:dyDescent="0.25">
      <c r="A5691">
        <v>2745</v>
      </c>
      <c r="B5691" t="s">
        <v>17</v>
      </c>
      <c r="C5691" t="s">
        <v>18</v>
      </c>
      <c r="D5691" t="s">
        <v>19</v>
      </c>
      <c r="E5691" t="s">
        <v>18</v>
      </c>
      <c r="F5691" t="s">
        <v>19</v>
      </c>
      <c r="G5691" t="s">
        <v>18</v>
      </c>
      <c r="H5691" t="s">
        <v>27</v>
      </c>
      <c r="I5691" t="s">
        <v>18</v>
      </c>
      <c r="J5691" t="s">
        <v>18</v>
      </c>
      <c r="K5691" t="s">
        <v>19</v>
      </c>
      <c r="L5691" t="s">
        <v>19</v>
      </c>
      <c r="M5691" t="s">
        <v>19</v>
      </c>
      <c r="N5691" t="s">
        <v>19</v>
      </c>
      <c r="O5691" t="s">
        <v>25</v>
      </c>
      <c r="P5691" t="s">
        <v>28</v>
      </c>
      <c r="Q5691">
        <v>3</v>
      </c>
      <c r="R5691">
        <v>3</v>
      </c>
    </row>
    <row r="5692" spans="1:18" x14ac:dyDescent="0.25">
      <c r="A5692">
        <v>2746</v>
      </c>
      <c r="B5692" t="s">
        <v>24</v>
      </c>
      <c r="C5692" t="s">
        <v>19</v>
      </c>
      <c r="D5692" t="s">
        <v>19</v>
      </c>
      <c r="E5692" t="s">
        <v>18</v>
      </c>
      <c r="F5692" t="s">
        <v>19</v>
      </c>
      <c r="G5692" t="s">
        <v>19</v>
      </c>
      <c r="H5692" t="s">
        <v>27</v>
      </c>
      <c r="I5692" t="s">
        <v>18</v>
      </c>
      <c r="J5692" t="s">
        <v>18</v>
      </c>
      <c r="K5692" t="s">
        <v>18</v>
      </c>
      <c r="L5692" t="s">
        <v>18</v>
      </c>
      <c r="M5692" t="s">
        <v>19</v>
      </c>
      <c r="N5692" t="s">
        <v>18</v>
      </c>
      <c r="O5692" t="s">
        <v>22</v>
      </c>
      <c r="P5692" t="s">
        <v>28</v>
      </c>
      <c r="Q5692">
        <v>3</v>
      </c>
      <c r="R5692">
        <v>3</v>
      </c>
    </row>
    <row r="5693" spans="1:18" x14ac:dyDescent="0.25">
      <c r="A5693">
        <v>2754</v>
      </c>
      <c r="B5693" t="s">
        <v>17</v>
      </c>
      <c r="C5693" t="s">
        <v>18</v>
      </c>
      <c r="D5693" t="s">
        <v>18</v>
      </c>
      <c r="E5693" t="s">
        <v>18</v>
      </c>
      <c r="F5693" t="s">
        <v>19</v>
      </c>
      <c r="G5693" t="s">
        <v>19</v>
      </c>
      <c r="H5693" t="s">
        <v>27</v>
      </c>
      <c r="I5693" t="s">
        <v>18</v>
      </c>
      <c r="J5693" t="s">
        <v>18</v>
      </c>
      <c r="K5693" t="s">
        <v>18</v>
      </c>
      <c r="L5693" t="s">
        <v>18</v>
      </c>
      <c r="M5693" t="s">
        <v>19</v>
      </c>
      <c r="N5693" t="s">
        <v>19</v>
      </c>
      <c r="O5693" t="s">
        <v>22</v>
      </c>
      <c r="P5693" t="s">
        <v>28</v>
      </c>
      <c r="Q5693">
        <v>3</v>
      </c>
      <c r="R5693">
        <v>3</v>
      </c>
    </row>
    <row r="5694" spans="1:18" x14ac:dyDescent="0.25">
      <c r="A5694">
        <v>2763</v>
      </c>
      <c r="B5694" t="s">
        <v>24</v>
      </c>
      <c r="C5694" t="s">
        <v>18</v>
      </c>
      <c r="D5694" t="s">
        <v>18</v>
      </c>
      <c r="E5694" t="s">
        <v>18</v>
      </c>
      <c r="F5694" t="s">
        <v>19</v>
      </c>
      <c r="G5694" t="s">
        <v>18</v>
      </c>
      <c r="H5694" t="s">
        <v>27</v>
      </c>
      <c r="I5694" t="s">
        <v>18</v>
      </c>
      <c r="J5694" t="s">
        <v>18</v>
      </c>
      <c r="K5694" t="s">
        <v>19</v>
      </c>
      <c r="L5694" t="s">
        <v>19</v>
      </c>
      <c r="M5694" t="s">
        <v>19</v>
      </c>
      <c r="N5694" t="s">
        <v>19</v>
      </c>
      <c r="O5694" t="s">
        <v>25</v>
      </c>
      <c r="P5694" t="s">
        <v>28</v>
      </c>
      <c r="Q5694">
        <v>3</v>
      </c>
      <c r="R5694">
        <v>3</v>
      </c>
    </row>
    <row r="5695" spans="1:18" x14ac:dyDescent="0.25">
      <c r="A5695">
        <v>2766</v>
      </c>
      <c r="B5695" t="s">
        <v>24</v>
      </c>
      <c r="C5695" t="s">
        <v>18</v>
      </c>
      <c r="D5695" t="s">
        <v>18</v>
      </c>
      <c r="E5695" t="s">
        <v>18</v>
      </c>
      <c r="F5695" t="s">
        <v>19</v>
      </c>
      <c r="G5695" t="s">
        <v>18</v>
      </c>
      <c r="H5695" t="s">
        <v>27</v>
      </c>
      <c r="I5695" t="s">
        <v>18</v>
      </c>
      <c r="J5695" t="s">
        <v>18</v>
      </c>
      <c r="K5695" t="s">
        <v>18</v>
      </c>
      <c r="L5695" t="s">
        <v>18</v>
      </c>
      <c r="M5695" t="s">
        <v>18</v>
      </c>
      <c r="N5695" t="s">
        <v>18</v>
      </c>
      <c r="O5695" t="s">
        <v>29</v>
      </c>
      <c r="P5695" t="s">
        <v>26</v>
      </c>
      <c r="Q5695">
        <v>3</v>
      </c>
      <c r="R5695">
        <v>3</v>
      </c>
    </row>
    <row r="5696" spans="1:18" x14ac:dyDescent="0.25">
      <c r="A5696">
        <v>2767</v>
      </c>
      <c r="B5696" t="s">
        <v>17</v>
      </c>
      <c r="C5696" t="s">
        <v>18</v>
      </c>
      <c r="D5696" t="s">
        <v>19</v>
      </c>
      <c r="E5696" t="s">
        <v>18</v>
      </c>
      <c r="F5696" t="s">
        <v>19</v>
      </c>
      <c r="G5696" t="s">
        <v>19</v>
      </c>
      <c r="H5696" t="s">
        <v>27</v>
      </c>
      <c r="I5696" t="s">
        <v>19</v>
      </c>
      <c r="J5696" t="s">
        <v>19</v>
      </c>
      <c r="K5696" t="s">
        <v>19</v>
      </c>
      <c r="L5696" t="s">
        <v>19</v>
      </c>
      <c r="M5696" t="s">
        <v>19</v>
      </c>
      <c r="N5696" t="s">
        <v>19</v>
      </c>
      <c r="O5696" t="s">
        <v>30</v>
      </c>
      <c r="P5696" t="s">
        <v>28</v>
      </c>
      <c r="Q5696">
        <v>3</v>
      </c>
      <c r="R5696">
        <v>3</v>
      </c>
    </row>
    <row r="5697" spans="1:18" x14ac:dyDescent="0.25">
      <c r="A5697">
        <v>2771</v>
      </c>
      <c r="B5697" t="s">
        <v>24</v>
      </c>
      <c r="C5697" t="s">
        <v>18</v>
      </c>
      <c r="D5697" t="s">
        <v>19</v>
      </c>
      <c r="E5697" t="s">
        <v>19</v>
      </c>
      <c r="F5697" t="s">
        <v>19</v>
      </c>
      <c r="G5697" t="s">
        <v>19</v>
      </c>
      <c r="H5697" t="s">
        <v>27</v>
      </c>
      <c r="I5697" t="s">
        <v>18</v>
      </c>
      <c r="J5697" t="s">
        <v>18</v>
      </c>
      <c r="K5697" t="s">
        <v>18</v>
      </c>
      <c r="L5697" t="s">
        <v>18</v>
      </c>
      <c r="M5697" t="s">
        <v>19</v>
      </c>
      <c r="N5697" t="s">
        <v>19</v>
      </c>
      <c r="O5697" t="s">
        <v>29</v>
      </c>
      <c r="P5697" t="s">
        <v>28</v>
      </c>
      <c r="Q5697">
        <v>3</v>
      </c>
      <c r="R5697">
        <v>3</v>
      </c>
    </row>
    <row r="5698" spans="1:18" x14ac:dyDescent="0.25">
      <c r="A5698">
        <v>2780</v>
      </c>
      <c r="B5698" t="s">
        <v>24</v>
      </c>
      <c r="C5698" t="s">
        <v>18</v>
      </c>
      <c r="D5698" t="s">
        <v>18</v>
      </c>
      <c r="E5698" t="s">
        <v>18</v>
      </c>
      <c r="F5698" t="s">
        <v>19</v>
      </c>
      <c r="G5698" t="s">
        <v>19</v>
      </c>
      <c r="H5698" t="s">
        <v>27</v>
      </c>
      <c r="I5698" t="s">
        <v>18</v>
      </c>
      <c r="J5698" t="s">
        <v>18</v>
      </c>
      <c r="K5698" t="s">
        <v>18</v>
      </c>
      <c r="L5698" t="s">
        <v>18</v>
      </c>
      <c r="M5698" t="s">
        <v>19</v>
      </c>
      <c r="N5698" t="s">
        <v>18</v>
      </c>
      <c r="O5698" t="s">
        <v>22</v>
      </c>
      <c r="P5698" t="s">
        <v>28</v>
      </c>
      <c r="Q5698">
        <v>3</v>
      </c>
      <c r="R5698">
        <v>3</v>
      </c>
    </row>
    <row r="5699" spans="1:18" x14ac:dyDescent="0.25">
      <c r="A5699">
        <v>2784</v>
      </c>
      <c r="B5699" t="s">
        <v>17</v>
      </c>
      <c r="C5699" t="s">
        <v>18</v>
      </c>
      <c r="D5699" t="s">
        <v>19</v>
      </c>
      <c r="E5699" t="s">
        <v>18</v>
      </c>
      <c r="F5699" t="s">
        <v>19</v>
      </c>
      <c r="G5699" t="s">
        <v>19</v>
      </c>
      <c r="H5699" t="s">
        <v>27</v>
      </c>
      <c r="I5699" t="s">
        <v>19</v>
      </c>
      <c r="J5699" t="s">
        <v>19</v>
      </c>
      <c r="K5699" t="s">
        <v>18</v>
      </c>
      <c r="L5699" t="s">
        <v>18</v>
      </c>
      <c r="M5699" t="s">
        <v>18</v>
      </c>
      <c r="N5699" t="s">
        <v>19</v>
      </c>
      <c r="O5699" t="s">
        <v>25</v>
      </c>
      <c r="P5699" t="s">
        <v>28</v>
      </c>
      <c r="Q5699">
        <v>3</v>
      </c>
      <c r="R5699">
        <v>3</v>
      </c>
    </row>
    <row r="5700" spans="1:18" x14ac:dyDescent="0.25">
      <c r="A5700">
        <v>2785</v>
      </c>
      <c r="B5700" t="s">
        <v>17</v>
      </c>
      <c r="C5700" t="s">
        <v>18</v>
      </c>
      <c r="D5700" t="s">
        <v>18</v>
      </c>
      <c r="E5700" t="s">
        <v>19</v>
      </c>
      <c r="F5700" t="s">
        <v>19</v>
      </c>
      <c r="G5700" t="s">
        <v>18</v>
      </c>
      <c r="H5700" t="s">
        <v>27</v>
      </c>
      <c r="I5700" t="s">
        <v>18</v>
      </c>
      <c r="J5700" t="s">
        <v>18</v>
      </c>
      <c r="K5700" t="s">
        <v>19</v>
      </c>
      <c r="L5700" t="s">
        <v>19</v>
      </c>
      <c r="M5700" t="s">
        <v>19</v>
      </c>
      <c r="N5700" t="s">
        <v>19</v>
      </c>
      <c r="O5700" t="s">
        <v>22</v>
      </c>
      <c r="P5700" t="s">
        <v>28</v>
      </c>
      <c r="Q5700">
        <v>3</v>
      </c>
      <c r="R5700">
        <v>3</v>
      </c>
    </row>
    <row r="5701" spans="1:18" x14ac:dyDescent="0.25">
      <c r="A5701">
        <v>2786</v>
      </c>
      <c r="B5701" t="s">
        <v>17</v>
      </c>
      <c r="C5701" t="s">
        <v>18</v>
      </c>
      <c r="D5701" t="s">
        <v>18</v>
      </c>
      <c r="E5701" t="s">
        <v>18</v>
      </c>
      <c r="F5701" t="s">
        <v>19</v>
      </c>
      <c r="G5701" t="s">
        <v>19</v>
      </c>
      <c r="H5701" t="s">
        <v>27</v>
      </c>
      <c r="I5701" t="s">
        <v>18</v>
      </c>
      <c r="J5701" t="s">
        <v>19</v>
      </c>
      <c r="K5701" t="s">
        <v>19</v>
      </c>
      <c r="L5701" t="s">
        <v>19</v>
      </c>
      <c r="M5701" t="s">
        <v>19</v>
      </c>
      <c r="N5701" t="s">
        <v>19</v>
      </c>
      <c r="O5701" t="s">
        <v>25</v>
      </c>
      <c r="P5701" t="s">
        <v>28</v>
      </c>
      <c r="Q5701">
        <v>3</v>
      </c>
      <c r="R5701">
        <v>3</v>
      </c>
    </row>
    <row r="5702" spans="1:18" x14ac:dyDescent="0.25">
      <c r="A5702">
        <v>2789</v>
      </c>
      <c r="B5702" t="s">
        <v>24</v>
      </c>
      <c r="C5702" t="s">
        <v>18</v>
      </c>
      <c r="D5702" t="s">
        <v>18</v>
      </c>
      <c r="E5702" t="s">
        <v>19</v>
      </c>
      <c r="F5702" t="s">
        <v>19</v>
      </c>
      <c r="G5702" t="s">
        <v>19</v>
      </c>
      <c r="H5702" t="s">
        <v>27</v>
      </c>
      <c r="I5702" t="s">
        <v>19</v>
      </c>
      <c r="J5702" t="s">
        <v>19</v>
      </c>
      <c r="K5702" t="s">
        <v>18</v>
      </c>
      <c r="L5702" t="s">
        <v>18</v>
      </c>
      <c r="M5702" t="s">
        <v>18</v>
      </c>
      <c r="N5702" t="s">
        <v>18</v>
      </c>
      <c r="O5702" t="s">
        <v>30</v>
      </c>
      <c r="P5702" t="s">
        <v>28</v>
      </c>
      <c r="Q5702">
        <v>3</v>
      </c>
      <c r="R5702">
        <v>3</v>
      </c>
    </row>
    <row r="5703" spans="1:18" x14ac:dyDescent="0.25">
      <c r="A5703">
        <v>2790</v>
      </c>
      <c r="B5703" t="s">
        <v>17</v>
      </c>
      <c r="C5703" t="s">
        <v>18</v>
      </c>
      <c r="D5703" t="s">
        <v>18</v>
      </c>
      <c r="E5703" t="s">
        <v>18</v>
      </c>
      <c r="F5703" t="s">
        <v>19</v>
      </c>
      <c r="G5703" t="s">
        <v>19</v>
      </c>
      <c r="H5703" t="s">
        <v>27</v>
      </c>
      <c r="I5703" t="s">
        <v>18</v>
      </c>
      <c r="J5703" t="s">
        <v>18</v>
      </c>
      <c r="K5703" t="s">
        <v>19</v>
      </c>
      <c r="L5703" t="s">
        <v>18</v>
      </c>
      <c r="M5703" t="s">
        <v>19</v>
      </c>
      <c r="N5703" t="s">
        <v>18</v>
      </c>
      <c r="O5703" t="s">
        <v>25</v>
      </c>
      <c r="P5703" t="s">
        <v>28</v>
      </c>
      <c r="Q5703">
        <v>3</v>
      </c>
      <c r="R5703">
        <v>3</v>
      </c>
    </row>
    <row r="5704" spans="1:18" x14ac:dyDescent="0.25">
      <c r="A5704">
        <v>2791</v>
      </c>
      <c r="B5704" t="s">
        <v>17</v>
      </c>
      <c r="C5704" t="s">
        <v>18</v>
      </c>
      <c r="D5704" t="s">
        <v>18</v>
      </c>
      <c r="E5704" t="s">
        <v>18</v>
      </c>
      <c r="F5704" t="s">
        <v>19</v>
      </c>
      <c r="G5704" t="s">
        <v>19</v>
      </c>
      <c r="H5704" t="s">
        <v>27</v>
      </c>
      <c r="I5704" t="s">
        <v>19</v>
      </c>
      <c r="J5704" t="s">
        <v>19</v>
      </c>
      <c r="K5704" t="s">
        <v>18</v>
      </c>
      <c r="L5704" t="s">
        <v>19</v>
      </c>
      <c r="M5704" t="s">
        <v>19</v>
      </c>
      <c r="N5704" t="s">
        <v>19</v>
      </c>
      <c r="O5704" t="s">
        <v>30</v>
      </c>
      <c r="P5704" t="s">
        <v>28</v>
      </c>
      <c r="Q5704">
        <v>3</v>
      </c>
      <c r="R5704">
        <v>3</v>
      </c>
    </row>
    <row r="5705" spans="1:18" x14ac:dyDescent="0.25">
      <c r="A5705">
        <v>2797</v>
      </c>
      <c r="B5705" t="s">
        <v>17</v>
      </c>
      <c r="C5705" t="s">
        <v>18</v>
      </c>
      <c r="D5705" t="s">
        <v>19</v>
      </c>
      <c r="E5705" t="s">
        <v>18</v>
      </c>
      <c r="F5705" t="s">
        <v>19</v>
      </c>
      <c r="G5705" t="s">
        <v>19</v>
      </c>
      <c r="H5705" t="s">
        <v>27</v>
      </c>
      <c r="I5705" t="s">
        <v>19</v>
      </c>
      <c r="J5705" t="s">
        <v>18</v>
      </c>
      <c r="K5705" t="s">
        <v>18</v>
      </c>
      <c r="L5705" t="s">
        <v>18</v>
      </c>
      <c r="M5705" t="s">
        <v>19</v>
      </c>
      <c r="N5705" t="s">
        <v>18</v>
      </c>
      <c r="O5705" t="s">
        <v>30</v>
      </c>
      <c r="P5705" t="s">
        <v>28</v>
      </c>
      <c r="Q5705">
        <v>3</v>
      </c>
      <c r="R5705">
        <v>3</v>
      </c>
    </row>
    <row r="5706" spans="1:18" x14ac:dyDescent="0.25">
      <c r="A5706">
        <v>2798</v>
      </c>
      <c r="B5706" t="s">
        <v>24</v>
      </c>
      <c r="C5706" t="s">
        <v>18</v>
      </c>
      <c r="D5706" t="s">
        <v>18</v>
      </c>
      <c r="E5706" t="s">
        <v>18</v>
      </c>
      <c r="F5706" t="s">
        <v>19</v>
      </c>
      <c r="G5706" t="s">
        <v>19</v>
      </c>
      <c r="H5706" t="s">
        <v>27</v>
      </c>
      <c r="I5706" t="s">
        <v>18</v>
      </c>
      <c r="J5706" t="s">
        <v>18</v>
      </c>
      <c r="K5706" t="s">
        <v>19</v>
      </c>
      <c r="L5706" t="s">
        <v>18</v>
      </c>
      <c r="M5706" t="s">
        <v>19</v>
      </c>
      <c r="N5706" t="s">
        <v>19</v>
      </c>
      <c r="O5706" t="s">
        <v>22</v>
      </c>
      <c r="P5706" t="s">
        <v>28</v>
      </c>
      <c r="Q5706">
        <v>3</v>
      </c>
      <c r="R5706">
        <v>3</v>
      </c>
    </row>
    <row r="5707" spans="1:18" x14ac:dyDescent="0.25">
      <c r="A5707">
        <v>2799</v>
      </c>
      <c r="B5707" t="s">
        <v>24</v>
      </c>
      <c r="C5707" t="s">
        <v>18</v>
      </c>
      <c r="D5707" t="s">
        <v>18</v>
      </c>
      <c r="E5707" t="s">
        <v>18</v>
      </c>
      <c r="F5707" t="s">
        <v>19</v>
      </c>
      <c r="G5707" t="s">
        <v>18</v>
      </c>
      <c r="H5707" t="s">
        <v>27</v>
      </c>
      <c r="I5707" t="s">
        <v>18</v>
      </c>
      <c r="J5707" t="s">
        <v>18</v>
      </c>
      <c r="K5707" t="s">
        <v>19</v>
      </c>
      <c r="L5707" t="s">
        <v>18</v>
      </c>
      <c r="M5707" t="s">
        <v>19</v>
      </c>
      <c r="N5707" t="s">
        <v>19</v>
      </c>
      <c r="O5707" t="s">
        <v>22</v>
      </c>
      <c r="P5707" t="s">
        <v>28</v>
      </c>
      <c r="Q5707">
        <v>3</v>
      </c>
      <c r="R5707">
        <v>3</v>
      </c>
    </row>
    <row r="5708" spans="1:18" x14ac:dyDescent="0.25">
      <c r="A5708">
        <v>2802</v>
      </c>
      <c r="B5708" t="s">
        <v>17</v>
      </c>
      <c r="C5708" t="s">
        <v>18</v>
      </c>
      <c r="D5708" t="s">
        <v>19</v>
      </c>
      <c r="E5708" t="s">
        <v>19</v>
      </c>
      <c r="F5708" t="s">
        <v>19</v>
      </c>
      <c r="G5708" t="s">
        <v>19</v>
      </c>
      <c r="H5708" t="s">
        <v>27</v>
      </c>
      <c r="I5708" t="s">
        <v>18</v>
      </c>
      <c r="J5708" t="s">
        <v>19</v>
      </c>
      <c r="K5708" t="s">
        <v>18</v>
      </c>
      <c r="L5708" t="s">
        <v>19</v>
      </c>
      <c r="M5708" t="s">
        <v>19</v>
      </c>
      <c r="N5708" t="s">
        <v>19</v>
      </c>
      <c r="O5708" t="s">
        <v>30</v>
      </c>
      <c r="P5708" t="s">
        <v>28</v>
      </c>
      <c r="Q5708">
        <v>3</v>
      </c>
      <c r="R5708">
        <v>3</v>
      </c>
    </row>
    <row r="5709" spans="1:18" x14ac:dyDescent="0.25">
      <c r="A5709">
        <v>2803</v>
      </c>
      <c r="B5709" t="s">
        <v>24</v>
      </c>
      <c r="C5709" t="s">
        <v>19</v>
      </c>
      <c r="D5709" t="s">
        <v>19</v>
      </c>
      <c r="E5709" t="s">
        <v>18</v>
      </c>
      <c r="F5709" t="s">
        <v>19</v>
      </c>
      <c r="G5709" t="s">
        <v>19</v>
      </c>
      <c r="H5709" t="s">
        <v>27</v>
      </c>
      <c r="I5709" t="s">
        <v>18</v>
      </c>
      <c r="J5709" t="s">
        <v>18</v>
      </c>
      <c r="K5709" t="s">
        <v>19</v>
      </c>
      <c r="L5709" t="s">
        <v>19</v>
      </c>
      <c r="M5709" t="s">
        <v>19</v>
      </c>
      <c r="N5709" t="s">
        <v>19</v>
      </c>
      <c r="O5709" t="s">
        <v>25</v>
      </c>
      <c r="P5709" t="s">
        <v>28</v>
      </c>
      <c r="Q5709">
        <v>3</v>
      </c>
      <c r="R5709">
        <v>3</v>
      </c>
    </row>
    <row r="5710" spans="1:18" x14ac:dyDescent="0.25">
      <c r="A5710">
        <v>2809</v>
      </c>
      <c r="B5710" t="s">
        <v>24</v>
      </c>
      <c r="C5710" t="s">
        <v>18</v>
      </c>
      <c r="D5710" t="s">
        <v>19</v>
      </c>
      <c r="E5710" t="s">
        <v>19</v>
      </c>
      <c r="F5710" t="s">
        <v>19</v>
      </c>
      <c r="G5710" t="s">
        <v>18</v>
      </c>
      <c r="H5710" t="s">
        <v>27</v>
      </c>
      <c r="I5710" t="s">
        <v>19</v>
      </c>
      <c r="J5710" t="s">
        <v>18</v>
      </c>
      <c r="K5710" t="s">
        <v>18</v>
      </c>
      <c r="L5710" t="s">
        <v>18</v>
      </c>
      <c r="M5710" t="s">
        <v>19</v>
      </c>
      <c r="N5710" t="s">
        <v>19</v>
      </c>
      <c r="O5710" t="s">
        <v>22</v>
      </c>
      <c r="P5710" t="s">
        <v>28</v>
      </c>
      <c r="Q5710">
        <v>3</v>
      </c>
      <c r="R5710">
        <v>3</v>
      </c>
    </row>
    <row r="5711" spans="1:18" x14ac:dyDescent="0.25">
      <c r="A5711">
        <v>2811</v>
      </c>
      <c r="B5711" t="s">
        <v>17</v>
      </c>
      <c r="C5711" t="s">
        <v>19</v>
      </c>
      <c r="D5711" t="s">
        <v>19</v>
      </c>
      <c r="E5711" t="s">
        <v>19</v>
      </c>
      <c r="F5711" t="s">
        <v>19</v>
      </c>
      <c r="G5711" t="s">
        <v>19</v>
      </c>
      <c r="H5711" t="s">
        <v>27</v>
      </c>
      <c r="I5711" t="s">
        <v>18</v>
      </c>
      <c r="J5711" t="s">
        <v>18</v>
      </c>
      <c r="K5711" t="s">
        <v>19</v>
      </c>
      <c r="L5711" t="s">
        <v>19</v>
      </c>
      <c r="M5711" t="s">
        <v>19</v>
      </c>
      <c r="N5711" t="s">
        <v>19</v>
      </c>
      <c r="O5711" t="s">
        <v>30</v>
      </c>
      <c r="P5711" t="s">
        <v>28</v>
      </c>
      <c r="Q5711">
        <v>3</v>
      </c>
      <c r="R5711">
        <v>3</v>
      </c>
    </row>
    <row r="5712" spans="1:18" x14ac:dyDescent="0.25">
      <c r="A5712">
        <v>2813</v>
      </c>
      <c r="B5712" t="s">
        <v>24</v>
      </c>
      <c r="C5712" t="s">
        <v>18</v>
      </c>
      <c r="D5712" t="s">
        <v>19</v>
      </c>
      <c r="E5712" t="s">
        <v>18</v>
      </c>
      <c r="F5712" t="s">
        <v>19</v>
      </c>
      <c r="G5712" t="s">
        <v>19</v>
      </c>
      <c r="H5712" t="s">
        <v>27</v>
      </c>
      <c r="I5712" t="s">
        <v>18</v>
      </c>
      <c r="J5712" t="s">
        <v>19</v>
      </c>
      <c r="K5712" t="s">
        <v>18</v>
      </c>
      <c r="L5712" t="s">
        <v>19</v>
      </c>
      <c r="M5712" t="s">
        <v>19</v>
      </c>
      <c r="N5712" t="s">
        <v>19</v>
      </c>
      <c r="O5712" t="s">
        <v>30</v>
      </c>
      <c r="P5712" t="s">
        <v>28</v>
      </c>
      <c r="Q5712">
        <v>3</v>
      </c>
      <c r="R5712">
        <v>3</v>
      </c>
    </row>
    <row r="5713" spans="1:18" x14ac:dyDescent="0.25">
      <c r="A5713">
        <v>2816</v>
      </c>
      <c r="B5713" t="s">
        <v>24</v>
      </c>
      <c r="C5713" t="s">
        <v>18</v>
      </c>
      <c r="D5713" t="s">
        <v>18</v>
      </c>
      <c r="E5713" t="s">
        <v>18</v>
      </c>
      <c r="F5713" t="s">
        <v>19</v>
      </c>
      <c r="G5713" t="s">
        <v>18</v>
      </c>
      <c r="H5713" t="s">
        <v>27</v>
      </c>
      <c r="I5713" t="s">
        <v>18</v>
      </c>
      <c r="J5713" t="s">
        <v>18</v>
      </c>
      <c r="K5713" t="s">
        <v>19</v>
      </c>
      <c r="L5713" t="s">
        <v>19</v>
      </c>
      <c r="M5713" t="s">
        <v>19</v>
      </c>
      <c r="N5713" t="s">
        <v>18</v>
      </c>
      <c r="O5713" t="s">
        <v>22</v>
      </c>
      <c r="P5713" t="s">
        <v>28</v>
      </c>
      <c r="Q5713">
        <v>3</v>
      </c>
      <c r="R5713">
        <v>3</v>
      </c>
    </row>
    <row r="5714" spans="1:18" x14ac:dyDescent="0.25">
      <c r="A5714">
        <v>2817</v>
      </c>
      <c r="B5714" t="s">
        <v>17</v>
      </c>
      <c r="C5714" t="s">
        <v>18</v>
      </c>
      <c r="D5714" t="s">
        <v>19</v>
      </c>
      <c r="E5714" t="s">
        <v>18</v>
      </c>
      <c r="F5714" t="s">
        <v>19</v>
      </c>
      <c r="G5714" t="s">
        <v>19</v>
      </c>
      <c r="H5714" t="s">
        <v>27</v>
      </c>
      <c r="I5714" t="s">
        <v>19</v>
      </c>
      <c r="J5714" t="s">
        <v>19</v>
      </c>
      <c r="K5714" t="s">
        <v>19</v>
      </c>
      <c r="L5714" t="s">
        <v>18</v>
      </c>
      <c r="M5714" t="s">
        <v>19</v>
      </c>
      <c r="N5714" t="s">
        <v>19</v>
      </c>
      <c r="O5714" t="s">
        <v>30</v>
      </c>
      <c r="P5714" t="s">
        <v>28</v>
      </c>
      <c r="Q5714">
        <v>3</v>
      </c>
      <c r="R5714">
        <v>3</v>
      </c>
    </row>
    <row r="5715" spans="1:18" x14ac:dyDescent="0.25">
      <c r="A5715">
        <v>2819</v>
      </c>
      <c r="B5715" t="s">
        <v>24</v>
      </c>
      <c r="C5715" t="s">
        <v>18</v>
      </c>
      <c r="D5715" t="s">
        <v>19</v>
      </c>
      <c r="E5715" t="s">
        <v>19</v>
      </c>
      <c r="F5715" t="s">
        <v>19</v>
      </c>
      <c r="G5715" t="s">
        <v>18</v>
      </c>
      <c r="H5715" t="s">
        <v>27</v>
      </c>
      <c r="I5715" t="s">
        <v>19</v>
      </c>
      <c r="J5715" t="s">
        <v>18</v>
      </c>
      <c r="K5715" t="s">
        <v>18</v>
      </c>
      <c r="L5715" t="s">
        <v>18</v>
      </c>
      <c r="M5715" t="s">
        <v>19</v>
      </c>
      <c r="N5715" t="s">
        <v>19</v>
      </c>
      <c r="O5715" t="s">
        <v>25</v>
      </c>
      <c r="P5715" t="s">
        <v>28</v>
      </c>
      <c r="Q5715">
        <v>3</v>
      </c>
      <c r="R5715">
        <v>3</v>
      </c>
    </row>
    <row r="5716" spans="1:18" x14ac:dyDescent="0.25">
      <c r="A5716">
        <v>2832</v>
      </c>
      <c r="B5716" t="s">
        <v>17</v>
      </c>
      <c r="C5716" t="s">
        <v>19</v>
      </c>
      <c r="D5716" t="s">
        <v>19</v>
      </c>
      <c r="E5716" t="s">
        <v>18</v>
      </c>
      <c r="F5716" t="s">
        <v>19</v>
      </c>
      <c r="G5716" t="s">
        <v>19</v>
      </c>
      <c r="H5716" t="s">
        <v>27</v>
      </c>
      <c r="I5716" t="s">
        <v>18</v>
      </c>
      <c r="J5716" t="s">
        <v>19</v>
      </c>
      <c r="K5716" t="s">
        <v>19</v>
      </c>
      <c r="L5716" t="s">
        <v>18</v>
      </c>
      <c r="M5716" t="s">
        <v>19</v>
      </c>
      <c r="N5716" t="s">
        <v>18</v>
      </c>
      <c r="O5716" t="s">
        <v>29</v>
      </c>
      <c r="P5716" t="s">
        <v>28</v>
      </c>
      <c r="Q5716">
        <v>3</v>
      </c>
      <c r="R5716">
        <v>3</v>
      </c>
    </row>
    <row r="5717" spans="1:18" x14ac:dyDescent="0.25">
      <c r="A5717">
        <v>2837</v>
      </c>
      <c r="B5717" t="s">
        <v>24</v>
      </c>
      <c r="C5717" t="s">
        <v>18</v>
      </c>
      <c r="D5717" t="s">
        <v>18</v>
      </c>
      <c r="E5717" t="s">
        <v>18</v>
      </c>
      <c r="F5717" t="s">
        <v>19</v>
      </c>
      <c r="G5717" t="s">
        <v>19</v>
      </c>
      <c r="H5717" t="s">
        <v>27</v>
      </c>
      <c r="I5717" t="s">
        <v>18</v>
      </c>
      <c r="J5717" t="s">
        <v>19</v>
      </c>
      <c r="K5717" t="s">
        <v>18</v>
      </c>
      <c r="L5717" t="s">
        <v>18</v>
      </c>
      <c r="M5717" t="s">
        <v>19</v>
      </c>
      <c r="N5717" t="s">
        <v>19</v>
      </c>
      <c r="O5717" t="s">
        <v>30</v>
      </c>
      <c r="P5717" t="s">
        <v>28</v>
      </c>
      <c r="Q5717">
        <v>3</v>
      </c>
      <c r="R5717">
        <v>3</v>
      </c>
    </row>
    <row r="5718" spans="1:18" x14ac:dyDescent="0.25">
      <c r="A5718">
        <v>2845</v>
      </c>
      <c r="B5718" t="s">
        <v>17</v>
      </c>
      <c r="C5718" t="s">
        <v>19</v>
      </c>
      <c r="D5718" t="s">
        <v>19</v>
      </c>
      <c r="E5718" t="s">
        <v>18</v>
      </c>
      <c r="F5718" t="s">
        <v>19</v>
      </c>
      <c r="G5718" t="s">
        <v>19</v>
      </c>
      <c r="H5718" t="s">
        <v>27</v>
      </c>
      <c r="I5718" t="s">
        <v>19</v>
      </c>
      <c r="J5718" t="s">
        <v>18</v>
      </c>
      <c r="K5718" t="s">
        <v>18</v>
      </c>
      <c r="L5718" t="s">
        <v>18</v>
      </c>
      <c r="M5718" t="s">
        <v>19</v>
      </c>
      <c r="N5718" t="s">
        <v>19</v>
      </c>
      <c r="O5718" t="s">
        <v>22</v>
      </c>
      <c r="P5718" t="s">
        <v>28</v>
      </c>
      <c r="Q5718">
        <v>3</v>
      </c>
      <c r="R5718">
        <v>3</v>
      </c>
    </row>
    <row r="5719" spans="1:18" x14ac:dyDescent="0.25">
      <c r="A5719">
        <v>2846</v>
      </c>
      <c r="B5719" t="s">
        <v>17</v>
      </c>
      <c r="C5719" t="s">
        <v>18</v>
      </c>
      <c r="D5719" t="s">
        <v>18</v>
      </c>
      <c r="E5719" t="s">
        <v>18</v>
      </c>
      <c r="F5719" t="s">
        <v>19</v>
      </c>
      <c r="G5719" t="s">
        <v>18</v>
      </c>
      <c r="H5719" t="s">
        <v>27</v>
      </c>
      <c r="I5719" t="s">
        <v>18</v>
      </c>
      <c r="J5719" t="s">
        <v>19</v>
      </c>
      <c r="K5719" t="s">
        <v>19</v>
      </c>
      <c r="L5719" t="s">
        <v>19</v>
      </c>
      <c r="M5719" t="s">
        <v>18</v>
      </c>
      <c r="N5719" t="s">
        <v>19</v>
      </c>
      <c r="O5719" t="s">
        <v>22</v>
      </c>
      <c r="P5719" t="s">
        <v>28</v>
      </c>
      <c r="Q5719">
        <v>3</v>
      </c>
      <c r="R5719">
        <v>3</v>
      </c>
    </row>
    <row r="5720" spans="1:18" x14ac:dyDescent="0.25">
      <c r="A5720">
        <v>2851</v>
      </c>
      <c r="B5720" t="s">
        <v>24</v>
      </c>
      <c r="C5720" t="s">
        <v>19</v>
      </c>
      <c r="D5720" t="s">
        <v>19</v>
      </c>
      <c r="E5720" t="s">
        <v>18</v>
      </c>
      <c r="F5720" t="s">
        <v>19</v>
      </c>
      <c r="G5720" t="s">
        <v>19</v>
      </c>
      <c r="H5720" t="s">
        <v>27</v>
      </c>
      <c r="I5720" t="s">
        <v>18</v>
      </c>
      <c r="J5720" t="s">
        <v>18</v>
      </c>
      <c r="K5720" t="s">
        <v>18</v>
      </c>
      <c r="L5720" t="s">
        <v>19</v>
      </c>
      <c r="M5720" t="s">
        <v>19</v>
      </c>
      <c r="N5720" t="s">
        <v>19</v>
      </c>
      <c r="O5720" t="s">
        <v>30</v>
      </c>
      <c r="P5720" t="s">
        <v>28</v>
      </c>
      <c r="Q5720">
        <v>3</v>
      </c>
      <c r="R5720">
        <v>3</v>
      </c>
    </row>
    <row r="5721" spans="1:18" x14ac:dyDescent="0.25">
      <c r="A5721">
        <v>2861</v>
      </c>
      <c r="B5721" t="s">
        <v>24</v>
      </c>
      <c r="C5721" t="s">
        <v>19</v>
      </c>
      <c r="D5721" t="s">
        <v>18</v>
      </c>
      <c r="E5721" t="s">
        <v>18</v>
      </c>
      <c r="F5721" t="s">
        <v>19</v>
      </c>
      <c r="G5721" t="s">
        <v>19</v>
      </c>
      <c r="H5721" t="s">
        <v>27</v>
      </c>
      <c r="I5721" t="s">
        <v>18</v>
      </c>
      <c r="J5721" t="s">
        <v>18</v>
      </c>
      <c r="K5721" t="s">
        <v>19</v>
      </c>
      <c r="L5721" t="s">
        <v>18</v>
      </c>
      <c r="M5721" t="s">
        <v>19</v>
      </c>
      <c r="N5721" t="s">
        <v>19</v>
      </c>
      <c r="O5721" t="s">
        <v>30</v>
      </c>
      <c r="P5721" t="s">
        <v>28</v>
      </c>
      <c r="Q5721">
        <v>3</v>
      </c>
      <c r="R5721">
        <v>3</v>
      </c>
    </row>
    <row r="5722" spans="1:18" x14ac:dyDescent="0.25">
      <c r="A5722">
        <v>2866</v>
      </c>
      <c r="B5722" t="s">
        <v>17</v>
      </c>
      <c r="C5722" t="s">
        <v>18</v>
      </c>
      <c r="D5722" t="s">
        <v>19</v>
      </c>
      <c r="E5722" t="s">
        <v>19</v>
      </c>
      <c r="F5722" t="s">
        <v>19</v>
      </c>
      <c r="G5722" t="s">
        <v>19</v>
      </c>
      <c r="H5722" t="s">
        <v>27</v>
      </c>
      <c r="I5722" t="s">
        <v>19</v>
      </c>
      <c r="J5722" t="s">
        <v>19</v>
      </c>
      <c r="K5722" t="s">
        <v>19</v>
      </c>
      <c r="L5722" t="s">
        <v>18</v>
      </c>
      <c r="M5722" t="s">
        <v>19</v>
      </c>
      <c r="N5722" t="s">
        <v>19</v>
      </c>
      <c r="O5722" t="s">
        <v>30</v>
      </c>
      <c r="P5722" t="s">
        <v>28</v>
      </c>
      <c r="Q5722">
        <v>3</v>
      </c>
      <c r="R5722">
        <v>3</v>
      </c>
    </row>
    <row r="5723" spans="1:18" x14ac:dyDescent="0.25">
      <c r="A5723">
        <v>2869</v>
      </c>
      <c r="B5723" t="s">
        <v>24</v>
      </c>
      <c r="C5723" t="s">
        <v>18</v>
      </c>
      <c r="D5723" t="s">
        <v>18</v>
      </c>
      <c r="E5723" t="s">
        <v>18</v>
      </c>
      <c r="F5723" t="s">
        <v>19</v>
      </c>
      <c r="G5723" t="s">
        <v>18</v>
      </c>
      <c r="H5723" t="s">
        <v>27</v>
      </c>
      <c r="I5723" t="s">
        <v>18</v>
      </c>
      <c r="J5723" t="s">
        <v>19</v>
      </c>
      <c r="K5723" t="s">
        <v>18</v>
      </c>
      <c r="L5723" t="s">
        <v>18</v>
      </c>
      <c r="M5723" t="s">
        <v>19</v>
      </c>
      <c r="N5723" t="s">
        <v>18</v>
      </c>
      <c r="O5723" t="s">
        <v>25</v>
      </c>
      <c r="P5723" t="s">
        <v>28</v>
      </c>
      <c r="Q5723">
        <v>3</v>
      </c>
      <c r="R5723">
        <v>3</v>
      </c>
    </row>
    <row r="5724" spans="1:18" x14ac:dyDescent="0.25">
      <c r="A5724">
        <v>2870</v>
      </c>
      <c r="B5724" t="s">
        <v>17</v>
      </c>
      <c r="C5724" t="s">
        <v>18</v>
      </c>
      <c r="D5724" t="s">
        <v>18</v>
      </c>
      <c r="E5724" t="s">
        <v>18</v>
      </c>
      <c r="F5724" t="s">
        <v>19</v>
      </c>
      <c r="G5724" t="s">
        <v>18</v>
      </c>
      <c r="H5724" t="s">
        <v>27</v>
      </c>
      <c r="I5724" t="s">
        <v>18</v>
      </c>
      <c r="J5724" t="s">
        <v>18</v>
      </c>
      <c r="K5724" t="s">
        <v>18</v>
      </c>
      <c r="L5724" t="s">
        <v>18</v>
      </c>
      <c r="M5724" t="s">
        <v>19</v>
      </c>
      <c r="N5724" t="s">
        <v>19</v>
      </c>
      <c r="O5724" t="s">
        <v>22</v>
      </c>
      <c r="P5724" t="s">
        <v>28</v>
      </c>
      <c r="Q5724">
        <v>3</v>
      </c>
      <c r="R5724">
        <v>3</v>
      </c>
    </row>
    <row r="5725" spans="1:18" x14ac:dyDescent="0.25">
      <c r="A5725">
        <v>2871</v>
      </c>
      <c r="B5725" t="s">
        <v>24</v>
      </c>
      <c r="C5725" t="s">
        <v>18</v>
      </c>
      <c r="D5725" t="s">
        <v>19</v>
      </c>
      <c r="E5725" t="s">
        <v>18</v>
      </c>
      <c r="F5725" t="s">
        <v>19</v>
      </c>
      <c r="G5725" t="s">
        <v>19</v>
      </c>
      <c r="H5725" t="s">
        <v>27</v>
      </c>
      <c r="I5725" t="s">
        <v>18</v>
      </c>
      <c r="J5725" t="s">
        <v>18</v>
      </c>
      <c r="K5725" t="s">
        <v>19</v>
      </c>
      <c r="L5725" t="s">
        <v>19</v>
      </c>
      <c r="M5725" t="s">
        <v>19</v>
      </c>
      <c r="N5725" t="s">
        <v>19</v>
      </c>
      <c r="O5725" t="s">
        <v>30</v>
      </c>
      <c r="P5725" t="s">
        <v>28</v>
      </c>
      <c r="Q5725">
        <v>3</v>
      </c>
      <c r="R5725">
        <v>3</v>
      </c>
    </row>
    <row r="5726" spans="1:18" x14ac:dyDescent="0.25">
      <c r="A5726">
        <v>2872</v>
      </c>
      <c r="B5726" t="s">
        <v>24</v>
      </c>
      <c r="C5726" t="s">
        <v>18</v>
      </c>
      <c r="D5726" t="s">
        <v>19</v>
      </c>
      <c r="E5726" t="s">
        <v>18</v>
      </c>
      <c r="F5726" t="s">
        <v>19</v>
      </c>
      <c r="G5726" t="s">
        <v>19</v>
      </c>
      <c r="H5726" t="s">
        <v>27</v>
      </c>
      <c r="I5726" t="s">
        <v>18</v>
      </c>
      <c r="J5726" t="s">
        <v>18</v>
      </c>
      <c r="K5726" t="s">
        <v>18</v>
      </c>
      <c r="L5726" t="s">
        <v>18</v>
      </c>
      <c r="M5726" t="s">
        <v>19</v>
      </c>
      <c r="N5726" t="s">
        <v>18</v>
      </c>
      <c r="O5726" t="s">
        <v>29</v>
      </c>
      <c r="P5726" t="s">
        <v>28</v>
      </c>
      <c r="Q5726">
        <v>3</v>
      </c>
      <c r="R5726">
        <v>3</v>
      </c>
    </row>
    <row r="5727" spans="1:18" x14ac:dyDescent="0.25">
      <c r="A5727">
        <v>2874</v>
      </c>
      <c r="B5727" t="s">
        <v>24</v>
      </c>
      <c r="C5727" t="s">
        <v>18</v>
      </c>
      <c r="D5727" t="s">
        <v>18</v>
      </c>
      <c r="E5727" t="s">
        <v>18</v>
      </c>
      <c r="F5727" t="s">
        <v>19</v>
      </c>
      <c r="G5727" t="s">
        <v>19</v>
      </c>
      <c r="H5727" t="s">
        <v>27</v>
      </c>
      <c r="I5727" t="s">
        <v>18</v>
      </c>
      <c r="J5727" t="s">
        <v>18</v>
      </c>
      <c r="K5727" t="s">
        <v>18</v>
      </c>
      <c r="L5727" t="s">
        <v>18</v>
      </c>
      <c r="M5727" t="s">
        <v>19</v>
      </c>
      <c r="N5727" t="s">
        <v>19</v>
      </c>
      <c r="O5727" t="s">
        <v>25</v>
      </c>
      <c r="P5727" t="s">
        <v>28</v>
      </c>
      <c r="Q5727">
        <v>3</v>
      </c>
      <c r="R5727">
        <v>3</v>
      </c>
    </row>
    <row r="5728" spans="1:18" x14ac:dyDescent="0.25">
      <c r="A5728">
        <v>2878</v>
      </c>
      <c r="B5728" t="s">
        <v>17</v>
      </c>
      <c r="C5728" t="s">
        <v>18</v>
      </c>
      <c r="D5728" t="s">
        <v>19</v>
      </c>
      <c r="E5728" t="s">
        <v>19</v>
      </c>
      <c r="F5728" t="s">
        <v>19</v>
      </c>
      <c r="G5728" t="s">
        <v>19</v>
      </c>
      <c r="H5728" t="s">
        <v>27</v>
      </c>
      <c r="I5728" t="s">
        <v>18</v>
      </c>
      <c r="J5728" t="s">
        <v>19</v>
      </c>
      <c r="K5728" t="s">
        <v>18</v>
      </c>
      <c r="L5728" t="s">
        <v>18</v>
      </c>
      <c r="M5728" t="s">
        <v>19</v>
      </c>
      <c r="N5728" t="s">
        <v>19</v>
      </c>
      <c r="O5728" t="s">
        <v>30</v>
      </c>
      <c r="P5728" t="s">
        <v>28</v>
      </c>
      <c r="Q5728">
        <v>3</v>
      </c>
      <c r="R5728">
        <v>3</v>
      </c>
    </row>
    <row r="5729" spans="1:18" x14ac:dyDescent="0.25">
      <c r="A5729">
        <v>2879</v>
      </c>
      <c r="B5729" t="s">
        <v>24</v>
      </c>
      <c r="C5729" t="s">
        <v>18</v>
      </c>
      <c r="D5729" t="s">
        <v>19</v>
      </c>
      <c r="E5729" t="s">
        <v>18</v>
      </c>
      <c r="F5729" t="s">
        <v>19</v>
      </c>
      <c r="G5729" t="s">
        <v>18</v>
      </c>
      <c r="H5729" t="s">
        <v>27</v>
      </c>
      <c r="I5729" t="s">
        <v>18</v>
      </c>
      <c r="J5729" t="s">
        <v>18</v>
      </c>
      <c r="K5729" t="s">
        <v>19</v>
      </c>
      <c r="L5729" t="s">
        <v>18</v>
      </c>
      <c r="M5729" t="s">
        <v>19</v>
      </c>
      <c r="N5729" t="s">
        <v>18</v>
      </c>
      <c r="O5729" t="s">
        <v>29</v>
      </c>
      <c r="P5729" t="s">
        <v>28</v>
      </c>
      <c r="Q5729">
        <v>3</v>
      </c>
      <c r="R5729">
        <v>3</v>
      </c>
    </row>
    <row r="5730" spans="1:18" x14ac:dyDescent="0.25">
      <c r="A5730">
        <v>2880</v>
      </c>
      <c r="B5730" t="s">
        <v>24</v>
      </c>
      <c r="C5730" t="s">
        <v>19</v>
      </c>
      <c r="D5730" t="s">
        <v>19</v>
      </c>
      <c r="E5730" t="s">
        <v>18</v>
      </c>
      <c r="F5730" t="s">
        <v>19</v>
      </c>
      <c r="G5730" t="s">
        <v>19</v>
      </c>
      <c r="H5730" t="s">
        <v>27</v>
      </c>
      <c r="I5730" t="s">
        <v>18</v>
      </c>
      <c r="J5730" t="s">
        <v>19</v>
      </c>
      <c r="K5730" t="s">
        <v>19</v>
      </c>
      <c r="L5730" t="s">
        <v>18</v>
      </c>
      <c r="M5730" t="s">
        <v>19</v>
      </c>
      <c r="N5730" t="s">
        <v>19</v>
      </c>
      <c r="O5730" t="s">
        <v>30</v>
      </c>
      <c r="P5730" t="s">
        <v>28</v>
      </c>
      <c r="Q5730">
        <v>3</v>
      </c>
      <c r="R5730">
        <v>3</v>
      </c>
    </row>
    <row r="5731" spans="1:18" x14ac:dyDescent="0.25">
      <c r="A5731">
        <v>2886</v>
      </c>
      <c r="B5731" t="s">
        <v>24</v>
      </c>
      <c r="C5731" t="s">
        <v>19</v>
      </c>
      <c r="D5731" t="s">
        <v>18</v>
      </c>
      <c r="E5731" t="s">
        <v>18</v>
      </c>
      <c r="F5731" t="s">
        <v>19</v>
      </c>
      <c r="G5731" t="s">
        <v>19</v>
      </c>
      <c r="H5731" t="s">
        <v>27</v>
      </c>
      <c r="I5731" t="s">
        <v>19</v>
      </c>
      <c r="J5731" t="s">
        <v>19</v>
      </c>
      <c r="K5731" t="s">
        <v>19</v>
      </c>
      <c r="L5731" t="s">
        <v>19</v>
      </c>
      <c r="M5731" t="s">
        <v>19</v>
      </c>
      <c r="N5731" t="s">
        <v>19</v>
      </c>
      <c r="O5731" t="s">
        <v>30</v>
      </c>
      <c r="P5731" t="s">
        <v>28</v>
      </c>
      <c r="Q5731">
        <v>3</v>
      </c>
      <c r="R5731">
        <v>3</v>
      </c>
    </row>
    <row r="5732" spans="1:18" x14ac:dyDescent="0.25">
      <c r="A5732">
        <v>2887</v>
      </c>
      <c r="B5732" t="s">
        <v>17</v>
      </c>
      <c r="C5732" t="s">
        <v>18</v>
      </c>
      <c r="D5732" t="s">
        <v>18</v>
      </c>
      <c r="E5732" t="s">
        <v>18</v>
      </c>
      <c r="F5732" t="s">
        <v>19</v>
      </c>
      <c r="G5732" t="s">
        <v>18</v>
      </c>
      <c r="H5732" t="s">
        <v>27</v>
      </c>
      <c r="I5732" t="s">
        <v>19</v>
      </c>
      <c r="J5732" t="s">
        <v>18</v>
      </c>
      <c r="K5732" t="s">
        <v>19</v>
      </c>
      <c r="L5732" t="s">
        <v>19</v>
      </c>
      <c r="M5732" t="s">
        <v>19</v>
      </c>
      <c r="N5732" t="s">
        <v>19</v>
      </c>
      <c r="O5732" t="s">
        <v>30</v>
      </c>
      <c r="P5732" t="s">
        <v>28</v>
      </c>
      <c r="Q5732">
        <v>3</v>
      </c>
      <c r="R5732">
        <v>3</v>
      </c>
    </row>
    <row r="5733" spans="1:18" x14ac:dyDescent="0.25">
      <c r="A5733">
        <v>2902</v>
      </c>
      <c r="B5733" t="s">
        <v>17</v>
      </c>
      <c r="C5733" t="s">
        <v>18</v>
      </c>
      <c r="D5733" t="s">
        <v>19</v>
      </c>
      <c r="E5733" t="s">
        <v>19</v>
      </c>
      <c r="F5733" t="s">
        <v>19</v>
      </c>
      <c r="G5733" t="s">
        <v>19</v>
      </c>
      <c r="H5733" t="s">
        <v>27</v>
      </c>
      <c r="I5733" t="s">
        <v>19</v>
      </c>
      <c r="J5733" t="s">
        <v>19</v>
      </c>
      <c r="K5733" t="s">
        <v>18</v>
      </c>
      <c r="L5733" t="s">
        <v>18</v>
      </c>
      <c r="M5733" t="s">
        <v>19</v>
      </c>
      <c r="N5733" t="s">
        <v>18</v>
      </c>
      <c r="O5733" t="s">
        <v>30</v>
      </c>
      <c r="P5733" t="s">
        <v>28</v>
      </c>
      <c r="Q5733">
        <v>3</v>
      </c>
      <c r="R5733">
        <v>3</v>
      </c>
    </row>
    <row r="5734" spans="1:18" x14ac:dyDescent="0.25">
      <c r="A5734">
        <v>2908</v>
      </c>
      <c r="B5734" t="s">
        <v>24</v>
      </c>
      <c r="C5734" t="s">
        <v>18</v>
      </c>
      <c r="D5734" t="s">
        <v>19</v>
      </c>
      <c r="E5734" t="s">
        <v>18</v>
      </c>
      <c r="F5734" t="s">
        <v>19</v>
      </c>
      <c r="G5734" t="s">
        <v>18</v>
      </c>
      <c r="H5734" t="s">
        <v>27</v>
      </c>
      <c r="I5734" t="s">
        <v>18</v>
      </c>
      <c r="J5734" t="s">
        <v>18</v>
      </c>
      <c r="K5734" t="s">
        <v>18</v>
      </c>
      <c r="L5734" t="s">
        <v>18</v>
      </c>
      <c r="M5734" t="s">
        <v>19</v>
      </c>
      <c r="N5734" t="s">
        <v>19</v>
      </c>
      <c r="O5734" t="s">
        <v>29</v>
      </c>
      <c r="P5734" t="s">
        <v>28</v>
      </c>
      <c r="Q5734">
        <v>3</v>
      </c>
      <c r="R5734">
        <v>3</v>
      </c>
    </row>
    <row r="5735" spans="1:18" x14ac:dyDescent="0.25">
      <c r="A5735">
        <v>2909</v>
      </c>
      <c r="B5735" t="s">
        <v>24</v>
      </c>
      <c r="C5735" t="s">
        <v>18</v>
      </c>
      <c r="D5735" t="s">
        <v>19</v>
      </c>
      <c r="E5735" t="s">
        <v>18</v>
      </c>
      <c r="F5735" t="s">
        <v>19</v>
      </c>
      <c r="G5735" t="s">
        <v>19</v>
      </c>
      <c r="H5735" t="s">
        <v>27</v>
      </c>
      <c r="I5735" t="s">
        <v>19</v>
      </c>
      <c r="J5735" t="s">
        <v>18</v>
      </c>
      <c r="K5735" t="s">
        <v>18</v>
      </c>
      <c r="L5735" t="s">
        <v>18</v>
      </c>
      <c r="M5735" t="s">
        <v>19</v>
      </c>
      <c r="N5735" t="s">
        <v>19</v>
      </c>
      <c r="O5735" t="s">
        <v>29</v>
      </c>
      <c r="P5735" t="s">
        <v>28</v>
      </c>
      <c r="Q5735">
        <v>3</v>
      </c>
      <c r="R5735">
        <v>3</v>
      </c>
    </row>
    <row r="5736" spans="1:18" x14ac:dyDescent="0.25">
      <c r="A5736">
        <v>2913</v>
      </c>
      <c r="B5736" t="s">
        <v>24</v>
      </c>
      <c r="C5736" t="s">
        <v>19</v>
      </c>
      <c r="D5736" t="s">
        <v>19</v>
      </c>
      <c r="E5736" t="s">
        <v>18</v>
      </c>
      <c r="F5736" t="s">
        <v>19</v>
      </c>
      <c r="G5736" t="s">
        <v>19</v>
      </c>
      <c r="H5736" t="s">
        <v>27</v>
      </c>
      <c r="I5736" t="s">
        <v>18</v>
      </c>
      <c r="J5736" t="s">
        <v>19</v>
      </c>
      <c r="K5736" t="s">
        <v>19</v>
      </c>
      <c r="L5736" t="s">
        <v>18</v>
      </c>
      <c r="M5736" t="s">
        <v>18</v>
      </c>
      <c r="N5736" t="s">
        <v>19</v>
      </c>
      <c r="O5736" t="s">
        <v>25</v>
      </c>
      <c r="P5736" t="s">
        <v>28</v>
      </c>
      <c r="Q5736">
        <v>3</v>
      </c>
      <c r="R5736">
        <v>3</v>
      </c>
    </row>
    <row r="5737" spans="1:18" x14ac:dyDescent="0.25">
      <c r="A5737">
        <v>2922</v>
      </c>
      <c r="B5737" t="s">
        <v>24</v>
      </c>
      <c r="C5737" t="s">
        <v>18</v>
      </c>
      <c r="D5737" t="s">
        <v>18</v>
      </c>
      <c r="E5737" t="s">
        <v>18</v>
      </c>
      <c r="F5737" t="s">
        <v>19</v>
      </c>
      <c r="G5737" t="s">
        <v>19</v>
      </c>
      <c r="H5737" t="s">
        <v>27</v>
      </c>
      <c r="I5737" t="s">
        <v>18</v>
      </c>
      <c r="J5737" t="s">
        <v>18</v>
      </c>
      <c r="K5737" t="s">
        <v>18</v>
      </c>
      <c r="L5737" t="s">
        <v>18</v>
      </c>
      <c r="M5737" t="s">
        <v>19</v>
      </c>
      <c r="N5737" t="s">
        <v>19</v>
      </c>
      <c r="O5737" t="s">
        <v>22</v>
      </c>
      <c r="P5737" t="s">
        <v>28</v>
      </c>
      <c r="Q5737">
        <v>3</v>
      </c>
      <c r="R5737">
        <v>3</v>
      </c>
    </row>
    <row r="5738" spans="1:18" x14ac:dyDescent="0.25">
      <c r="A5738">
        <v>2923</v>
      </c>
      <c r="B5738" t="s">
        <v>17</v>
      </c>
      <c r="C5738" t="s">
        <v>18</v>
      </c>
      <c r="D5738" t="s">
        <v>19</v>
      </c>
      <c r="E5738" t="s">
        <v>18</v>
      </c>
      <c r="F5738" t="s">
        <v>19</v>
      </c>
      <c r="G5738" t="s">
        <v>18</v>
      </c>
      <c r="H5738" t="s">
        <v>27</v>
      </c>
      <c r="I5738" t="s">
        <v>19</v>
      </c>
      <c r="J5738" t="s">
        <v>18</v>
      </c>
      <c r="K5738" t="s">
        <v>18</v>
      </c>
      <c r="L5738" t="s">
        <v>18</v>
      </c>
      <c r="M5738" t="s">
        <v>19</v>
      </c>
      <c r="N5738" t="s">
        <v>19</v>
      </c>
      <c r="O5738" t="s">
        <v>25</v>
      </c>
      <c r="P5738" t="s">
        <v>28</v>
      </c>
      <c r="Q5738">
        <v>3</v>
      </c>
      <c r="R5738">
        <v>3</v>
      </c>
    </row>
    <row r="5739" spans="1:18" x14ac:dyDescent="0.25">
      <c r="A5739">
        <v>2924</v>
      </c>
      <c r="B5739" t="s">
        <v>24</v>
      </c>
      <c r="C5739" t="s">
        <v>18</v>
      </c>
      <c r="D5739" t="s">
        <v>18</v>
      </c>
      <c r="E5739" t="s">
        <v>18</v>
      </c>
      <c r="F5739" t="s">
        <v>19</v>
      </c>
      <c r="G5739" t="s">
        <v>18</v>
      </c>
      <c r="H5739" t="s">
        <v>27</v>
      </c>
      <c r="I5739" t="s">
        <v>19</v>
      </c>
      <c r="J5739" t="s">
        <v>18</v>
      </c>
      <c r="K5739" t="s">
        <v>19</v>
      </c>
      <c r="L5739" t="s">
        <v>18</v>
      </c>
      <c r="M5739" t="s">
        <v>19</v>
      </c>
      <c r="N5739" t="s">
        <v>18</v>
      </c>
      <c r="O5739" t="s">
        <v>30</v>
      </c>
      <c r="P5739" t="s">
        <v>28</v>
      </c>
      <c r="Q5739">
        <v>3</v>
      </c>
      <c r="R5739">
        <v>3</v>
      </c>
    </row>
    <row r="5740" spans="1:18" x14ac:dyDescent="0.25">
      <c r="A5740">
        <v>2926</v>
      </c>
      <c r="B5740" t="s">
        <v>17</v>
      </c>
      <c r="C5740" t="s">
        <v>18</v>
      </c>
      <c r="D5740" t="s">
        <v>19</v>
      </c>
      <c r="E5740" t="s">
        <v>19</v>
      </c>
      <c r="F5740" t="s">
        <v>19</v>
      </c>
      <c r="G5740" t="s">
        <v>18</v>
      </c>
      <c r="H5740" t="s">
        <v>27</v>
      </c>
      <c r="I5740" t="s">
        <v>18</v>
      </c>
      <c r="J5740" t="s">
        <v>18</v>
      </c>
      <c r="K5740" t="s">
        <v>19</v>
      </c>
      <c r="L5740" t="s">
        <v>19</v>
      </c>
      <c r="M5740" t="s">
        <v>19</v>
      </c>
      <c r="N5740" t="s">
        <v>19</v>
      </c>
      <c r="O5740" t="s">
        <v>30</v>
      </c>
      <c r="P5740" t="s">
        <v>28</v>
      </c>
      <c r="Q5740">
        <v>3</v>
      </c>
      <c r="R5740">
        <v>3</v>
      </c>
    </row>
    <row r="5741" spans="1:18" x14ac:dyDescent="0.25">
      <c r="A5741">
        <v>2927</v>
      </c>
      <c r="B5741" t="s">
        <v>17</v>
      </c>
      <c r="C5741" t="s">
        <v>18</v>
      </c>
      <c r="D5741" t="s">
        <v>19</v>
      </c>
      <c r="E5741" t="s">
        <v>18</v>
      </c>
      <c r="F5741" t="s">
        <v>19</v>
      </c>
      <c r="G5741" t="s">
        <v>19</v>
      </c>
      <c r="H5741" t="s">
        <v>27</v>
      </c>
      <c r="I5741" t="s">
        <v>19</v>
      </c>
      <c r="J5741" t="s">
        <v>19</v>
      </c>
      <c r="K5741" t="s">
        <v>19</v>
      </c>
      <c r="L5741" t="s">
        <v>19</v>
      </c>
      <c r="M5741" t="s">
        <v>19</v>
      </c>
      <c r="N5741" t="s">
        <v>19</v>
      </c>
      <c r="O5741" t="s">
        <v>30</v>
      </c>
      <c r="P5741" t="s">
        <v>28</v>
      </c>
      <c r="Q5741">
        <v>3</v>
      </c>
      <c r="R5741">
        <v>3</v>
      </c>
    </row>
    <row r="5742" spans="1:18" x14ac:dyDescent="0.25">
      <c r="A5742">
        <v>2929</v>
      </c>
      <c r="B5742" t="s">
        <v>24</v>
      </c>
      <c r="C5742" t="s">
        <v>18</v>
      </c>
      <c r="D5742" t="s">
        <v>19</v>
      </c>
      <c r="E5742" t="s">
        <v>19</v>
      </c>
      <c r="F5742" t="s">
        <v>19</v>
      </c>
      <c r="G5742" t="s">
        <v>18</v>
      </c>
      <c r="H5742" t="s">
        <v>27</v>
      </c>
      <c r="I5742" t="s">
        <v>19</v>
      </c>
      <c r="J5742" t="s">
        <v>19</v>
      </c>
      <c r="K5742" t="s">
        <v>18</v>
      </c>
      <c r="L5742" t="s">
        <v>19</v>
      </c>
      <c r="M5742" t="s">
        <v>18</v>
      </c>
      <c r="N5742" t="s">
        <v>19</v>
      </c>
      <c r="O5742" t="s">
        <v>30</v>
      </c>
      <c r="P5742" t="s">
        <v>28</v>
      </c>
      <c r="Q5742">
        <v>3</v>
      </c>
      <c r="R5742">
        <v>3</v>
      </c>
    </row>
    <row r="5743" spans="1:18" x14ac:dyDescent="0.25">
      <c r="A5743">
        <v>2932</v>
      </c>
      <c r="B5743" t="s">
        <v>17</v>
      </c>
      <c r="C5743" t="s">
        <v>19</v>
      </c>
      <c r="D5743" t="s">
        <v>18</v>
      </c>
      <c r="E5743" t="s">
        <v>19</v>
      </c>
      <c r="F5743" t="s">
        <v>19</v>
      </c>
      <c r="G5743" t="s">
        <v>19</v>
      </c>
      <c r="H5743" t="s">
        <v>27</v>
      </c>
      <c r="I5743" t="s">
        <v>18</v>
      </c>
      <c r="J5743" t="s">
        <v>19</v>
      </c>
      <c r="K5743" t="s">
        <v>19</v>
      </c>
      <c r="L5743" t="s">
        <v>18</v>
      </c>
      <c r="M5743" t="s">
        <v>19</v>
      </c>
      <c r="N5743" t="s">
        <v>19</v>
      </c>
      <c r="O5743" t="s">
        <v>25</v>
      </c>
      <c r="P5743" t="s">
        <v>28</v>
      </c>
      <c r="Q5743">
        <v>3</v>
      </c>
      <c r="R5743">
        <v>3</v>
      </c>
    </row>
    <row r="5744" spans="1:18" x14ac:dyDescent="0.25">
      <c r="A5744">
        <v>2933</v>
      </c>
      <c r="B5744" t="s">
        <v>24</v>
      </c>
      <c r="C5744" t="s">
        <v>19</v>
      </c>
      <c r="D5744" t="s">
        <v>19</v>
      </c>
      <c r="E5744" t="s">
        <v>18</v>
      </c>
      <c r="F5744" t="s">
        <v>19</v>
      </c>
      <c r="G5744" t="s">
        <v>19</v>
      </c>
      <c r="H5744" t="s">
        <v>27</v>
      </c>
      <c r="I5744" t="s">
        <v>18</v>
      </c>
      <c r="J5744" t="s">
        <v>19</v>
      </c>
      <c r="K5744" t="s">
        <v>19</v>
      </c>
      <c r="L5744" t="s">
        <v>19</v>
      </c>
      <c r="M5744" t="s">
        <v>19</v>
      </c>
      <c r="N5744" t="s">
        <v>19</v>
      </c>
      <c r="O5744" t="s">
        <v>30</v>
      </c>
      <c r="P5744" t="s">
        <v>28</v>
      </c>
      <c r="Q5744">
        <v>3</v>
      </c>
      <c r="R5744">
        <v>3</v>
      </c>
    </row>
    <row r="5745" spans="1:18" x14ac:dyDescent="0.25">
      <c r="A5745">
        <v>2937</v>
      </c>
      <c r="B5745" t="s">
        <v>24</v>
      </c>
      <c r="C5745" t="s">
        <v>18</v>
      </c>
      <c r="D5745" t="s">
        <v>18</v>
      </c>
      <c r="E5745" t="s">
        <v>18</v>
      </c>
      <c r="F5745" t="s">
        <v>19</v>
      </c>
      <c r="G5745" t="s">
        <v>19</v>
      </c>
      <c r="H5745" t="s">
        <v>27</v>
      </c>
      <c r="I5745" t="s">
        <v>18</v>
      </c>
      <c r="J5745" t="s">
        <v>19</v>
      </c>
      <c r="K5745" t="s">
        <v>19</v>
      </c>
      <c r="L5745" t="s">
        <v>18</v>
      </c>
      <c r="M5745" t="s">
        <v>19</v>
      </c>
      <c r="N5745" t="s">
        <v>19</v>
      </c>
      <c r="O5745" t="s">
        <v>25</v>
      </c>
      <c r="P5745" t="s">
        <v>28</v>
      </c>
      <c r="Q5745">
        <v>3</v>
      </c>
      <c r="R5745">
        <v>3</v>
      </c>
    </row>
    <row r="5746" spans="1:18" x14ac:dyDescent="0.25">
      <c r="A5746">
        <v>2938</v>
      </c>
      <c r="B5746" t="s">
        <v>17</v>
      </c>
      <c r="C5746" t="s">
        <v>18</v>
      </c>
      <c r="D5746" t="s">
        <v>19</v>
      </c>
      <c r="E5746" t="s">
        <v>19</v>
      </c>
      <c r="F5746" t="s">
        <v>19</v>
      </c>
      <c r="G5746" t="s">
        <v>19</v>
      </c>
      <c r="H5746" t="s">
        <v>27</v>
      </c>
      <c r="I5746" t="s">
        <v>18</v>
      </c>
      <c r="J5746" t="s">
        <v>19</v>
      </c>
      <c r="K5746" t="s">
        <v>19</v>
      </c>
      <c r="L5746" t="s">
        <v>18</v>
      </c>
      <c r="M5746" t="s">
        <v>18</v>
      </c>
      <c r="N5746" t="s">
        <v>19</v>
      </c>
      <c r="O5746" t="s">
        <v>30</v>
      </c>
      <c r="P5746" t="s">
        <v>28</v>
      </c>
      <c r="Q5746">
        <v>3</v>
      </c>
      <c r="R5746">
        <v>3</v>
      </c>
    </row>
    <row r="5747" spans="1:18" x14ac:dyDescent="0.25">
      <c r="A5747">
        <v>2939</v>
      </c>
      <c r="B5747" t="s">
        <v>24</v>
      </c>
      <c r="C5747" t="s">
        <v>18</v>
      </c>
      <c r="D5747" t="s">
        <v>19</v>
      </c>
      <c r="E5747" t="s">
        <v>18</v>
      </c>
      <c r="F5747" t="s">
        <v>19</v>
      </c>
      <c r="G5747" t="s">
        <v>19</v>
      </c>
      <c r="H5747" t="s">
        <v>27</v>
      </c>
      <c r="I5747" t="s">
        <v>18</v>
      </c>
      <c r="J5747" t="s">
        <v>19</v>
      </c>
      <c r="K5747" t="s">
        <v>18</v>
      </c>
      <c r="L5747" t="s">
        <v>19</v>
      </c>
      <c r="M5747" t="s">
        <v>18</v>
      </c>
      <c r="N5747" t="s">
        <v>19</v>
      </c>
      <c r="O5747" t="s">
        <v>30</v>
      </c>
      <c r="P5747" t="s">
        <v>28</v>
      </c>
      <c r="Q5747">
        <v>3</v>
      </c>
      <c r="R5747">
        <v>3</v>
      </c>
    </row>
    <row r="5748" spans="1:18" x14ac:dyDescent="0.25">
      <c r="A5748">
        <v>2942</v>
      </c>
      <c r="B5748" t="s">
        <v>24</v>
      </c>
      <c r="C5748" t="s">
        <v>18</v>
      </c>
      <c r="D5748" t="s">
        <v>19</v>
      </c>
      <c r="E5748" t="s">
        <v>18</v>
      </c>
      <c r="F5748" t="s">
        <v>19</v>
      </c>
      <c r="G5748" t="s">
        <v>19</v>
      </c>
      <c r="H5748" t="s">
        <v>27</v>
      </c>
      <c r="I5748" t="s">
        <v>19</v>
      </c>
      <c r="J5748" t="s">
        <v>19</v>
      </c>
      <c r="K5748" t="s">
        <v>19</v>
      </c>
      <c r="L5748" t="s">
        <v>18</v>
      </c>
      <c r="M5748" t="s">
        <v>19</v>
      </c>
      <c r="N5748" t="s">
        <v>18</v>
      </c>
      <c r="O5748" t="s">
        <v>30</v>
      </c>
      <c r="P5748" t="s">
        <v>28</v>
      </c>
      <c r="Q5748">
        <v>3</v>
      </c>
      <c r="R5748">
        <v>3</v>
      </c>
    </row>
    <row r="5749" spans="1:18" x14ac:dyDescent="0.25">
      <c r="A5749">
        <v>2948</v>
      </c>
      <c r="B5749" t="s">
        <v>24</v>
      </c>
      <c r="C5749" t="s">
        <v>18</v>
      </c>
      <c r="D5749" t="s">
        <v>19</v>
      </c>
      <c r="E5749" t="s">
        <v>19</v>
      </c>
      <c r="F5749" t="s">
        <v>19</v>
      </c>
      <c r="G5749" t="s">
        <v>18</v>
      </c>
      <c r="H5749" t="s">
        <v>27</v>
      </c>
      <c r="I5749" t="s">
        <v>18</v>
      </c>
      <c r="J5749" t="s">
        <v>19</v>
      </c>
      <c r="K5749" t="s">
        <v>19</v>
      </c>
      <c r="L5749" t="s">
        <v>18</v>
      </c>
      <c r="M5749" t="s">
        <v>19</v>
      </c>
      <c r="N5749" t="s">
        <v>18</v>
      </c>
      <c r="O5749" t="s">
        <v>30</v>
      </c>
      <c r="P5749" t="s">
        <v>28</v>
      </c>
      <c r="Q5749">
        <v>3</v>
      </c>
      <c r="R5749">
        <v>3</v>
      </c>
    </row>
    <row r="5750" spans="1:18" x14ac:dyDescent="0.25">
      <c r="A5750">
        <v>2949</v>
      </c>
      <c r="B5750" t="s">
        <v>24</v>
      </c>
      <c r="C5750" t="s">
        <v>19</v>
      </c>
      <c r="D5750" t="s">
        <v>19</v>
      </c>
      <c r="E5750" t="s">
        <v>18</v>
      </c>
      <c r="F5750" t="s">
        <v>19</v>
      </c>
      <c r="G5750" t="s">
        <v>19</v>
      </c>
      <c r="H5750" t="s">
        <v>27</v>
      </c>
      <c r="I5750" t="s">
        <v>18</v>
      </c>
      <c r="J5750" t="s">
        <v>18</v>
      </c>
      <c r="K5750" t="s">
        <v>19</v>
      </c>
      <c r="L5750" t="s">
        <v>18</v>
      </c>
      <c r="M5750" t="s">
        <v>19</v>
      </c>
      <c r="N5750" t="s">
        <v>19</v>
      </c>
      <c r="O5750" t="s">
        <v>25</v>
      </c>
      <c r="P5750" t="s">
        <v>28</v>
      </c>
      <c r="Q5750">
        <v>3</v>
      </c>
      <c r="R5750">
        <v>3</v>
      </c>
    </row>
    <row r="5751" spans="1:18" x14ac:dyDescent="0.25">
      <c r="A5751">
        <v>2954</v>
      </c>
      <c r="B5751" t="s">
        <v>17</v>
      </c>
      <c r="C5751" t="s">
        <v>18</v>
      </c>
      <c r="D5751" t="s">
        <v>19</v>
      </c>
      <c r="E5751" t="s">
        <v>19</v>
      </c>
      <c r="F5751" t="s">
        <v>19</v>
      </c>
      <c r="G5751" t="s">
        <v>19</v>
      </c>
      <c r="H5751" t="s">
        <v>27</v>
      </c>
      <c r="I5751" t="s">
        <v>18</v>
      </c>
      <c r="J5751" t="s">
        <v>19</v>
      </c>
      <c r="K5751" t="s">
        <v>19</v>
      </c>
      <c r="L5751" t="s">
        <v>18</v>
      </c>
      <c r="M5751" t="s">
        <v>19</v>
      </c>
      <c r="N5751" t="s">
        <v>19</v>
      </c>
      <c r="O5751" t="s">
        <v>29</v>
      </c>
      <c r="P5751" t="s">
        <v>28</v>
      </c>
      <c r="Q5751">
        <v>3</v>
      </c>
      <c r="R5751">
        <v>3</v>
      </c>
    </row>
    <row r="5752" spans="1:18" x14ac:dyDescent="0.25">
      <c r="A5752">
        <v>2956</v>
      </c>
      <c r="B5752" t="s">
        <v>24</v>
      </c>
      <c r="C5752" t="s">
        <v>18</v>
      </c>
      <c r="D5752" t="s">
        <v>18</v>
      </c>
      <c r="E5752" t="s">
        <v>18</v>
      </c>
      <c r="F5752" t="s">
        <v>19</v>
      </c>
      <c r="G5752" t="s">
        <v>19</v>
      </c>
      <c r="H5752" t="s">
        <v>27</v>
      </c>
      <c r="I5752" t="s">
        <v>18</v>
      </c>
      <c r="J5752" t="s">
        <v>18</v>
      </c>
      <c r="K5752" t="s">
        <v>18</v>
      </c>
      <c r="L5752" t="s">
        <v>18</v>
      </c>
      <c r="M5752" t="s">
        <v>19</v>
      </c>
      <c r="N5752" t="s">
        <v>19</v>
      </c>
      <c r="O5752" t="s">
        <v>22</v>
      </c>
      <c r="P5752" t="s">
        <v>28</v>
      </c>
      <c r="Q5752">
        <v>3</v>
      </c>
      <c r="R5752">
        <v>3</v>
      </c>
    </row>
    <row r="5753" spans="1:18" x14ac:dyDescent="0.25">
      <c r="A5753">
        <v>2957</v>
      </c>
      <c r="B5753" t="s">
        <v>24</v>
      </c>
      <c r="C5753" t="s">
        <v>18</v>
      </c>
      <c r="D5753" t="s">
        <v>18</v>
      </c>
      <c r="E5753" t="s">
        <v>18</v>
      </c>
      <c r="F5753" t="s">
        <v>19</v>
      </c>
      <c r="G5753" t="s">
        <v>18</v>
      </c>
      <c r="H5753" t="s">
        <v>27</v>
      </c>
      <c r="I5753" t="s">
        <v>18</v>
      </c>
      <c r="J5753" t="s">
        <v>19</v>
      </c>
      <c r="K5753" t="s">
        <v>19</v>
      </c>
      <c r="L5753" t="s">
        <v>18</v>
      </c>
      <c r="M5753" t="s">
        <v>19</v>
      </c>
      <c r="N5753" t="s">
        <v>19</v>
      </c>
      <c r="O5753" t="s">
        <v>30</v>
      </c>
      <c r="P5753" t="s">
        <v>28</v>
      </c>
      <c r="Q5753">
        <v>3</v>
      </c>
      <c r="R5753">
        <v>3</v>
      </c>
    </row>
    <row r="5754" spans="1:18" x14ac:dyDescent="0.25">
      <c r="A5754">
        <v>2960</v>
      </c>
      <c r="B5754" t="s">
        <v>24</v>
      </c>
      <c r="C5754" t="s">
        <v>18</v>
      </c>
      <c r="D5754" t="s">
        <v>19</v>
      </c>
      <c r="E5754" t="s">
        <v>19</v>
      </c>
      <c r="F5754" t="s">
        <v>19</v>
      </c>
      <c r="G5754" t="s">
        <v>19</v>
      </c>
      <c r="H5754" t="s">
        <v>27</v>
      </c>
      <c r="I5754" t="s">
        <v>19</v>
      </c>
      <c r="J5754" t="s">
        <v>19</v>
      </c>
      <c r="K5754" t="s">
        <v>18</v>
      </c>
      <c r="L5754" t="s">
        <v>19</v>
      </c>
      <c r="M5754" t="s">
        <v>19</v>
      </c>
      <c r="N5754" t="s">
        <v>18</v>
      </c>
      <c r="O5754" t="s">
        <v>25</v>
      </c>
      <c r="P5754" t="s">
        <v>28</v>
      </c>
      <c r="Q5754">
        <v>3</v>
      </c>
      <c r="R5754">
        <v>3</v>
      </c>
    </row>
    <row r="5755" spans="1:18" x14ac:dyDescent="0.25">
      <c r="A5755">
        <v>2961</v>
      </c>
      <c r="B5755" t="s">
        <v>24</v>
      </c>
      <c r="C5755" t="s">
        <v>18</v>
      </c>
      <c r="D5755" t="s">
        <v>18</v>
      </c>
      <c r="E5755" t="s">
        <v>18</v>
      </c>
      <c r="F5755" t="s">
        <v>19</v>
      </c>
      <c r="G5755" t="s">
        <v>19</v>
      </c>
      <c r="H5755" t="s">
        <v>27</v>
      </c>
      <c r="I5755" t="s">
        <v>19</v>
      </c>
      <c r="J5755" t="s">
        <v>18</v>
      </c>
      <c r="K5755" t="s">
        <v>18</v>
      </c>
      <c r="L5755" t="s">
        <v>18</v>
      </c>
      <c r="M5755" t="s">
        <v>19</v>
      </c>
      <c r="N5755" t="s">
        <v>19</v>
      </c>
      <c r="O5755" t="s">
        <v>29</v>
      </c>
      <c r="P5755" t="s">
        <v>28</v>
      </c>
      <c r="Q5755">
        <v>3</v>
      </c>
      <c r="R5755">
        <v>3</v>
      </c>
    </row>
    <row r="5756" spans="1:18" x14ac:dyDescent="0.25">
      <c r="A5756">
        <v>2968</v>
      </c>
      <c r="B5756" t="s">
        <v>24</v>
      </c>
      <c r="C5756" t="s">
        <v>18</v>
      </c>
      <c r="D5756" t="s">
        <v>19</v>
      </c>
      <c r="E5756" t="s">
        <v>18</v>
      </c>
      <c r="F5756" t="s">
        <v>19</v>
      </c>
      <c r="G5756" t="s">
        <v>19</v>
      </c>
      <c r="H5756" t="s">
        <v>27</v>
      </c>
      <c r="I5756" t="s">
        <v>19</v>
      </c>
      <c r="J5756" t="s">
        <v>19</v>
      </c>
      <c r="K5756" t="s">
        <v>19</v>
      </c>
      <c r="L5756" t="s">
        <v>19</v>
      </c>
      <c r="M5756" t="s">
        <v>19</v>
      </c>
      <c r="N5756" t="s">
        <v>19</v>
      </c>
      <c r="O5756" t="s">
        <v>30</v>
      </c>
      <c r="P5756" t="s">
        <v>28</v>
      </c>
      <c r="Q5756">
        <v>3</v>
      </c>
      <c r="R5756">
        <v>3</v>
      </c>
    </row>
    <row r="5757" spans="1:18" x14ac:dyDescent="0.25">
      <c r="A5757">
        <v>2969</v>
      </c>
      <c r="B5757" t="s">
        <v>24</v>
      </c>
      <c r="C5757" t="s">
        <v>18</v>
      </c>
      <c r="D5757" t="s">
        <v>18</v>
      </c>
      <c r="E5757" t="s">
        <v>18</v>
      </c>
      <c r="F5757" t="s">
        <v>19</v>
      </c>
      <c r="G5757" t="s">
        <v>18</v>
      </c>
      <c r="H5757" t="s">
        <v>27</v>
      </c>
      <c r="I5757" t="s">
        <v>18</v>
      </c>
      <c r="J5757" t="s">
        <v>19</v>
      </c>
      <c r="K5757" t="s">
        <v>19</v>
      </c>
      <c r="L5757" t="s">
        <v>18</v>
      </c>
      <c r="M5757" t="s">
        <v>18</v>
      </c>
      <c r="N5757" t="s">
        <v>19</v>
      </c>
      <c r="O5757" t="s">
        <v>22</v>
      </c>
      <c r="P5757" t="s">
        <v>28</v>
      </c>
      <c r="Q5757">
        <v>3</v>
      </c>
      <c r="R5757">
        <v>3</v>
      </c>
    </row>
    <row r="5758" spans="1:18" x14ac:dyDescent="0.25">
      <c r="A5758">
        <v>2970</v>
      </c>
      <c r="B5758" t="s">
        <v>17</v>
      </c>
      <c r="C5758" t="s">
        <v>18</v>
      </c>
      <c r="D5758" t="s">
        <v>19</v>
      </c>
      <c r="E5758" t="s">
        <v>19</v>
      </c>
      <c r="F5758" t="s">
        <v>19</v>
      </c>
      <c r="G5758" t="s">
        <v>19</v>
      </c>
      <c r="H5758" t="s">
        <v>27</v>
      </c>
      <c r="I5758" t="s">
        <v>19</v>
      </c>
      <c r="J5758" t="s">
        <v>18</v>
      </c>
      <c r="K5758" t="s">
        <v>19</v>
      </c>
      <c r="L5758" t="s">
        <v>19</v>
      </c>
      <c r="M5758" t="s">
        <v>19</v>
      </c>
      <c r="N5758" t="s">
        <v>19</v>
      </c>
      <c r="O5758" t="s">
        <v>30</v>
      </c>
      <c r="P5758" t="s">
        <v>28</v>
      </c>
      <c r="Q5758">
        <v>3</v>
      </c>
      <c r="R5758">
        <v>3</v>
      </c>
    </row>
    <row r="5759" spans="1:18" x14ac:dyDescent="0.25">
      <c r="A5759">
        <v>2974</v>
      </c>
      <c r="B5759" t="s">
        <v>17</v>
      </c>
      <c r="C5759" t="s">
        <v>18</v>
      </c>
      <c r="D5759" t="s">
        <v>19</v>
      </c>
      <c r="E5759" t="s">
        <v>19</v>
      </c>
      <c r="F5759" t="s">
        <v>19</v>
      </c>
      <c r="G5759" t="s">
        <v>18</v>
      </c>
      <c r="H5759" t="s">
        <v>27</v>
      </c>
      <c r="I5759" t="s">
        <v>18</v>
      </c>
      <c r="J5759" t="s">
        <v>19</v>
      </c>
      <c r="K5759" t="s">
        <v>19</v>
      </c>
      <c r="L5759" t="s">
        <v>18</v>
      </c>
      <c r="M5759" t="s">
        <v>19</v>
      </c>
      <c r="N5759" t="s">
        <v>19</v>
      </c>
      <c r="O5759" t="s">
        <v>30</v>
      </c>
      <c r="P5759" t="s">
        <v>28</v>
      </c>
      <c r="Q5759">
        <v>3</v>
      </c>
      <c r="R5759">
        <v>3</v>
      </c>
    </row>
    <row r="5760" spans="1:18" x14ac:dyDescent="0.25">
      <c r="A5760">
        <v>2975</v>
      </c>
      <c r="B5760" t="s">
        <v>24</v>
      </c>
      <c r="C5760" t="s">
        <v>18</v>
      </c>
      <c r="D5760" t="s">
        <v>18</v>
      </c>
      <c r="E5760" t="s">
        <v>18</v>
      </c>
      <c r="F5760" t="s">
        <v>19</v>
      </c>
      <c r="G5760" t="s">
        <v>19</v>
      </c>
      <c r="H5760" t="s">
        <v>27</v>
      </c>
      <c r="I5760" t="s">
        <v>19</v>
      </c>
      <c r="J5760" t="s">
        <v>19</v>
      </c>
      <c r="K5760" t="s">
        <v>18</v>
      </c>
      <c r="L5760" t="s">
        <v>18</v>
      </c>
      <c r="M5760" t="s">
        <v>18</v>
      </c>
      <c r="N5760" t="s">
        <v>19</v>
      </c>
      <c r="O5760" t="s">
        <v>25</v>
      </c>
      <c r="P5760" t="s">
        <v>28</v>
      </c>
      <c r="Q5760">
        <v>3</v>
      </c>
      <c r="R5760">
        <v>3</v>
      </c>
    </row>
    <row r="5761" spans="1:18" x14ac:dyDescent="0.25">
      <c r="A5761">
        <v>2986</v>
      </c>
      <c r="B5761" t="s">
        <v>17</v>
      </c>
      <c r="C5761" t="s">
        <v>18</v>
      </c>
      <c r="D5761" t="s">
        <v>18</v>
      </c>
      <c r="E5761" t="s">
        <v>18</v>
      </c>
      <c r="F5761" t="s">
        <v>19</v>
      </c>
      <c r="G5761" t="s">
        <v>19</v>
      </c>
      <c r="H5761" t="s">
        <v>27</v>
      </c>
      <c r="I5761" t="s">
        <v>19</v>
      </c>
      <c r="J5761" t="s">
        <v>19</v>
      </c>
      <c r="K5761" t="s">
        <v>19</v>
      </c>
      <c r="L5761" t="s">
        <v>19</v>
      </c>
      <c r="M5761" t="s">
        <v>19</v>
      </c>
      <c r="N5761" t="s">
        <v>19</v>
      </c>
      <c r="O5761" t="s">
        <v>25</v>
      </c>
      <c r="P5761" t="s">
        <v>28</v>
      </c>
      <c r="Q5761">
        <v>3</v>
      </c>
      <c r="R5761">
        <v>3</v>
      </c>
    </row>
    <row r="5762" spans="1:18" x14ac:dyDescent="0.25">
      <c r="A5762">
        <v>2989</v>
      </c>
      <c r="B5762" t="s">
        <v>24</v>
      </c>
      <c r="C5762" t="s">
        <v>18</v>
      </c>
      <c r="D5762" t="s">
        <v>19</v>
      </c>
      <c r="E5762" t="s">
        <v>18</v>
      </c>
      <c r="F5762" t="s">
        <v>19</v>
      </c>
      <c r="G5762" t="s">
        <v>19</v>
      </c>
      <c r="H5762" t="s">
        <v>27</v>
      </c>
      <c r="I5762" t="s">
        <v>19</v>
      </c>
      <c r="J5762" t="s">
        <v>19</v>
      </c>
      <c r="K5762" t="s">
        <v>19</v>
      </c>
      <c r="L5762" t="s">
        <v>18</v>
      </c>
      <c r="M5762" t="s">
        <v>19</v>
      </c>
      <c r="N5762" t="s">
        <v>19</v>
      </c>
      <c r="O5762" t="s">
        <v>30</v>
      </c>
      <c r="P5762" t="s">
        <v>28</v>
      </c>
      <c r="Q5762">
        <v>3</v>
      </c>
      <c r="R5762">
        <v>3</v>
      </c>
    </row>
    <row r="5763" spans="1:18" x14ac:dyDescent="0.25">
      <c r="A5763">
        <v>2992</v>
      </c>
      <c r="B5763" t="s">
        <v>17</v>
      </c>
      <c r="C5763" t="s">
        <v>19</v>
      </c>
      <c r="D5763" t="s">
        <v>19</v>
      </c>
      <c r="E5763" t="s">
        <v>18</v>
      </c>
      <c r="F5763" t="s">
        <v>19</v>
      </c>
      <c r="G5763" t="s">
        <v>18</v>
      </c>
      <c r="H5763" t="s">
        <v>27</v>
      </c>
      <c r="I5763" t="s">
        <v>18</v>
      </c>
      <c r="J5763" t="s">
        <v>18</v>
      </c>
      <c r="K5763" t="s">
        <v>19</v>
      </c>
      <c r="L5763" t="s">
        <v>19</v>
      </c>
      <c r="M5763" t="s">
        <v>19</v>
      </c>
      <c r="N5763" t="s">
        <v>18</v>
      </c>
      <c r="O5763" t="s">
        <v>25</v>
      </c>
      <c r="P5763" t="s">
        <v>28</v>
      </c>
      <c r="Q5763">
        <v>3</v>
      </c>
      <c r="R5763">
        <v>3</v>
      </c>
    </row>
    <row r="5764" spans="1:18" x14ac:dyDescent="0.25">
      <c r="A5764">
        <v>2998</v>
      </c>
      <c r="B5764" t="s">
        <v>24</v>
      </c>
      <c r="C5764" t="s">
        <v>19</v>
      </c>
      <c r="D5764" t="s">
        <v>19</v>
      </c>
      <c r="E5764" t="s">
        <v>18</v>
      </c>
      <c r="F5764" t="s">
        <v>19</v>
      </c>
      <c r="G5764" t="s">
        <v>19</v>
      </c>
      <c r="H5764" t="s">
        <v>27</v>
      </c>
      <c r="I5764" t="s">
        <v>18</v>
      </c>
      <c r="J5764" t="s">
        <v>19</v>
      </c>
      <c r="K5764" t="s">
        <v>18</v>
      </c>
      <c r="L5764" t="s">
        <v>18</v>
      </c>
      <c r="M5764" t="s">
        <v>19</v>
      </c>
      <c r="N5764" t="s">
        <v>18</v>
      </c>
      <c r="O5764" t="s">
        <v>30</v>
      </c>
      <c r="P5764" t="s">
        <v>28</v>
      </c>
      <c r="Q5764">
        <v>3</v>
      </c>
      <c r="R5764">
        <v>3</v>
      </c>
    </row>
    <row r="5765" spans="1:18" x14ac:dyDescent="0.25">
      <c r="A5765">
        <v>3005</v>
      </c>
      <c r="B5765" t="s">
        <v>24</v>
      </c>
      <c r="C5765" t="s">
        <v>18</v>
      </c>
      <c r="D5765" t="s">
        <v>19</v>
      </c>
      <c r="E5765" t="s">
        <v>19</v>
      </c>
      <c r="F5765" t="s">
        <v>19</v>
      </c>
      <c r="G5765" t="s">
        <v>18</v>
      </c>
      <c r="H5765" t="s">
        <v>27</v>
      </c>
      <c r="I5765" t="s">
        <v>18</v>
      </c>
      <c r="J5765" t="s">
        <v>18</v>
      </c>
      <c r="K5765" t="s">
        <v>18</v>
      </c>
      <c r="L5765" t="s">
        <v>18</v>
      </c>
      <c r="M5765" t="s">
        <v>19</v>
      </c>
      <c r="N5765" t="s">
        <v>19</v>
      </c>
      <c r="O5765" t="s">
        <v>22</v>
      </c>
      <c r="P5765" t="s">
        <v>28</v>
      </c>
      <c r="Q5765">
        <v>3</v>
      </c>
      <c r="R5765">
        <v>3</v>
      </c>
    </row>
    <row r="5766" spans="1:18" x14ac:dyDescent="0.25">
      <c r="A5766">
        <v>3015</v>
      </c>
      <c r="B5766" t="s">
        <v>24</v>
      </c>
      <c r="C5766" t="s">
        <v>19</v>
      </c>
      <c r="D5766" t="s">
        <v>19</v>
      </c>
      <c r="E5766" t="s">
        <v>18</v>
      </c>
      <c r="F5766" t="s">
        <v>19</v>
      </c>
      <c r="G5766" t="s">
        <v>19</v>
      </c>
      <c r="H5766" t="s">
        <v>27</v>
      </c>
      <c r="I5766" t="s">
        <v>18</v>
      </c>
      <c r="J5766" t="s">
        <v>18</v>
      </c>
      <c r="K5766" t="s">
        <v>19</v>
      </c>
      <c r="L5766" t="s">
        <v>18</v>
      </c>
      <c r="M5766" t="s">
        <v>19</v>
      </c>
      <c r="N5766" t="s">
        <v>18</v>
      </c>
      <c r="O5766" t="s">
        <v>25</v>
      </c>
      <c r="P5766" t="s">
        <v>28</v>
      </c>
      <c r="Q5766">
        <v>3</v>
      </c>
      <c r="R5766">
        <v>3</v>
      </c>
    </row>
    <row r="5767" spans="1:18" x14ac:dyDescent="0.25">
      <c r="A5767">
        <v>3034</v>
      </c>
      <c r="B5767" t="s">
        <v>17</v>
      </c>
      <c r="C5767" t="s">
        <v>18</v>
      </c>
      <c r="D5767" t="s">
        <v>19</v>
      </c>
      <c r="E5767" t="s">
        <v>18</v>
      </c>
      <c r="F5767" t="s">
        <v>19</v>
      </c>
      <c r="G5767" t="s">
        <v>19</v>
      </c>
      <c r="H5767" t="s">
        <v>27</v>
      </c>
      <c r="I5767" t="s">
        <v>19</v>
      </c>
      <c r="J5767" t="s">
        <v>19</v>
      </c>
      <c r="K5767" t="s">
        <v>19</v>
      </c>
      <c r="L5767" t="s">
        <v>18</v>
      </c>
      <c r="M5767" t="s">
        <v>19</v>
      </c>
      <c r="N5767" t="s">
        <v>19</v>
      </c>
      <c r="O5767" t="s">
        <v>30</v>
      </c>
      <c r="P5767" t="s">
        <v>28</v>
      </c>
      <c r="Q5767">
        <v>3</v>
      </c>
      <c r="R5767">
        <v>3</v>
      </c>
    </row>
    <row r="5768" spans="1:18" x14ac:dyDescent="0.25">
      <c r="A5768">
        <v>3039</v>
      </c>
      <c r="B5768" t="s">
        <v>17</v>
      </c>
      <c r="C5768" t="s">
        <v>19</v>
      </c>
      <c r="D5768" t="s">
        <v>19</v>
      </c>
      <c r="E5768" t="s">
        <v>18</v>
      </c>
      <c r="F5768" t="s">
        <v>19</v>
      </c>
      <c r="G5768" t="s">
        <v>19</v>
      </c>
      <c r="H5768" t="s">
        <v>27</v>
      </c>
      <c r="I5768" t="s">
        <v>19</v>
      </c>
      <c r="J5768" t="s">
        <v>19</v>
      </c>
      <c r="K5768" t="s">
        <v>18</v>
      </c>
      <c r="L5768" t="s">
        <v>18</v>
      </c>
      <c r="M5768" t="s">
        <v>19</v>
      </c>
      <c r="N5768" t="s">
        <v>19</v>
      </c>
      <c r="O5768" t="s">
        <v>30</v>
      </c>
      <c r="P5768" t="s">
        <v>28</v>
      </c>
      <c r="Q5768">
        <v>3</v>
      </c>
      <c r="R5768">
        <v>3</v>
      </c>
    </row>
    <row r="5769" spans="1:18" x14ac:dyDescent="0.25">
      <c r="A5769">
        <v>3041</v>
      </c>
      <c r="B5769" t="s">
        <v>24</v>
      </c>
      <c r="C5769" t="s">
        <v>18</v>
      </c>
      <c r="D5769" t="s">
        <v>19</v>
      </c>
      <c r="E5769" t="s">
        <v>18</v>
      </c>
      <c r="F5769" t="s">
        <v>19</v>
      </c>
      <c r="G5769" t="s">
        <v>19</v>
      </c>
      <c r="H5769" t="s">
        <v>27</v>
      </c>
      <c r="I5769" t="s">
        <v>18</v>
      </c>
      <c r="J5769" t="s">
        <v>19</v>
      </c>
      <c r="K5769" t="s">
        <v>19</v>
      </c>
      <c r="L5769" t="s">
        <v>19</v>
      </c>
      <c r="M5769" t="s">
        <v>19</v>
      </c>
      <c r="N5769" t="s">
        <v>19</v>
      </c>
      <c r="O5769" t="s">
        <v>30</v>
      </c>
      <c r="P5769" t="s">
        <v>28</v>
      </c>
      <c r="Q5769">
        <v>3</v>
      </c>
      <c r="R5769">
        <v>3</v>
      </c>
    </row>
    <row r="5770" spans="1:18" x14ac:dyDescent="0.25">
      <c r="A5770">
        <v>3047</v>
      </c>
      <c r="B5770" t="s">
        <v>17</v>
      </c>
      <c r="C5770" t="s">
        <v>18</v>
      </c>
      <c r="D5770" t="s">
        <v>19</v>
      </c>
      <c r="E5770" t="s">
        <v>18</v>
      </c>
      <c r="F5770" t="s">
        <v>19</v>
      </c>
      <c r="G5770" t="s">
        <v>19</v>
      </c>
      <c r="H5770" t="s">
        <v>27</v>
      </c>
      <c r="I5770" t="s">
        <v>18</v>
      </c>
      <c r="J5770" t="s">
        <v>18</v>
      </c>
      <c r="K5770" t="s">
        <v>19</v>
      </c>
      <c r="L5770" t="s">
        <v>19</v>
      </c>
      <c r="M5770" t="s">
        <v>19</v>
      </c>
      <c r="N5770" t="s">
        <v>19</v>
      </c>
      <c r="O5770" t="s">
        <v>30</v>
      </c>
      <c r="P5770" t="s">
        <v>28</v>
      </c>
      <c r="Q5770">
        <v>3</v>
      </c>
      <c r="R5770">
        <v>3</v>
      </c>
    </row>
    <row r="5771" spans="1:18" x14ac:dyDescent="0.25">
      <c r="A5771">
        <v>3054</v>
      </c>
      <c r="B5771" t="s">
        <v>24</v>
      </c>
      <c r="C5771" t="s">
        <v>18</v>
      </c>
      <c r="D5771" t="s">
        <v>19</v>
      </c>
      <c r="E5771" t="s">
        <v>19</v>
      </c>
      <c r="F5771" t="s">
        <v>19</v>
      </c>
      <c r="G5771" t="s">
        <v>19</v>
      </c>
      <c r="H5771" t="s">
        <v>27</v>
      </c>
      <c r="I5771" t="s">
        <v>18</v>
      </c>
      <c r="J5771" t="s">
        <v>18</v>
      </c>
      <c r="K5771" t="s">
        <v>19</v>
      </c>
      <c r="L5771" t="s">
        <v>19</v>
      </c>
      <c r="M5771" t="s">
        <v>19</v>
      </c>
      <c r="N5771" t="s">
        <v>19</v>
      </c>
      <c r="O5771" t="s">
        <v>30</v>
      </c>
      <c r="P5771" t="s">
        <v>28</v>
      </c>
      <c r="Q5771">
        <v>3</v>
      </c>
      <c r="R5771">
        <v>3</v>
      </c>
    </row>
    <row r="5772" spans="1:18" x14ac:dyDescent="0.25">
      <c r="A5772">
        <v>3055</v>
      </c>
      <c r="B5772" t="s">
        <v>17</v>
      </c>
      <c r="C5772" t="s">
        <v>18</v>
      </c>
      <c r="D5772" t="s">
        <v>18</v>
      </c>
      <c r="E5772" t="s">
        <v>19</v>
      </c>
      <c r="F5772" t="s">
        <v>19</v>
      </c>
      <c r="G5772" t="s">
        <v>19</v>
      </c>
      <c r="H5772" t="s">
        <v>27</v>
      </c>
      <c r="I5772" t="s">
        <v>18</v>
      </c>
      <c r="J5772" t="s">
        <v>19</v>
      </c>
      <c r="K5772" t="s">
        <v>18</v>
      </c>
      <c r="L5772" t="s">
        <v>19</v>
      </c>
      <c r="M5772" t="s">
        <v>19</v>
      </c>
      <c r="N5772" t="s">
        <v>19</v>
      </c>
      <c r="O5772" t="s">
        <v>30</v>
      </c>
      <c r="P5772" t="s">
        <v>28</v>
      </c>
      <c r="Q5772">
        <v>3</v>
      </c>
      <c r="R5772">
        <v>3</v>
      </c>
    </row>
    <row r="5773" spans="1:18" x14ac:dyDescent="0.25">
      <c r="A5773">
        <v>3062</v>
      </c>
      <c r="B5773" t="s">
        <v>24</v>
      </c>
      <c r="C5773" t="s">
        <v>19</v>
      </c>
      <c r="D5773" t="s">
        <v>18</v>
      </c>
      <c r="E5773" t="s">
        <v>18</v>
      </c>
      <c r="F5773" t="s">
        <v>19</v>
      </c>
      <c r="G5773" t="s">
        <v>19</v>
      </c>
      <c r="H5773" t="s">
        <v>27</v>
      </c>
      <c r="I5773" t="s">
        <v>18</v>
      </c>
      <c r="J5773" t="s">
        <v>19</v>
      </c>
      <c r="K5773" t="s">
        <v>19</v>
      </c>
      <c r="L5773" t="s">
        <v>18</v>
      </c>
      <c r="M5773" t="s">
        <v>19</v>
      </c>
      <c r="N5773" t="s">
        <v>19</v>
      </c>
      <c r="O5773" t="s">
        <v>29</v>
      </c>
      <c r="P5773" t="s">
        <v>28</v>
      </c>
      <c r="Q5773">
        <v>3</v>
      </c>
      <c r="R5773">
        <v>3</v>
      </c>
    </row>
    <row r="5774" spans="1:18" x14ac:dyDescent="0.25">
      <c r="A5774">
        <v>3064</v>
      </c>
      <c r="B5774" t="s">
        <v>17</v>
      </c>
      <c r="C5774" t="s">
        <v>18</v>
      </c>
      <c r="D5774" t="s">
        <v>18</v>
      </c>
      <c r="E5774" t="s">
        <v>18</v>
      </c>
      <c r="F5774" t="s">
        <v>19</v>
      </c>
      <c r="G5774" t="s">
        <v>19</v>
      </c>
      <c r="H5774" t="s">
        <v>27</v>
      </c>
      <c r="I5774" t="s">
        <v>18</v>
      </c>
      <c r="J5774" t="s">
        <v>18</v>
      </c>
      <c r="K5774" t="s">
        <v>19</v>
      </c>
      <c r="L5774" t="s">
        <v>18</v>
      </c>
      <c r="M5774" t="s">
        <v>19</v>
      </c>
      <c r="N5774" t="s">
        <v>19</v>
      </c>
      <c r="O5774" t="s">
        <v>25</v>
      </c>
      <c r="P5774" t="s">
        <v>28</v>
      </c>
      <c r="Q5774">
        <v>3</v>
      </c>
      <c r="R5774">
        <v>3</v>
      </c>
    </row>
    <row r="5775" spans="1:18" x14ac:dyDescent="0.25">
      <c r="A5775">
        <v>3069</v>
      </c>
      <c r="B5775" t="s">
        <v>24</v>
      </c>
      <c r="C5775" t="s">
        <v>18</v>
      </c>
      <c r="D5775" t="s">
        <v>19</v>
      </c>
      <c r="E5775" t="s">
        <v>18</v>
      </c>
      <c r="F5775" t="s">
        <v>19</v>
      </c>
      <c r="G5775" t="s">
        <v>19</v>
      </c>
      <c r="H5775" t="s">
        <v>27</v>
      </c>
      <c r="I5775" t="s">
        <v>19</v>
      </c>
      <c r="J5775" t="s">
        <v>19</v>
      </c>
      <c r="K5775" t="s">
        <v>18</v>
      </c>
      <c r="L5775" t="s">
        <v>18</v>
      </c>
      <c r="M5775" t="s">
        <v>18</v>
      </c>
      <c r="N5775" t="s">
        <v>19</v>
      </c>
      <c r="O5775" t="s">
        <v>30</v>
      </c>
      <c r="P5775" t="s">
        <v>28</v>
      </c>
      <c r="Q5775">
        <v>3</v>
      </c>
      <c r="R5775">
        <v>3</v>
      </c>
    </row>
    <row r="5776" spans="1:18" x14ac:dyDescent="0.25">
      <c r="A5776">
        <v>3076</v>
      </c>
      <c r="B5776" t="s">
        <v>24</v>
      </c>
      <c r="C5776" t="s">
        <v>18</v>
      </c>
      <c r="D5776" t="s">
        <v>19</v>
      </c>
      <c r="E5776" t="s">
        <v>18</v>
      </c>
      <c r="F5776" t="s">
        <v>19</v>
      </c>
      <c r="G5776" t="s">
        <v>19</v>
      </c>
      <c r="H5776" t="s">
        <v>27</v>
      </c>
      <c r="I5776" t="s">
        <v>18</v>
      </c>
      <c r="J5776" t="s">
        <v>19</v>
      </c>
      <c r="K5776" t="s">
        <v>19</v>
      </c>
      <c r="L5776" t="s">
        <v>18</v>
      </c>
      <c r="M5776" t="s">
        <v>19</v>
      </c>
      <c r="N5776" t="s">
        <v>19</v>
      </c>
      <c r="O5776" t="s">
        <v>30</v>
      </c>
      <c r="P5776" t="s">
        <v>28</v>
      </c>
      <c r="Q5776">
        <v>3</v>
      </c>
      <c r="R5776">
        <v>3</v>
      </c>
    </row>
    <row r="5777" spans="1:18" x14ac:dyDescent="0.25">
      <c r="A5777">
        <v>3079</v>
      </c>
      <c r="B5777" t="s">
        <v>17</v>
      </c>
      <c r="C5777" t="s">
        <v>19</v>
      </c>
      <c r="D5777" t="s">
        <v>18</v>
      </c>
      <c r="E5777" t="s">
        <v>18</v>
      </c>
      <c r="F5777" t="s">
        <v>19</v>
      </c>
      <c r="G5777" t="s">
        <v>19</v>
      </c>
      <c r="H5777" t="s">
        <v>27</v>
      </c>
      <c r="I5777" t="s">
        <v>18</v>
      </c>
      <c r="J5777" t="s">
        <v>18</v>
      </c>
      <c r="K5777" t="s">
        <v>18</v>
      </c>
      <c r="L5777" t="s">
        <v>18</v>
      </c>
      <c r="M5777" t="s">
        <v>19</v>
      </c>
      <c r="N5777" t="s">
        <v>18</v>
      </c>
      <c r="O5777" t="s">
        <v>22</v>
      </c>
      <c r="P5777" t="s">
        <v>28</v>
      </c>
      <c r="Q5777">
        <v>3</v>
      </c>
      <c r="R5777">
        <v>3</v>
      </c>
    </row>
    <row r="5778" spans="1:18" x14ac:dyDescent="0.25">
      <c r="A5778">
        <v>3086</v>
      </c>
      <c r="B5778" t="s">
        <v>24</v>
      </c>
      <c r="C5778" t="s">
        <v>18</v>
      </c>
      <c r="D5778" t="s">
        <v>18</v>
      </c>
      <c r="E5778" t="s">
        <v>18</v>
      </c>
      <c r="F5778" t="s">
        <v>19</v>
      </c>
      <c r="G5778" t="s">
        <v>19</v>
      </c>
      <c r="H5778" t="s">
        <v>27</v>
      </c>
      <c r="I5778" t="s">
        <v>18</v>
      </c>
      <c r="J5778" t="s">
        <v>19</v>
      </c>
      <c r="K5778" t="s">
        <v>19</v>
      </c>
      <c r="L5778" t="s">
        <v>18</v>
      </c>
      <c r="M5778" t="s">
        <v>19</v>
      </c>
      <c r="N5778" t="s">
        <v>19</v>
      </c>
      <c r="O5778" t="s">
        <v>22</v>
      </c>
      <c r="P5778" t="s">
        <v>28</v>
      </c>
      <c r="Q5778">
        <v>3</v>
      </c>
      <c r="R5778">
        <v>3</v>
      </c>
    </row>
    <row r="5779" spans="1:18" x14ac:dyDescent="0.25">
      <c r="A5779">
        <v>3087</v>
      </c>
      <c r="B5779" t="s">
        <v>24</v>
      </c>
      <c r="C5779" t="s">
        <v>18</v>
      </c>
      <c r="D5779" t="s">
        <v>18</v>
      </c>
      <c r="E5779" t="s">
        <v>18</v>
      </c>
      <c r="F5779" t="s">
        <v>19</v>
      </c>
      <c r="G5779" t="s">
        <v>19</v>
      </c>
      <c r="H5779" t="s">
        <v>27</v>
      </c>
      <c r="I5779" t="s">
        <v>18</v>
      </c>
      <c r="J5779" t="s">
        <v>18</v>
      </c>
      <c r="K5779" t="s">
        <v>19</v>
      </c>
      <c r="L5779" t="s">
        <v>19</v>
      </c>
      <c r="M5779" t="s">
        <v>18</v>
      </c>
      <c r="N5779" t="s">
        <v>19</v>
      </c>
      <c r="O5779" t="s">
        <v>29</v>
      </c>
      <c r="P5779" t="s">
        <v>28</v>
      </c>
      <c r="Q5779">
        <v>3</v>
      </c>
      <c r="R5779">
        <v>3</v>
      </c>
    </row>
    <row r="5780" spans="1:18" x14ac:dyDescent="0.25">
      <c r="A5780">
        <v>3101</v>
      </c>
      <c r="B5780" t="s">
        <v>17</v>
      </c>
      <c r="C5780" t="s">
        <v>18</v>
      </c>
      <c r="D5780" t="s">
        <v>19</v>
      </c>
      <c r="E5780" t="s">
        <v>18</v>
      </c>
      <c r="F5780" t="s">
        <v>19</v>
      </c>
      <c r="G5780" t="s">
        <v>19</v>
      </c>
      <c r="H5780" t="s">
        <v>27</v>
      </c>
      <c r="I5780" t="s">
        <v>18</v>
      </c>
      <c r="J5780" t="s">
        <v>19</v>
      </c>
      <c r="K5780" t="s">
        <v>19</v>
      </c>
      <c r="L5780" t="s">
        <v>18</v>
      </c>
      <c r="M5780" t="s">
        <v>19</v>
      </c>
      <c r="N5780" t="s">
        <v>18</v>
      </c>
      <c r="O5780" t="s">
        <v>30</v>
      </c>
      <c r="P5780" t="s">
        <v>28</v>
      </c>
      <c r="Q5780">
        <v>3</v>
      </c>
      <c r="R5780">
        <v>3</v>
      </c>
    </row>
    <row r="5781" spans="1:18" x14ac:dyDescent="0.25">
      <c r="A5781">
        <v>3108</v>
      </c>
      <c r="B5781" t="s">
        <v>17</v>
      </c>
      <c r="C5781" t="s">
        <v>18</v>
      </c>
      <c r="D5781" t="s">
        <v>19</v>
      </c>
      <c r="E5781" t="s">
        <v>18</v>
      </c>
      <c r="F5781" t="s">
        <v>19</v>
      </c>
      <c r="G5781" t="s">
        <v>19</v>
      </c>
      <c r="H5781" t="s">
        <v>27</v>
      </c>
      <c r="I5781" t="s">
        <v>19</v>
      </c>
      <c r="J5781" t="s">
        <v>19</v>
      </c>
      <c r="K5781" t="s">
        <v>19</v>
      </c>
      <c r="L5781" t="s">
        <v>19</v>
      </c>
      <c r="M5781" t="s">
        <v>19</v>
      </c>
      <c r="N5781" t="s">
        <v>19</v>
      </c>
      <c r="O5781" t="s">
        <v>30</v>
      </c>
      <c r="P5781" t="s">
        <v>28</v>
      </c>
      <c r="Q5781">
        <v>3</v>
      </c>
      <c r="R5781">
        <v>3</v>
      </c>
    </row>
    <row r="5782" spans="1:18" x14ac:dyDescent="0.25">
      <c r="A5782">
        <v>3109</v>
      </c>
      <c r="B5782" t="s">
        <v>17</v>
      </c>
      <c r="C5782" t="s">
        <v>18</v>
      </c>
      <c r="D5782" t="s">
        <v>18</v>
      </c>
      <c r="E5782" t="s">
        <v>19</v>
      </c>
      <c r="F5782" t="s">
        <v>19</v>
      </c>
      <c r="G5782" t="s">
        <v>18</v>
      </c>
      <c r="H5782" t="s">
        <v>27</v>
      </c>
      <c r="I5782" t="s">
        <v>19</v>
      </c>
      <c r="J5782" t="s">
        <v>19</v>
      </c>
      <c r="K5782" t="s">
        <v>18</v>
      </c>
      <c r="L5782" t="s">
        <v>19</v>
      </c>
      <c r="M5782" t="s">
        <v>19</v>
      </c>
      <c r="N5782" t="s">
        <v>19</v>
      </c>
      <c r="O5782" t="s">
        <v>25</v>
      </c>
      <c r="P5782" t="s">
        <v>28</v>
      </c>
      <c r="Q5782">
        <v>3</v>
      </c>
      <c r="R5782">
        <v>3</v>
      </c>
    </row>
    <row r="5783" spans="1:18" x14ac:dyDescent="0.25">
      <c r="A5783">
        <v>3112</v>
      </c>
      <c r="B5783" t="s">
        <v>24</v>
      </c>
      <c r="C5783" t="s">
        <v>18</v>
      </c>
      <c r="D5783" t="s">
        <v>19</v>
      </c>
      <c r="E5783" t="s">
        <v>19</v>
      </c>
      <c r="F5783" t="s">
        <v>19</v>
      </c>
      <c r="G5783" t="s">
        <v>19</v>
      </c>
      <c r="H5783" t="s">
        <v>27</v>
      </c>
      <c r="I5783" t="s">
        <v>18</v>
      </c>
      <c r="J5783" t="s">
        <v>19</v>
      </c>
      <c r="K5783" t="s">
        <v>19</v>
      </c>
      <c r="L5783" t="s">
        <v>18</v>
      </c>
      <c r="M5783" t="s">
        <v>19</v>
      </c>
      <c r="N5783" t="s">
        <v>19</v>
      </c>
      <c r="O5783" t="s">
        <v>30</v>
      </c>
      <c r="P5783" t="s">
        <v>28</v>
      </c>
      <c r="Q5783">
        <v>3</v>
      </c>
      <c r="R5783">
        <v>3</v>
      </c>
    </row>
    <row r="5784" spans="1:18" x14ac:dyDescent="0.25">
      <c r="A5784">
        <v>3113</v>
      </c>
      <c r="B5784" t="s">
        <v>24</v>
      </c>
      <c r="C5784" t="s">
        <v>18</v>
      </c>
      <c r="D5784" t="s">
        <v>19</v>
      </c>
      <c r="E5784" t="s">
        <v>18</v>
      </c>
      <c r="F5784" t="s">
        <v>19</v>
      </c>
      <c r="G5784" t="s">
        <v>19</v>
      </c>
      <c r="H5784" t="s">
        <v>27</v>
      </c>
      <c r="I5784" t="s">
        <v>19</v>
      </c>
      <c r="J5784" t="s">
        <v>19</v>
      </c>
      <c r="K5784" t="s">
        <v>18</v>
      </c>
      <c r="L5784" t="s">
        <v>19</v>
      </c>
      <c r="M5784" t="s">
        <v>18</v>
      </c>
      <c r="N5784" t="s">
        <v>19</v>
      </c>
      <c r="O5784" t="s">
        <v>30</v>
      </c>
      <c r="P5784" t="s">
        <v>28</v>
      </c>
      <c r="Q5784">
        <v>3</v>
      </c>
      <c r="R5784">
        <v>3</v>
      </c>
    </row>
    <row r="5785" spans="1:18" x14ac:dyDescent="0.25">
      <c r="A5785">
        <v>3114</v>
      </c>
      <c r="B5785" t="s">
        <v>24</v>
      </c>
      <c r="C5785" t="s">
        <v>18</v>
      </c>
      <c r="D5785" t="s">
        <v>19</v>
      </c>
      <c r="E5785" t="s">
        <v>18</v>
      </c>
      <c r="F5785" t="s">
        <v>19</v>
      </c>
      <c r="G5785" t="s">
        <v>19</v>
      </c>
      <c r="H5785" t="s">
        <v>27</v>
      </c>
      <c r="I5785" t="s">
        <v>18</v>
      </c>
      <c r="J5785" t="s">
        <v>18</v>
      </c>
      <c r="K5785" t="s">
        <v>18</v>
      </c>
      <c r="L5785" t="s">
        <v>18</v>
      </c>
      <c r="M5785" t="s">
        <v>19</v>
      </c>
      <c r="N5785" t="s">
        <v>19</v>
      </c>
      <c r="O5785" t="s">
        <v>25</v>
      </c>
      <c r="P5785" t="s">
        <v>28</v>
      </c>
      <c r="Q5785">
        <v>3</v>
      </c>
      <c r="R5785">
        <v>3</v>
      </c>
    </row>
    <row r="5786" spans="1:18" x14ac:dyDescent="0.25">
      <c r="A5786">
        <v>3117</v>
      </c>
      <c r="B5786" t="s">
        <v>17</v>
      </c>
      <c r="C5786" t="s">
        <v>19</v>
      </c>
      <c r="D5786" t="s">
        <v>18</v>
      </c>
      <c r="E5786" t="s">
        <v>18</v>
      </c>
      <c r="F5786" t="s">
        <v>19</v>
      </c>
      <c r="G5786" t="s">
        <v>18</v>
      </c>
      <c r="H5786" t="s">
        <v>27</v>
      </c>
      <c r="I5786" t="s">
        <v>18</v>
      </c>
      <c r="J5786" t="s">
        <v>19</v>
      </c>
      <c r="K5786" t="s">
        <v>19</v>
      </c>
      <c r="L5786" t="s">
        <v>18</v>
      </c>
      <c r="M5786" t="s">
        <v>18</v>
      </c>
      <c r="N5786" t="s">
        <v>19</v>
      </c>
      <c r="O5786" t="s">
        <v>25</v>
      </c>
      <c r="P5786" t="s">
        <v>28</v>
      </c>
      <c r="Q5786">
        <v>3</v>
      </c>
      <c r="R5786">
        <v>3</v>
      </c>
    </row>
    <row r="5787" spans="1:18" x14ac:dyDescent="0.25">
      <c r="A5787">
        <v>3118</v>
      </c>
      <c r="B5787" t="s">
        <v>17</v>
      </c>
      <c r="C5787" t="s">
        <v>19</v>
      </c>
      <c r="D5787" t="s">
        <v>19</v>
      </c>
      <c r="E5787" t="s">
        <v>19</v>
      </c>
      <c r="F5787" t="s">
        <v>19</v>
      </c>
      <c r="G5787" t="s">
        <v>19</v>
      </c>
      <c r="H5787" t="s">
        <v>27</v>
      </c>
      <c r="I5787" t="s">
        <v>18</v>
      </c>
      <c r="J5787" t="s">
        <v>19</v>
      </c>
      <c r="K5787" t="s">
        <v>19</v>
      </c>
      <c r="L5787" t="s">
        <v>19</v>
      </c>
      <c r="M5787" t="s">
        <v>19</v>
      </c>
      <c r="N5787" t="s">
        <v>19</v>
      </c>
      <c r="O5787" t="s">
        <v>30</v>
      </c>
      <c r="P5787" t="s">
        <v>28</v>
      </c>
      <c r="Q5787">
        <v>3</v>
      </c>
      <c r="R5787">
        <v>3</v>
      </c>
    </row>
    <row r="5788" spans="1:18" x14ac:dyDescent="0.25">
      <c r="A5788">
        <v>3120</v>
      </c>
      <c r="B5788" t="s">
        <v>17</v>
      </c>
      <c r="C5788" t="s">
        <v>19</v>
      </c>
      <c r="D5788" t="s">
        <v>19</v>
      </c>
      <c r="E5788" t="s">
        <v>18</v>
      </c>
      <c r="F5788" t="s">
        <v>19</v>
      </c>
      <c r="G5788" t="s">
        <v>19</v>
      </c>
      <c r="H5788" t="s">
        <v>27</v>
      </c>
      <c r="I5788" t="s">
        <v>18</v>
      </c>
      <c r="J5788" t="s">
        <v>18</v>
      </c>
      <c r="K5788" t="s">
        <v>18</v>
      </c>
      <c r="L5788" t="s">
        <v>18</v>
      </c>
      <c r="M5788" t="s">
        <v>19</v>
      </c>
      <c r="N5788" t="s">
        <v>18</v>
      </c>
      <c r="O5788" t="s">
        <v>25</v>
      </c>
      <c r="P5788" t="s">
        <v>28</v>
      </c>
      <c r="Q5788">
        <v>3</v>
      </c>
      <c r="R5788">
        <v>3</v>
      </c>
    </row>
    <row r="5789" spans="1:18" x14ac:dyDescent="0.25">
      <c r="A5789">
        <v>3124</v>
      </c>
      <c r="B5789" t="s">
        <v>24</v>
      </c>
      <c r="C5789" t="s">
        <v>18</v>
      </c>
      <c r="D5789" t="s">
        <v>18</v>
      </c>
      <c r="E5789" t="s">
        <v>18</v>
      </c>
      <c r="F5789" t="s">
        <v>19</v>
      </c>
      <c r="G5789" t="s">
        <v>18</v>
      </c>
      <c r="H5789" t="s">
        <v>27</v>
      </c>
      <c r="I5789" t="s">
        <v>18</v>
      </c>
      <c r="J5789" t="s">
        <v>18</v>
      </c>
      <c r="K5789" t="s">
        <v>18</v>
      </c>
      <c r="L5789" t="s">
        <v>18</v>
      </c>
      <c r="M5789" t="s">
        <v>18</v>
      </c>
      <c r="N5789" t="s">
        <v>18</v>
      </c>
      <c r="O5789" t="s">
        <v>29</v>
      </c>
      <c r="P5789" t="s">
        <v>26</v>
      </c>
      <c r="Q5789">
        <v>3</v>
      </c>
      <c r="R5789">
        <v>3</v>
      </c>
    </row>
    <row r="5790" spans="1:18" x14ac:dyDescent="0.25">
      <c r="A5790">
        <v>3130</v>
      </c>
      <c r="B5790" t="s">
        <v>24</v>
      </c>
      <c r="C5790" t="s">
        <v>18</v>
      </c>
      <c r="D5790" t="s">
        <v>19</v>
      </c>
      <c r="E5790" t="s">
        <v>18</v>
      </c>
      <c r="F5790" t="s">
        <v>19</v>
      </c>
      <c r="G5790" t="s">
        <v>19</v>
      </c>
      <c r="H5790" t="s">
        <v>27</v>
      </c>
      <c r="I5790" t="s">
        <v>18</v>
      </c>
      <c r="J5790" t="s">
        <v>19</v>
      </c>
      <c r="K5790" t="s">
        <v>19</v>
      </c>
      <c r="L5790" t="s">
        <v>18</v>
      </c>
      <c r="M5790" t="s">
        <v>19</v>
      </c>
      <c r="N5790" t="s">
        <v>18</v>
      </c>
      <c r="O5790" t="s">
        <v>30</v>
      </c>
      <c r="P5790" t="s">
        <v>28</v>
      </c>
      <c r="Q5790">
        <v>3</v>
      </c>
      <c r="R5790">
        <v>3</v>
      </c>
    </row>
    <row r="5791" spans="1:18" x14ac:dyDescent="0.25">
      <c r="A5791">
        <v>3136</v>
      </c>
      <c r="B5791" t="s">
        <v>17</v>
      </c>
      <c r="C5791" t="s">
        <v>19</v>
      </c>
      <c r="D5791" t="s">
        <v>18</v>
      </c>
      <c r="E5791" t="s">
        <v>18</v>
      </c>
      <c r="F5791" t="s">
        <v>19</v>
      </c>
      <c r="G5791" t="s">
        <v>19</v>
      </c>
      <c r="H5791" t="s">
        <v>27</v>
      </c>
      <c r="I5791" t="s">
        <v>18</v>
      </c>
      <c r="J5791" t="s">
        <v>18</v>
      </c>
      <c r="K5791" t="s">
        <v>18</v>
      </c>
      <c r="L5791" t="s">
        <v>19</v>
      </c>
      <c r="M5791" t="s">
        <v>19</v>
      </c>
      <c r="N5791" t="s">
        <v>19</v>
      </c>
      <c r="O5791" t="s">
        <v>25</v>
      </c>
      <c r="P5791" t="s">
        <v>28</v>
      </c>
      <c r="Q5791">
        <v>3</v>
      </c>
      <c r="R5791">
        <v>3</v>
      </c>
    </row>
    <row r="5792" spans="1:18" x14ac:dyDescent="0.25">
      <c r="A5792">
        <v>3138</v>
      </c>
      <c r="B5792" t="s">
        <v>17</v>
      </c>
      <c r="C5792" t="s">
        <v>18</v>
      </c>
      <c r="D5792" t="s">
        <v>19</v>
      </c>
      <c r="E5792" t="s">
        <v>19</v>
      </c>
      <c r="F5792" t="s">
        <v>19</v>
      </c>
      <c r="G5792" t="s">
        <v>19</v>
      </c>
      <c r="H5792" t="s">
        <v>27</v>
      </c>
      <c r="I5792" t="s">
        <v>18</v>
      </c>
      <c r="J5792" t="s">
        <v>19</v>
      </c>
      <c r="K5792" t="s">
        <v>19</v>
      </c>
      <c r="L5792" t="s">
        <v>19</v>
      </c>
      <c r="M5792" t="s">
        <v>19</v>
      </c>
      <c r="N5792" t="s">
        <v>19</v>
      </c>
      <c r="O5792" t="s">
        <v>25</v>
      </c>
      <c r="P5792" t="s">
        <v>28</v>
      </c>
      <c r="Q5792">
        <v>3</v>
      </c>
      <c r="R5792">
        <v>3</v>
      </c>
    </row>
    <row r="5793" spans="1:18" x14ac:dyDescent="0.25">
      <c r="A5793">
        <v>3141</v>
      </c>
      <c r="B5793" t="s">
        <v>24</v>
      </c>
      <c r="C5793" t="s">
        <v>18</v>
      </c>
      <c r="D5793" t="s">
        <v>18</v>
      </c>
      <c r="E5793" t="s">
        <v>18</v>
      </c>
      <c r="F5793" t="s">
        <v>19</v>
      </c>
      <c r="G5793" t="s">
        <v>18</v>
      </c>
      <c r="H5793" t="s">
        <v>27</v>
      </c>
      <c r="I5793" t="s">
        <v>18</v>
      </c>
      <c r="J5793" t="s">
        <v>18</v>
      </c>
      <c r="K5793" t="s">
        <v>19</v>
      </c>
      <c r="L5793" t="s">
        <v>18</v>
      </c>
      <c r="M5793" t="s">
        <v>18</v>
      </c>
      <c r="N5793" t="s">
        <v>18</v>
      </c>
      <c r="O5793" t="s">
        <v>29</v>
      </c>
      <c r="P5793" t="s">
        <v>26</v>
      </c>
      <c r="Q5793">
        <v>3</v>
      </c>
      <c r="R5793">
        <v>3</v>
      </c>
    </row>
    <row r="5794" spans="1:18" x14ac:dyDescent="0.25">
      <c r="A5794">
        <v>3142</v>
      </c>
      <c r="B5794" t="s">
        <v>24</v>
      </c>
      <c r="C5794" t="s">
        <v>19</v>
      </c>
      <c r="D5794" t="s">
        <v>18</v>
      </c>
      <c r="E5794" t="s">
        <v>18</v>
      </c>
      <c r="F5794" t="s">
        <v>19</v>
      </c>
      <c r="G5794" t="s">
        <v>18</v>
      </c>
      <c r="H5794" t="s">
        <v>27</v>
      </c>
      <c r="I5794" t="s">
        <v>18</v>
      </c>
      <c r="J5794" t="s">
        <v>19</v>
      </c>
      <c r="K5794" t="s">
        <v>19</v>
      </c>
      <c r="L5794" t="s">
        <v>19</v>
      </c>
      <c r="M5794" t="s">
        <v>18</v>
      </c>
      <c r="N5794" t="s">
        <v>19</v>
      </c>
      <c r="O5794" t="s">
        <v>22</v>
      </c>
      <c r="P5794" t="s">
        <v>28</v>
      </c>
      <c r="Q5794">
        <v>3</v>
      </c>
      <c r="R5794">
        <v>3</v>
      </c>
    </row>
    <row r="5795" spans="1:18" x14ac:dyDescent="0.25">
      <c r="A5795">
        <v>3147</v>
      </c>
      <c r="B5795" t="s">
        <v>17</v>
      </c>
      <c r="C5795" t="s">
        <v>18</v>
      </c>
      <c r="D5795" t="s">
        <v>19</v>
      </c>
      <c r="E5795" t="s">
        <v>19</v>
      </c>
      <c r="F5795" t="s">
        <v>19</v>
      </c>
      <c r="G5795" t="s">
        <v>18</v>
      </c>
      <c r="H5795" t="s">
        <v>27</v>
      </c>
      <c r="I5795" t="s">
        <v>18</v>
      </c>
      <c r="J5795" t="s">
        <v>19</v>
      </c>
      <c r="K5795" t="s">
        <v>18</v>
      </c>
      <c r="L5795" t="s">
        <v>19</v>
      </c>
      <c r="M5795" t="s">
        <v>19</v>
      </c>
      <c r="N5795" t="s">
        <v>19</v>
      </c>
      <c r="O5795" t="s">
        <v>22</v>
      </c>
      <c r="P5795" t="s">
        <v>28</v>
      </c>
      <c r="Q5795">
        <v>3</v>
      </c>
      <c r="R5795">
        <v>3</v>
      </c>
    </row>
    <row r="5796" spans="1:18" x14ac:dyDescent="0.25">
      <c r="A5796">
        <v>3148</v>
      </c>
      <c r="B5796" t="s">
        <v>17</v>
      </c>
      <c r="C5796" t="s">
        <v>18</v>
      </c>
      <c r="D5796" t="s">
        <v>19</v>
      </c>
      <c r="E5796" t="s">
        <v>18</v>
      </c>
      <c r="F5796" t="s">
        <v>19</v>
      </c>
      <c r="G5796" t="s">
        <v>18</v>
      </c>
      <c r="H5796" t="s">
        <v>27</v>
      </c>
      <c r="I5796" t="s">
        <v>19</v>
      </c>
      <c r="J5796" t="s">
        <v>18</v>
      </c>
      <c r="K5796" t="s">
        <v>19</v>
      </c>
      <c r="L5796" t="s">
        <v>18</v>
      </c>
      <c r="M5796" t="s">
        <v>19</v>
      </c>
      <c r="N5796" t="s">
        <v>19</v>
      </c>
      <c r="O5796" t="s">
        <v>29</v>
      </c>
      <c r="P5796" t="s">
        <v>28</v>
      </c>
      <c r="Q5796">
        <v>3</v>
      </c>
      <c r="R5796">
        <v>3</v>
      </c>
    </row>
    <row r="5797" spans="1:18" x14ac:dyDescent="0.25">
      <c r="A5797">
        <v>3153</v>
      </c>
      <c r="B5797" t="s">
        <v>17</v>
      </c>
      <c r="C5797" t="s">
        <v>18</v>
      </c>
      <c r="D5797" t="s">
        <v>18</v>
      </c>
      <c r="E5797" t="s">
        <v>18</v>
      </c>
      <c r="F5797" t="s">
        <v>19</v>
      </c>
      <c r="G5797" t="s">
        <v>18</v>
      </c>
      <c r="H5797" t="s">
        <v>27</v>
      </c>
      <c r="I5797" t="s">
        <v>19</v>
      </c>
      <c r="J5797" t="s">
        <v>18</v>
      </c>
      <c r="K5797" t="s">
        <v>19</v>
      </c>
      <c r="L5797" t="s">
        <v>19</v>
      </c>
      <c r="M5797" t="s">
        <v>18</v>
      </c>
      <c r="N5797" t="s">
        <v>19</v>
      </c>
      <c r="O5797" t="s">
        <v>25</v>
      </c>
      <c r="P5797" t="s">
        <v>28</v>
      </c>
      <c r="Q5797">
        <v>3</v>
      </c>
      <c r="R5797">
        <v>3</v>
      </c>
    </row>
    <row r="5798" spans="1:18" x14ac:dyDescent="0.25">
      <c r="A5798">
        <v>3160</v>
      </c>
      <c r="B5798" t="s">
        <v>24</v>
      </c>
      <c r="C5798" t="s">
        <v>19</v>
      </c>
      <c r="D5798" t="s">
        <v>18</v>
      </c>
      <c r="E5798" t="s">
        <v>18</v>
      </c>
      <c r="F5798" t="s">
        <v>19</v>
      </c>
      <c r="G5798" t="s">
        <v>19</v>
      </c>
      <c r="H5798" t="s">
        <v>27</v>
      </c>
      <c r="I5798" t="s">
        <v>18</v>
      </c>
      <c r="J5798" t="s">
        <v>18</v>
      </c>
      <c r="K5798" t="s">
        <v>18</v>
      </c>
      <c r="L5798" t="s">
        <v>18</v>
      </c>
      <c r="M5798" t="s">
        <v>19</v>
      </c>
      <c r="N5798" t="s">
        <v>19</v>
      </c>
      <c r="O5798" t="s">
        <v>22</v>
      </c>
      <c r="P5798" t="s">
        <v>28</v>
      </c>
      <c r="Q5798">
        <v>3</v>
      </c>
      <c r="R5798">
        <v>3</v>
      </c>
    </row>
    <row r="5799" spans="1:18" x14ac:dyDescent="0.25">
      <c r="A5799">
        <v>3164</v>
      </c>
      <c r="B5799" t="s">
        <v>24</v>
      </c>
      <c r="C5799" t="s">
        <v>19</v>
      </c>
      <c r="D5799" t="s">
        <v>18</v>
      </c>
      <c r="E5799" t="s">
        <v>18</v>
      </c>
      <c r="F5799" t="s">
        <v>19</v>
      </c>
      <c r="G5799" t="s">
        <v>19</v>
      </c>
      <c r="H5799" t="s">
        <v>27</v>
      </c>
      <c r="I5799" t="s">
        <v>18</v>
      </c>
      <c r="J5799" t="s">
        <v>19</v>
      </c>
      <c r="K5799" t="s">
        <v>18</v>
      </c>
      <c r="L5799" t="s">
        <v>18</v>
      </c>
      <c r="M5799" t="s">
        <v>18</v>
      </c>
      <c r="N5799" t="s">
        <v>19</v>
      </c>
      <c r="O5799" t="s">
        <v>25</v>
      </c>
      <c r="P5799" t="s">
        <v>28</v>
      </c>
      <c r="Q5799">
        <v>3</v>
      </c>
      <c r="R5799">
        <v>3</v>
      </c>
    </row>
    <row r="5800" spans="1:18" x14ac:dyDescent="0.25">
      <c r="A5800">
        <v>3165</v>
      </c>
      <c r="B5800" t="s">
        <v>24</v>
      </c>
      <c r="C5800" t="s">
        <v>18</v>
      </c>
      <c r="D5800" t="s">
        <v>18</v>
      </c>
      <c r="E5800" t="s">
        <v>18</v>
      </c>
      <c r="F5800" t="s">
        <v>19</v>
      </c>
      <c r="G5800" t="s">
        <v>18</v>
      </c>
      <c r="H5800" t="s">
        <v>27</v>
      </c>
      <c r="I5800" t="s">
        <v>18</v>
      </c>
      <c r="J5800" t="s">
        <v>19</v>
      </c>
      <c r="K5800" t="s">
        <v>19</v>
      </c>
      <c r="L5800" t="s">
        <v>18</v>
      </c>
      <c r="M5800" t="s">
        <v>19</v>
      </c>
      <c r="N5800" t="s">
        <v>19</v>
      </c>
      <c r="O5800" t="s">
        <v>25</v>
      </c>
      <c r="P5800" t="s">
        <v>28</v>
      </c>
      <c r="Q5800">
        <v>3</v>
      </c>
      <c r="R5800">
        <v>3</v>
      </c>
    </row>
    <row r="5801" spans="1:18" x14ac:dyDescent="0.25">
      <c r="A5801">
        <v>3171</v>
      </c>
      <c r="B5801" t="s">
        <v>24</v>
      </c>
      <c r="C5801" t="s">
        <v>18</v>
      </c>
      <c r="D5801" t="s">
        <v>18</v>
      </c>
      <c r="E5801" t="s">
        <v>18</v>
      </c>
      <c r="F5801" t="s">
        <v>19</v>
      </c>
      <c r="G5801" t="s">
        <v>19</v>
      </c>
      <c r="H5801" t="s">
        <v>27</v>
      </c>
      <c r="I5801" t="s">
        <v>18</v>
      </c>
      <c r="J5801" t="s">
        <v>19</v>
      </c>
      <c r="K5801" t="s">
        <v>18</v>
      </c>
      <c r="L5801" t="s">
        <v>18</v>
      </c>
      <c r="M5801" t="s">
        <v>19</v>
      </c>
      <c r="N5801" t="s">
        <v>19</v>
      </c>
      <c r="O5801" t="s">
        <v>25</v>
      </c>
      <c r="P5801" t="s">
        <v>28</v>
      </c>
      <c r="Q5801">
        <v>3</v>
      </c>
      <c r="R5801">
        <v>3</v>
      </c>
    </row>
    <row r="5802" spans="1:18" x14ac:dyDescent="0.25">
      <c r="A5802">
        <v>3173</v>
      </c>
      <c r="B5802" t="s">
        <v>24</v>
      </c>
      <c r="C5802" t="s">
        <v>18</v>
      </c>
      <c r="D5802" t="s">
        <v>18</v>
      </c>
      <c r="E5802" t="s">
        <v>19</v>
      </c>
      <c r="F5802" t="s">
        <v>19</v>
      </c>
      <c r="G5802" t="s">
        <v>18</v>
      </c>
      <c r="H5802" t="s">
        <v>27</v>
      </c>
      <c r="I5802" t="s">
        <v>18</v>
      </c>
      <c r="J5802" t="s">
        <v>19</v>
      </c>
      <c r="K5802" t="s">
        <v>18</v>
      </c>
      <c r="L5802" t="s">
        <v>18</v>
      </c>
      <c r="M5802" t="s">
        <v>19</v>
      </c>
      <c r="N5802" t="s">
        <v>19</v>
      </c>
      <c r="O5802" t="s">
        <v>25</v>
      </c>
      <c r="P5802" t="s">
        <v>28</v>
      </c>
      <c r="Q5802">
        <v>3</v>
      </c>
      <c r="R5802">
        <v>3</v>
      </c>
    </row>
    <row r="5803" spans="1:18" x14ac:dyDescent="0.25">
      <c r="A5803">
        <v>3183</v>
      </c>
      <c r="B5803" t="s">
        <v>17</v>
      </c>
      <c r="C5803" t="s">
        <v>18</v>
      </c>
      <c r="D5803" t="s">
        <v>19</v>
      </c>
      <c r="E5803" t="s">
        <v>18</v>
      </c>
      <c r="F5803" t="s">
        <v>19</v>
      </c>
      <c r="G5803" t="s">
        <v>18</v>
      </c>
      <c r="H5803" t="s">
        <v>27</v>
      </c>
      <c r="I5803" t="s">
        <v>18</v>
      </c>
      <c r="J5803" t="s">
        <v>18</v>
      </c>
      <c r="K5803" t="s">
        <v>18</v>
      </c>
      <c r="L5803" t="s">
        <v>19</v>
      </c>
      <c r="M5803" t="s">
        <v>19</v>
      </c>
      <c r="N5803" t="s">
        <v>19</v>
      </c>
      <c r="O5803" t="s">
        <v>25</v>
      </c>
      <c r="P5803" t="s">
        <v>28</v>
      </c>
      <c r="Q5803">
        <v>3</v>
      </c>
      <c r="R5803">
        <v>3</v>
      </c>
    </row>
    <row r="5804" spans="1:18" x14ac:dyDescent="0.25">
      <c r="A5804">
        <v>3188</v>
      </c>
      <c r="B5804" t="s">
        <v>24</v>
      </c>
      <c r="C5804" t="s">
        <v>18</v>
      </c>
      <c r="D5804" t="s">
        <v>19</v>
      </c>
      <c r="E5804" t="s">
        <v>19</v>
      </c>
      <c r="F5804" t="s">
        <v>19</v>
      </c>
      <c r="G5804" t="s">
        <v>18</v>
      </c>
      <c r="H5804" t="s">
        <v>27</v>
      </c>
      <c r="I5804" t="s">
        <v>18</v>
      </c>
      <c r="J5804" t="s">
        <v>19</v>
      </c>
      <c r="K5804" t="s">
        <v>19</v>
      </c>
      <c r="L5804" t="s">
        <v>18</v>
      </c>
      <c r="M5804" t="s">
        <v>19</v>
      </c>
      <c r="N5804" t="s">
        <v>18</v>
      </c>
      <c r="O5804" t="s">
        <v>25</v>
      </c>
      <c r="P5804" t="s">
        <v>28</v>
      </c>
      <c r="Q5804">
        <v>3</v>
      </c>
      <c r="R5804">
        <v>3</v>
      </c>
    </row>
    <row r="5805" spans="1:18" x14ac:dyDescent="0.25">
      <c r="A5805">
        <v>3199</v>
      </c>
      <c r="B5805" t="s">
        <v>24</v>
      </c>
      <c r="C5805" t="s">
        <v>18</v>
      </c>
      <c r="D5805" t="s">
        <v>19</v>
      </c>
      <c r="E5805" t="s">
        <v>18</v>
      </c>
      <c r="F5805" t="s">
        <v>19</v>
      </c>
      <c r="G5805" t="s">
        <v>19</v>
      </c>
      <c r="H5805" t="s">
        <v>27</v>
      </c>
      <c r="I5805" t="s">
        <v>18</v>
      </c>
      <c r="J5805" t="s">
        <v>19</v>
      </c>
      <c r="K5805" t="s">
        <v>19</v>
      </c>
      <c r="L5805" t="s">
        <v>18</v>
      </c>
      <c r="M5805" t="s">
        <v>19</v>
      </c>
      <c r="N5805" t="s">
        <v>19</v>
      </c>
      <c r="O5805" t="s">
        <v>25</v>
      </c>
      <c r="P5805" t="s">
        <v>28</v>
      </c>
      <c r="Q5805">
        <v>3</v>
      </c>
      <c r="R5805">
        <v>3</v>
      </c>
    </row>
    <row r="5806" spans="1:18" x14ac:dyDescent="0.25">
      <c r="A5806">
        <v>3201</v>
      </c>
      <c r="B5806" t="s">
        <v>24</v>
      </c>
      <c r="C5806" t="s">
        <v>18</v>
      </c>
      <c r="D5806" t="s">
        <v>19</v>
      </c>
      <c r="E5806" t="s">
        <v>18</v>
      </c>
      <c r="F5806" t="s">
        <v>19</v>
      </c>
      <c r="G5806" t="s">
        <v>19</v>
      </c>
      <c r="H5806" t="s">
        <v>27</v>
      </c>
      <c r="I5806" t="s">
        <v>18</v>
      </c>
      <c r="J5806" t="s">
        <v>19</v>
      </c>
      <c r="K5806" t="s">
        <v>19</v>
      </c>
      <c r="L5806" t="s">
        <v>18</v>
      </c>
      <c r="M5806" t="s">
        <v>19</v>
      </c>
      <c r="N5806" t="s">
        <v>19</v>
      </c>
      <c r="O5806" t="s">
        <v>30</v>
      </c>
      <c r="P5806" t="s">
        <v>28</v>
      </c>
      <c r="Q5806">
        <v>3</v>
      </c>
      <c r="R5806">
        <v>3</v>
      </c>
    </row>
    <row r="5807" spans="1:18" x14ac:dyDescent="0.25">
      <c r="A5807">
        <v>3206</v>
      </c>
      <c r="B5807" t="s">
        <v>17</v>
      </c>
      <c r="C5807" t="s">
        <v>18</v>
      </c>
      <c r="D5807" t="s">
        <v>19</v>
      </c>
      <c r="E5807" t="s">
        <v>19</v>
      </c>
      <c r="F5807" t="s">
        <v>19</v>
      </c>
      <c r="G5807" t="s">
        <v>19</v>
      </c>
      <c r="H5807" t="s">
        <v>27</v>
      </c>
      <c r="I5807" t="s">
        <v>19</v>
      </c>
      <c r="J5807" t="s">
        <v>19</v>
      </c>
      <c r="K5807" t="s">
        <v>19</v>
      </c>
      <c r="L5807" t="s">
        <v>19</v>
      </c>
      <c r="M5807" t="s">
        <v>19</v>
      </c>
      <c r="N5807" t="s">
        <v>19</v>
      </c>
      <c r="O5807" t="s">
        <v>30</v>
      </c>
      <c r="P5807" t="s">
        <v>28</v>
      </c>
      <c r="Q5807">
        <v>3</v>
      </c>
      <c r="R5807">
        <v>3</v>
      </c>
    </row>
    <row r="5808" spans="1:18" x14ac:dyDescent="0.25">
      <c r="A5808">
        <v>3210</v>
      </c>
      <c r="B5808" t="s">
        <v>17</v>
      </c>
      <c r="C5808" t="s">
        <v>18</v>
      </c>
      <c r="D5808" t="s">
        <v>18</v>
      </c>
      <c r="E5808" t="s">
        <v>18</v>
      </c>
      <c r="F5808" t="s">
        <v>19</v>
      </c>
      <c r="G5808" t="s">
        <v>19</v>
      </c>
      <c r="H5808" t="s">
        <v>27</v>
      </c>
      <c r="I5808" t="s">
        <v>18</v>
      </c>
      <c r="J5808" t="s">
        <v>18</v>
      </c>
      <c r="K5808" t="s">
        <v>18</v>
      </c>
      <c r="L5808" t="s">
        <v>18</v>
      </c>
      <c r="M5808" t="s">
        <v>19</v>
      </c>
      <c r="N5808" t="s">
        <v>19</v>
      </c>
      <c r="O5808" t="s">
        <v>22</v>
      </c>
      <c r="P5808" t="s">
        <v>28</v>
      </c>
      <c r="Q5808">
        <v>3</v>
      </c>
      <c r="R5808">
        <v>3</v>
      </c>
    </row>
    <row r="5809" spans="1:18" x14ac:dyDescent="0.25">
      <c r="A5809">
        <v>3229</v>
      </c>
      <c r="B5809" t="s">
        <v>24</v>
      </c>
      <c r="C5809" t="s">
        <v>18</v>
      </c>
      <c r="D5809" t="s">
        <v>19</v>
      </c>
      <c r="E5809" t="s">
        <v>19</v>
      </c>
      <c r="F5809" t="s">
        <v>19</v>
      </c>
      <c r="G5809" t="s">
        <v>19</v>
      </c>
      <c r="H5809" t="s">
        <v>27</v>
      </c>
      <c r="I5809" t="s">
        <v>18</v>
      </c>
      <c r="J5809" t="s">
        <v>19</v>
      </c>
      <c r="K5809" t="s">
        <v>19</v>
      </c>
      <c r="L5809" t="s">
        <v>18</v>
      </c>
      <c r="M5809" t="s">
        <v>19</v>
      </c>
      <c r="N5809" t="s">
        <v>19</v>
      </c>
      <c r="O5809" t="s">
        <v>30</v>
      </c>
      <c r="P5809" t="s">
        <v>28</v>
      </c>
      <c r="Q5809">
        <v>3</v>
      </c>
      <c r="R5809">
        <v>3</v>
      </c>
    </row>
    <row r="5810" spans="1:18" x14ac:dyDescent="0.25">
      <c r="A5810">
        <v>3230</v>
      </c>
      <c r="B5810" t="s">
        <v>17</v>
      </c>
      <c r="C5810" t="s">
        <v>18</v>
      </c>
      <c r="D5810" t="s">
        <v>18</v>
      </c>
      <c r="E5810" t="s">
        <v>18</v>
      </c>
      <c r="F5810" t="s">
        <v>19</v>
      </c>
      <c r="G5810" t="s">
        <v>19</v>
      </c>
      <c r="H5810" t="s">
        <v>27</v>
      </c>
      <c r="I5810" t="s">
        <v>18</v>
      </c>
      <c r="J5810" t="s">
        <v>18</v>
      </c>
      <c r="K5810" t="s">
        <v>18</v>
      </c>
      <c r="L5810" t="s">
        <v>18</v>
      </c>
      <c r="M5810" t="s">
        <v>19</v>
      </c>
      <c r="N5810" t="s">
        <v>19</v>
      </c>
      <c r="O5810" t="s">
        <v>29</v>
      </c>
      <c r="P5810" t="s">
        <v>28</v>
      </c>
      <c r="Q5810">
        <v>3</v>
      </c>
      <c r="R5810">
        <v>3</v>
      </c>
    </row>
    <row r="5811" spans="1:18" x14ac:dyDescent="0.25">
      <c r="A5811">
        <v>3241</v>
      </c>
      <c r="B5811" t="s">
        <v>17</v>
      </c>
      <c r="C5811" t="s">
        <v>18</v>
      </c>
      <c r="D5811" t="s">
        <v>19</v>
      </c>
      <c r="E5811" t="s">
        <v>18</v>
      </c>
      <c r="F5811" t="s">
        <v>19</v>
      </c>
      <c r="G5811" t="s">
        <v>19</v>
      </c>
      <c r="H5811" t="s">
        <v>27</v>
      </c>
      <c r="I5811" t="s">
        <v>19</v>
      </c>
      <c r="J5811" t="s">
        <v>19</v>
      </c>
      <c r="K5811" t="s">
        <v>18</v>
      </c>
      <c r="L5811" t="s">
        <v>18</v>
      </c>
      <c r="M5811" t="s">
        <v>19</v>
      </c>
      <c r="N5811" t="s">
        <v>19</v>
      </c>
      <c r="O5811" t="s">
        <v>30</v>
      </c>
      <c r="P5811" t="s">
        <v>28</v>
      </c>
      <c r="Q5811">
        <v>3</v>
      </c>
      <c r="R5811">
        <v>3</v>
      </c>
    </row>
    <row r="5812" spans="1:18" x14ac:dyDescent="0.25">
      <c r="A5812">
        <v>3248</v>
      </c>
      <c r="B5812" t="s">
        <v>17</v>
      </c>
      <c r="C5812" t="s">
        <v>18</v>
      </c>
      <c r="D5812" t="s">
        <v>18</v>
      </c>
      <c r="E5812" t="s">
        <v>18</v>
      </c>
      <c r="F5812" t="s">
        <v>19</v>
      </c>
      <c r="G5812" t="s">
        <v>19</v>
      </c>
      <c r="H5812" t="s">
        <v>27</v>
      </c>
      <c r="I5812" t="s">
        <v>18</v>
      </c>
      <c r="J5812" t="s">
        <v>19</v>
      </c>
      <c r="K5812" t="s">
        <v>19</v>
      </c>
      <c r="L5812" t="s">
        <v>19</v>
      </c>
      <c r="M5812" t="s">
        <v>19</v>
      </c>
      <c r="N5812" t="s">
        <v>19</v>
      </c>
      <c r="O5812" t="s">
        <v>30</v>
      </c>
      <c r="P5812" t="s">
        <v>28</v>
      </c>
      <c r="Q5812">
        <v>3</v>
      </c>
      <c r="R5812">
        <v>3</v>
      </c>
    </row>
    <row r="5813" spans="1:18" x14ac:dyDescent="0.25">
      <c r="A5813">
        <v>3249</v>
      </c>
      <c r="B5813" t="s">
        <v>24</v>
      </c>
      <c r="C5813" t="s">
        <v>19</v>
      </c>
      <c r="D5813" t="s">
        <v>19</v>
      </c>
      <c r="E5813" t="s">
        <v>18</v>
      </c>
      <c r="F5813" t="s">
        <v>19</v>
      </c>
      <c r="G5813" t="s">
        <v>19</v>
      </c>
      <c r="H5813" t="s">
        <v>27</v>
      </c>
      <c r="I5813" t="s">
        <v>18</v>
      </c>
      <c r="J5813" t="s">
        <v>18</v>
      </c>
      <c r="K5813" t="s">
        <v>18</v>
      </c>
      <c r="L5813" t="s">
        <v>18</v>
      </c>
      <c r="M5813" t="s">
        <v>18</v>
      </c>
      <c r="N5813" t="s">
        <v>19</v>
      </c>
      <c r="O5813" t="s">
        <v>22</v>
      </c>
      <c r="P5813" t="s">
        <v>28</v>
      </c>
      <c r="Q5813">
        <v>3</v>
      </c>
      <c r="R5813">
        <v>3</v>
      </c>
    </row>
    <row r="5814" spans="1:18" x14ac:dyDescent="0.25">
      <c r="A5814">
        <v>3252</v>
      </c>
      <c r="B5814" t="s">
        <v>17</v>
      </c>
      <c r="C5814" t="s">
        <v>19</v>
      </c>
      <c r="D5814" t="s">
        <v>18</v>
      </c>
      <c r="E5814" t="s">
        <v>18</v>
      </c>
      <c r="F5814" t="s">
        <v>19</v>
      </c>
      <c r="G5814" t="s">
        <v>19</v>
      </c>
      <c r="H5814" t="s">
        <v>27</v>
      </c>
      <c r="I5814" t="s">
        <v>19</v>
      </c>
      <c r="J5814" t="s">
        <v>19</v>
      </c>
      <c r="K5814" t="s">
        <v>18</v>
      </c>
      <c r="L5814" t="s">
        <v>18</v>
      </c>
      <c r="M5814" t="s">
        <v>19</v>
      </c>
      <c r="N5814" t="s">
        <v>19</v>
      </c>
      <c r="O5814" t="s">
        <v>25</v>
      </c>
      <c r="P5814" t="s">
        <v>28</v>
      </c>
      <c r="Q5814">
        <v>3</v>
      </c>
      <c r="R5814">
        <v>3</v>
      </c>
    </row>
    <row r="5815" spans="1:18" x14ac:dyDescent="0.25">
      <c r="A5815">
        <v>3254</v>
      </c>
      <c r="B5815" t="s">
        <v>17</v>
      </c>
      <c r="C5815" t="s">
        <v>18</v>
      </c>
      <c r="D5815" t="s">
        <v>19</v>
      </c>
      <c r="E5815" t="s">
        <v>19</v>
      </c>
      <c r="F5815" t="s">
        <v>19</v>
      </c>
      <c r="G5815" t="s">
        <v>19</v>
      </c>
      <c r="H5815" t="s">
        <v>27</v>
      </c>
      <c r="I5815" t="s">
        <v>19</v>
      </c>
      <c r="J5815" t="s">
        <v>18</v>
      </c>
      <c r="K5815" t="s">
        <v>19</v>
      </c>
      <c r="L5815" t="s">
        <v>18</v>
      </c>
      <c r="M5815" t="s">
        <v>19</v>
      </c>
      <c r="N5815" t="s">
        <v>19</v>
      </c>
      <c r="O5815" t="s">
        <v>25</v>
      </c>
      <c r="P5815" t="s">
        <v>28</v>
      </c>
      <c r="Q5815">
        <v>3</v>
      </c>
      <c r="R5815">
        <v>3</v>
      </c>
    </row>
    <row r="5816" spans="1:18" x14ac:dyDescent="0.25">
      <c r="A5816">
        <v>3255</v>
      </c>
      <c r="B5816" t="s">
        <v>24</v>
      </c>
      <c r="C5816" t="s">
        <v>19</v>
      </c>
      <c r="D5816" t="s">
        <v>18</v>
      </c>
      <c r="E5816" t="s">
        <v>18</v>
      </c>
      <c r="F5816" t="s">
        <v>19</v>
      </c>
      <c r="G5816" t="s">
        <v>18</v>
      </c>
      <c r="H5816" t="s">
        <v>27</v>
      </c>
      <c r="I5816" t="s">
        <v>18</v>
      </c>
      <c r="J5816" t="s">
        <v>19</v>
      </c>
      <c r="K5816" t="s">
        <v>19</v>
      </c>
      <c r="L5816" t="s">
        <v>18</v>
      </c>
      <c r="M5816" t="s">
        <v>19</v>
      </c>
      <c r="N5816" t="s">
        <v>19</v>
      </c>
      <c r="O5816" t="s">
        <v>29</v>
      </c>
      <c r="P5816" t="s">
        <v>28</v>
      </c>
      <c r="Q5816">
        <v>3</v>
      </c>
      <c r="R5816">
        <v>3</v>
      </c>
    </row>
    <row r="5817" spans="1:18" x14ac:dyDescent="0.25">
      <c r="A5817">
        <v>3256</v>
      </c>
      <c r="B5817" t="s">
        <v>17</v>
      </c>
      <c r="C5817" t="s">
        <v>19</v>
      </c>
      <c r="D5817" t="s">
        <v>19</v>
      </c>
      <c r="E5817" t="s">
        <v>19</v>
      </c>
      <c r="F5817" t="s">
        <v>19</v>
      </c>
      <c r="G5817" t="s">
        <v>19</v>
      </c>
      <c r="H5817" t="s">
        <v>27</v>
      </c>
      <c r="I5817" t="s">
        <v>19</v>
      </c>
      <c r="J5817" t="s">
        <v>19</v>
      </c>
      <c r="K5817" t="s">
        <v>18</v>
      </c>
      <c r="L5817" t="s">
        <v>19</v>
      </c>
      <c r="M5817" t="s">
        <v>19</v>
      </c>
      <c r="N5817" t="s">
        <v>19</v>
      </c>
      <c r="O5817" t="s">
        <v>30</v>
      </c>
      <c r="P5817" t="s">
        <v>28</v>
      </c>
      <c r="Q5817">
        <v>3</v>
      </c>
      <c r="R5817">
        <v>3</v>
      </c>
    </row>
    <row r="5818" spans="1:18" x14ac:dyDescent="0.25">
      <c r="A5818">
        <v>3258</v>
      </c>
      <c r="B5818" t="s">
        <v>24</v>
      </c>
      <c r="C5818" t="s">
        <v>18</v>
      </c>
      <c r="D5818" t="s">
        <v>18</v>
      </c>
      <c r="E5818" t="s">
        <v>18</v>
      </c>
      <c r="F5818" t="s">
        <v>19</v>
      </c>
      <c r="G5818" t="s">
        <v>18</v>
      </c>
      <c r="H5818" t="s">
        <v>27</v>
      </c>
      <c r="I5818" t="s">
        <v>18</v>
      </c>
      <c r="J5818" t="s">
        <v>19</v>
      </c>
      <c r="K5818" t="s">
        <v>18</v>
      </c>
      <c r="L5818" t="s">
        <v>18</v>
      </c>
      <c r="M5818" t="s">
        <v>19</v>
      </c>
      <c r="N5818" t="s">
        <v>19</v>
      </c>
      <c r="O5818" t="s">
        <v>29</v>
      </c>
      <c r="P5818" t="s">
        <v>28</v>
      </c>
      <c r="Q5818">
        <v>3</v>
      </c>
      <c r="R5818">
        <v>3</v>
      </c>
    </row>
    <row r="5819" spans="1:18" x14ac:dyDescent="0.25">
      <c r="A5819">
        <v>3263</v>
      </c>
      <c r="B5819" t="s">
        <v>17</v>
      </c>
      <c r="C5819" t="s">
        <v>18</v>
      </c>
      <c r="D5819" t="s">
        <v>19</v>
      </c>
      <c r="E5819" t="s">
        <v>19</v>
      </c>
      <c r="F5819" t="s">
        <v>19</v>
      </c>
      <c r="G5819" t="s">
        <v>19</v>
      </c>
      <c r="H5819" t="s">
        <v>27</v>
      </c>
      <c r="I5819" t="s">
        <v>18</v>
      </c>
      <c r="J5819" t="s">
        <v>18</v>
      </c>
      <c r="K5819" t="s">
        <v>19</v>
      </c>
      <c r="L5819" t="s">
        <v>18</v>
      </c>
      <c r="M5819" t="s">
        <v>19</v>
      </c>
      <c r="N5819" t="s">
        <v>18</v>
      </c>
      <c r="O5819" t="s">
        <v>25</v>
      </c>
      <c r="P5819" t="s">
        <v>28</v>
      </c>
      <c r="Q5819">
        <v>3</v>
      </c>
      <c r="R5819">
        <v>3</v>
      </c>
    </row>
    <row r="5820" spans="1:18" x14ac:dyDescent="0.25">
      <c r="A5820">
        <v>3265</v>
      </c>
      <c r="B5820" t="s">
        <v>17</v>
      </c>
      <c r="C5820" t="s">
        <v>18</v>
      </c>
      <c r="D5820" t="s">
        <v>18</v>
      </c>
      <c r="E5820" t="s">
        <v>19</v>
      </c>
      <c r="F5820" t="s">
        <v>19</v>
      </c>
      <c r="G5820" t="s">
        <v>18</v>
      </c>
      <c r="H5820" t="s">
        <v>27</v>
      </c>
      <c r="I5820" t="s">
        <v>18</v>
      </c>
      <c r="J5820" t="s">
        <v>18</v>
      </c>
      <c r="K5820" t="s">
        <v>19</v>
      </c>
      <c r="L5820" t="s">
        <v>19</v>
      </c>
      <c r="M5820" t="s">
        <v>19</v>
      </c>
      <c r="N5820" t="s">
        <v>18</v>
      </c>
      <c r="O5820" t="s">
        <v>22</v>
      </c>
      <c r="P5820" t="s">
        <v>28</v>
      </c>
      <c r="Q5820">
        <v>3</v>
      </c>
      <c r="R5820">
        <v>3</v>
      </c>
    </row>
    <row r="5821" spans="1:18" x14ac:dyDescent="0.25">
      <c r="A5821">
        <v>3272</v>
      </c>
      <c r="B5821" t="s">
        <v>24</v>
      </c>
      <c r="C5821" t="s">
        <v>19</v>
      </c>
      <c r="D5821" t="s">
        <v>19</v>
      </c>
      <c r="E5821" t="s">
        <v>18</v>
      </c>
      <c r="F5821" t="s">
        <v>19</v>
      </c>
      <c r="G5821" t="s">
        <v>19</v>
      </c>
      <c r="H5821" t="s">
        <v>27</v>
      </c>
      <c r="I5821" t="s">
        <v>18</v>
      </c>
      <c r="J5821" t="s">
        <v>19</v>
      </c>
      <c r="K5821" t="s">
        <v>18</v>
      </c>
      <c r="L5821" t="s">
        <v>18</v>
      </c>
      <c r="M5821" t="s">
        <v>19</v>
      </c>
      <c r="N5821" t="s">
        <v>19</v>
      </c>
      <c r="O5821" t="s">
        <v>29</v>
      </c>
      <c r="P5821" t="s">
        <v>28</v>
      </c>
      <c r="Q5821">
        <v>3</v>
      </c>
      <c r="R5821">
        <v>3</v>
      </c>
    </row>
    <row r="5822" spans="1:18" x14ac:dyDescent="0.25">
      <c r="A5822">
        <v>3275</v>
      </c>
      <c r="B5822" t="s">
        <v>17</v>
      </c>
      <c r="C5822" t="s">
        <v>18</v>
      </c>
      <c r="D5822" t="s">
        <v>18</v>
      </c>
      <c r="E5822" t="s">
        <v>18</v>
      </c>
      <c r="F5822" t="s">
        <v>19</v>
      </c>
      <c r="G5822" t="s">
        <v>18</v>
      </c>
      <c r="H5822" t="s">
        <v>27</v>
      </c>
      <c r="I5822" t="s">
        <v>18</v>
      </c>
      <c r="J5822" t="s">
        <v>19</v>
      </c>
      <c r="K5822" t="s">
        <v>19</v>
      </c>
      <c r="L5822" t="s">
        <v>19</v>
      </c>
      <c r="M5822" t="s">
        <v>19</v>
      </c>
      <c r="N5822" t="s">
        <v>19</v>
      </c>
      <c r="O5822" t="s">
        <v>25</v>
      </c>
      <c r="P5822" t="s">
        <v>28</v>
      </c>
      <c r="Q5822">
        <v>3</v>
      </c>
      <c r="R5822">
        <v>3</v>
      </c>
    </row>
    <row r="5823" spans="1:18" x14ac:dyDescent="0.25">
      <c r="A5823">
        <v>3282</v>
      </c>
      <c r="B5823" t="s">
        <v>24</v>
      </c>
      <c r="C5823" t="s">
        <v>18</v>
      </c>
      <c r="D5823" t="s">
        <v>19</v>
      </c>
      <c r="E5823" t="s">
        <v>18</v>
      </c>
      <c r="F5823" t="s">
        <v>19</v>
      </c>
      <c r="G5823" t="s">
        <v>18</v>
      </c>
      <c r="H5823" t="s">
        <v>27</v>
      </c>
      <c r="I5823" t="s">
        <v>18</v>
      </c>
      <c r="J5823" t="s">
        <v>19</v>
      </c>
      <c r="K5823" t="s">
        <v>18</v>
      </c>
      <c r="L5823" t="s">
        <v>18</v>
      </c>
      <c r="M5823" t="s">
        <v>19</v>
      </c>
      <c r="N5823" t="s">
        <v>19</v>
      </c>
      <c r="O5823" t="s">
        <v>30</v>
      </c>
      <c r="P5823" t="s">
        <v>28</v>
      </c>
      <c r="Q5823">
        <v>3</v>
      </c>
      <c r="R5823">
        <v>3</v>
      </c>
    </row>
    <row r="5824" spans="1:18" x14ac:dyDescent="0.25">
      <c r="A5824">
        <v>3283</v>
      </c>
      <c r="B5824" t="s">
        <v>24</v>
      </c>
      <c r="C5824" t="s">
        <v>18</v>
      </c>
      <c r="D5824" t="s">
        <v>19</v>
      </c>
      <c r="E5824" t="s">
        <v>18</v>
      </c>
      <c r="F5824" t="s">
        <v>19</v>
      </c>
      <c r="G5824" t="s">
        <v>19</v>
      </c>
      <c r="H5824" t="s">
        <v>27</v>
      </c>
      <c r="I5824" t="s">
        <v>18</v>
      </c>
      <c r="J5824" t="s">
        <v>19</v>
      </c>
      <c r="K5824" t="s">
        <v>19</v>
      </c>
      <c r="L5824" t="s">
        <v>18</v>
      </c>
      <c r="M5824" t="s">
        <v>19</v>
      </c>
      <c r="N5824" t="s">
        <v>19</v>
      </c>
      <c r="O5824" t="s">
        <v>30</v>
      </c>
      <c r="P5824" t="s">
        <v>28</v>
      </c>
      <c r="Q5824">
        <v>3</v>
      </c>
      <c r="R5824">
        <v>3</v>
      </c>
    </row>
    <row r="5825" spans="1:18" x14ac:dyDescent="0.25">
      <c r="A5825">
        <v>3287</v>
      </c>
      <c r="B5825" t="s">
        <v>24</v>
      </c>
      <c r="C5825" t="s">
        <v>19</v>
      </c>
      <c r="D5825" t="s">
        <v>18</v>
      </c>
      <c r="E5825" t="s">
        <v>18</v>
      </c>
      <c r="F5825" t="s">
        <v>19</v>
      </c>
      <c r="G5825" t="s">
        <v>19</v>
      </c>
      <c r="H5825" t="s">
        <v>27</v>
      </c>
      <c r="I5825" t="s">
        <v>18</v>
      </c>
      <c r="J5825" t="s">
        <v>18</v>
      </c>
      <c r="K5825" t="s">
        <v>18</v>
      </c>
      <c r="L5825" t="s">
        <v>18</v>
      </c>
      <c r="M5825" t="s">
        <v>19</v>
      </c>
      <c r="N5825" t="s">
        <v>19</v>
      </c>
      <c r="O5825" t="s">
        <v>25</v>
      </c>
      <c r="P5825" t="s">
        <v>28</v>
      </c>
      <c r="Q5825">
        <v>3</v>
      </c>
      <c r="R5825">
        <v>3</v>
      </c>
    </row>
    <row r="5826" spans="1:18" x14ac:dyDescent="0.25">
      <c r="A5826">
        <v>3288</v>
      </c>
      <c r="B5826" t="s">
        <v>24</v>
      </c>
      <c r="C5826" t="s">
        <v>18</v>
      </c>
      <c r="D5826" t="s">
        <v>19</v>
      </c>
      <c r="E5826" t="s">
        <v>19</v>
      </c>
      <c r="F5826" t="s">
        <v>19</v>
      </c>
      <c r="G5826" t="s">
        <v>19</v>
      </c>
      <c r="H5826" t="s">
        <v>27</v>
      </c>
      <c r="I5826" t="s">
        <v>18</v>
      </c>
      <c r="J5826" t="s">
        <v>18</v>
      </c>
      <c r="K5826" t="s">
        <v>18</v>
      </c>
      <c r="L5826" t="s">
        <v>19</v>
      </c>
      <c r="M5826" t="s">
        <v>19</v>
      </c>
      <c r="N5826" t="s">
        <v>19</v>
      </c>
      <c r="O5826" t="s">
        <v>29</v>
      </c>
      <c r="P5826" t="s">
        <v>28</v>
      </c>
      <c r="Q5826">
        <v>3</v>
      </c>
      <c r="R5826">
        <v>3</v>
      </c>
    </row>
    <row r="5827" spans="1:18" x14ac:dyDescent="0.25">
      <c r="A5827">
        <v>3290</v>
      </c>
      <c r="B5827" t="s">
        <v>17</v>
      </c>
      <c r="C5827" t="s">
        <v>18</v>
      </c>
      <c r="D5827" t="s">
        <v>18</v>
      </c>
      <c r="E5827" t="s">
        <v>19</v>
      </c>
      <c r="F5827" t="s">
        <v>19</v>
      </c>
      <c r="G5827" t="s">
        <v>19</v>
      </c>
      <c r="H5827" t="s">
        <v>27</v>
      </c>
      <c r="I5827" t="s">
        <v>18</v>
      </c>
      <c r="J5827" t="s">
        <v>19</v>
      </c>
      <c r="K5827" t="s">
        <v>18</v>
      </c>
      <c r="L5827" t="s">
        <v>18</v>
      </c>
      <c r="M5827" t="s">
        <v>19</v>
      </c>
      <c r="N5827" t="s">
        <v>18</v>
      </c>
      <c r="O5827" t="s">
        <v>25</v>
      </c>
      <c r="P5827" t="s">
        <v>28</v>
      </c>
      <c r="Q5827">
        <v>3</v>
      </c>
      <c r="R5827">
        <v>3</v>
      </c>
    </row>
    <row r="5828" spans="1:18" x14ac:dyDescent="0.25">
      <c r="A5828">
        <v>3300</v>
      </c>
      <c r="B5828" t="s">
        <v>24</v>
      </c>
      <c r="C5828" t="s">
        <v>18</v>
      </c>
      <c r="D5828" t="s">
        <v>18</v>
      </c>
      <c r="E5828" t="s">
        <v>18</v>
      </c>
      <c r="F5828" t="s">
        <v>19</v>
      </c>
      <c r="G5828" t="s">
        <v>19</v>
      </c>
      <c r="H5828" t="s">
        <v>27</v>
      </c>
      <c r="I5828" t="s">
        <v>19</v>
      </c>
      <c r="J5828" t="s">
        <v>19</v>
      </c>
      <c r="K5828" t="s">
        <v>19</v>
      </c>
      <c r="L5828" t="s">
        <v>19</v>
      </c>
      <c r="M5828" t="s">
        <v>19</v>
      </c>
      <c r="N5828" t="s">
        <v>19</v>
      </c>
      <c r="O5828" t="s">
        <v>30</v>
      </c>
      <c r="P5828" t="s">
        <v>28</v>
      </c>
      <c r="Q5828">
        <v>3</v>
      </c>
      <c r="R5828">
        <v>3</v>
      </c>
    </row>
    <row r="5829" spans="1:18" x14ac:dyDescent="0.25">
      <c r="A5829">
        <v>3303</v>
      </c>
      <c r="B5829" t="s">
        <v>24</v>
      </c>
      <c r="C5829" t="s">
        <v>18</v>
      </c>
      <c r="D5829" t="s">
        <v>18</v>
      </c>
      <c r="E5829" t="s">
        <v>18</v>
      </c>
      <c r="F5829" t="s">
        <v>19</v>
      </c>
      <c r="G5829" t="s">
        <v>19</v>
      </c>
      <c r="H5829" t="s">
        <v>27</v>
      </c>
      <c r="I5829" t="s">
        <v>18</v>
      </c>
      <c r="J5829" t="s">
        <v>19</v>
      </c>
      <c r="K5829" t="s">
        <v>19</v>
      </c>
      <c r="L5829" t="s">
        <v>18</v>
      </c>
      <c r="M5829" t="s">
        <v>19</v>
      </c>
      <c r="N5829" t="s">
        <v>19</v>
      </c>
      <c r="O5829" t="s">
        <v>25</v>
      </c>
      <c r="P5829" t="s">
        <v>28</v>
      </c>
      <c r="Q5829">
        <v>3</v>
      </c>
      <c r="R5829">
        <v>3</v>
      </c>
    </row>
    <row r="5830" spans="1:18" x14ac:dyDescent="0.25">
      <c r="A5830">
        <v>3305</v>
      </c>
      <c r="B5830" t="s">
        <v>24</v>
      </c>
      <c r="C5830" t="s">
        <v>19</v>
      </c>
      <c r="D5830" t="s">
        <v>19</v>
      </c>
      <c r="E5830" t="s">
        <v>18</v>
      </c>
      <c r="F5830" t="s">
        <v>19</v>
      </c>
      <c r="G5830" t="s">
        <v>19</v>
      </c>
      <c r="H5830" t="s">
        <v>27</v>
      </c>
      <c r="I5830" t="s">
        <v>18</v>
      </c>
      <c r="J5830" t="s">
        <v>19</v>
      </c>
      <c r="K5830" t="s">
        <v>19</v>
      </c>
      <c r="L5830" t="s">
        <v>19</v>
      </c>
      <c r="M5830" t="s">
        <v>19</v>
      </c>
      <c r="N5830" t="s">
        <v>19</v>
      </c>
      <c r="O5830" t="s">
        <v>30</v>
      </c>
      <c r="P5830" t="s">
        <v>28</v>
      </c>
      <c r="Q5830">
        <v>3</v>
      </c>
      <c r="R5830">
        <v>3</v>
      </c>
    </row>
    <row r="5831" spans="1:18" x14ac:dyDescent="0.25">
      <c r="A5831">
        <v>3306</v>
      </c>
      <c r="B5831" t="s">
        <v>24</v>
      </c>
      <c r="C5831" t="s">
        <v>19</v>
      </c>
      <c r="D5831" t="s">
        <v>18</v>
      </c>
      <c r="E5831" t="s">
        <v>18</v>
      </c>
      <c r="F5831" t="s">
        <v>19</v>
      </c>
      <c r="G5831" t="s">
        <v>19</v>
      </c>
      <c r="H5831" t="s">
        <v>27</v>
      </c>
      <c r="I5831" t="s">
        <v>18</v>
      </c>
      <c r="J5831" t="s">
        <v>18</v>
      </c>
      <c r="K5831" t="s">
        <v>18</v>
      </c>
      <c r="L5831" t="s">
        <v>18</v>
      </c>
      <c r="M5831" t="s">
        <v>19</v>
      </c>
      <c r="N5831" t="s">
        <v>19</v>
      </c>
      <c r="O5831" t="s">
        <v>25</v>
      </c>
      <c r="P5831" t="s">
        <v>28</v>
      </c>
      <c r="Q5831">
        <v>3</v>
      </c>
      <c r="R5831">
        <v>3</v>
      </c>
    </row>
    <row r="5832" spans="1:18" x14ac:dyDescent="0.25">
      <c r="A5832">
        <v>3316</v>
      </c>
      <c r="B5832" t="s">
        <v>24</v>
      </c>
      <c r="C5832" t="s">
        <v>19</v>
      </c>
      <c r="D5832" t="s">
        <v>19</v>
      </c>
      <c r="E5832" t="s">
        <v>18</v>
      </c>
      <c r="F5832" t="s">
        <v>19</v>
      </c>
      <c r="G5832" t="s">
        <v>19</v>
      </c>
      <c r="H5832" t="s">
        <v>27</v>
      </c>
      <c r="I5832" t="s">
        <v>18</v>
      </c>
      <c r="J5832" t="s">
        <v>19</v>
      </c>
      <c r="K5832" t="s">
        <v>19</v>
      </c>
      <c r="L5832" t="s">
        <v>19</v>
      </c>
      <c r="M5832" t="s">
        <v>19</v>
      </c>
      <c r="N5832" t="s">
        <v>19</v>
      </c>
      <c r="O5832" t="s">
        <v>30</v>
      </c>
      <c r="P5832" t="s">
        <v>28</v>
      </c>
      <c r="Q5832">
        <v>3</v>
      </c>
      <c r="R5832">
        <v>3</v>
      </c>
    </row>
    <row r="5833" spans="1:18" x14ac:dyDescent="0.25">
      <c r="A5833">
        <v>3326</v>
      </c>
      <c r="B5833" t="s">
        <v>24</v>
      </c>
      <c r="C5833" t="s">
        <v>18</v>
      </c>
      <c r="D5833" t="s">
        <v>18</v>
      </c>
      <c r="E5833" t="s">
        <v>18</v>
      </c>
      <c r="F5833" t="s">
        <v>19</v>
      </c>
      <c r="G5833" t="s">
        <v>19</v>
      </c>
      <c r="H5833" t="s">
        <v>27</v>
      </c>
      <c r="I5833" t="s">
        <v>18</v>
      </c>
      <c r="J5833" t="s">
        <v>18</v>
      </c>
      <c r="K5833" t="s">
        <v>18</v>
      </c>
      <c r="L5833" t="s">
        <v>18</v>
      </c>
      <c r="M5833" t="s">
        <v>18</v>
      </c>
      <c r="N5833" t="s">
        <v>19</v>
      </c>
      <c r="O5833" t="s">
        <v>22</v>
      </c>
      <c r="P5833" t="s">
        <v>28</v>
      </c>
      <c r="Q5833">
        <v>3</v>
      </c>
      <c r="R5833">
        <v>3</v>
      </c>
    </row>
    <row r="5834" spans="1:18" x14ac:dyDescent="0.25">
      <c r="A5834">
        <v>3328</v>
      </c>
      <c r="B5834" t="s">
        <v>24</v>
      </c>
      <c r="C5834" t="s">
        <v>18</v>
      </c>
      <c r="D5834" t="s">
        <v>19</v>
      </c>
      <c r="E5834" t="s">
        <v>18</v>
      </c>
      <c r="F5834" t="s">
        <v>19</v>
      </c>
      <c r="G5834" t="s">
        <v>19</v>
      </c>
      <c r="H5834" t="s">
        <v>27</v>
      </c>
      <c r="I5834" t="s">
        <v>18</v>
      </c>
      <c r="J5834" t="s">
        <v>19</v>
      </c>
      <c r="K5834" t="s">
        <v>19</v>
      </c>
      <c r="L5834" t="s">
        <v>18</v>
      </c>
      <c r="M5834" t="s">
        <v>18</v>
      </c>
      <c r="N5834" t="s">
        <v>19</v>
      </c>
      <c r="O5834" t="s">
        <v>30</v>
      </c>
      <c r="P5834" t="s">
        <v>28</v>
      </c>
      <c r="Q5834">
        <v>3</v>
      </c>
      <c r="R5834">
        <v>3</v>
      </c>
    </row>
    <row r="5835" spans="1:18" x14ac:dyDescent="0.25">
      <c r="A5835">
        <v>3331</v>
      </c>
      <c r="B5835" t="s">
        <v>24</v>
      </c>
      <c r="C5835" t="s">
        <v>19</v>
      </c>
      <c r="D5835" t="s">
        <v>18</v>
      </c>
      <c r="E5835" t="s">
        <v>18</v>
      </c>
      <c r="F5835" t="s">
        <v>19</v>
      </c>
      <c r="G5835" t="s">
        <v>19</v>
      </c>
      <c r="H5835" t="s">
        <v>27</v>
      </c>
      <c r="I5835" t="s">
        <v>18</v>
      </c>
      <c r="J5835" t="s">
        <v>18</v>
      </c>
      <c r="K5835" t="s">
        <v>19</v>
      </c>
      <c r="L5835" t="s">
        <v>18</v>
      </c>
      <c r="M5835" t="s">
        <v>19</v>
      </c>
      <c r="N5835" t="s">
        <v>19</v>
      </c>
      <c r="O5835" t="s">
        <v>30</v>
      </c>
      <c r="P5835" t="s">
        <v>28</v>
      </c>
      <c r="Q5835">
        <v>3</v>
      </c>
      <c r="R5835">
        <v>3</v>
      </c>
    </row>
    <row r="5836" spans="1:18" x14ac:dyDescent="0.25">
      <c r="A5836">
        <v>3335</v>
      </c>
      <c r="B5836" t="s">
        <v>17</v>
      </c>
      <c r="C5836" t="s">
        <v>18</v>
      </c>
      <c r="D5836" t="s">
        <v>18</v>
      </c>
      <c r="E5836" t="s">
        <v>18</v>
      </c>
      <c r="F5836" t="s">
        <v>19</v>
      </c>
      <c r="G5836" t="s">
        <v>19</v>
      </c>
      <c r="H5836" t="s">
        <v>27</v>
      </c>
      <c r="I5836" t="s">
        <v>18</v>
      </c>
      <c r="J5836" t="s">
        <v>19</v>
      </c>
      <c r="K5836" t="s">
        <v>19</v>
      </c>
      <c r="L5836" t="s">
        <v>18</v>
      </c>
      <c r="M5836" t="s">
        <v>19</v>
      </c>
      <c r="N5836" t="s">
        <v>19</v>
      </c>
      <c r="O5836" t="s">
        <v>25</v>
      </c>
      <c r="P5836" t="s">
        <v>28</v>
      </c>
      <c r="Q5836">
        <v>3</v>
      </c>
      <c r="R5836">
        <v>3</v>
      </c>
    </row>
    <row r="5837" spans="1:18" x14ac:dyDescent="0.25">
      <c r="A5837">
        <v>3339</v>
      </c>
      <c r="B5837" t="s">
        <v>17</v>
      </c>
      <c r="C5837" t="s">
        <v>18</v>
      </c>
      <c r="D5837" t="s">
        <v>18</v>
      </c>
      <c r="E5837" t="s">
        <v>18</v>
      </c>
      <c r="F5837" t="s">
        <v>19</v>
      </c>
      <c r="G5837" t="s">
        <v>18</v>
      </c>
      <c r="H5837" t="s">
        <v>27</v>
      </c>
      <c r="I5837" t="s">
        <v>18</v>
      </c>
      <c r="J5837" t="s">
        <v>18</v>
      </c>
      <c r="K5837" t="s">
        <v>19</v>
      </c>
      <c r="L5837" t="s">
        <v>19</v>
      </c>
      <c r="M5837" t="s">
        <v>18</v>
      </c>
      <c r="N5837" t="s">
        <v>19</v>
      </c>
      <c r="O5837" t="s">
        <v>29</v>
      </c>
      <c r="P5837" t="s">
        <v>28</v>
      </c>
      <c r="Q5837">
        <v>3</v>
      </c>
      <c r="R5837">
        <v>3</v>
      </c>
    </row>
    <row r="5838" spans="1:18" x14ac:dyDescent="0.25">
      <c r="A5838">
        <v>3346</v>
      </c>
      <c r="B5838" t="s">
        <v>17</v>
      </c>
      <c r="C5838" t="s">
        <v>18</v>
      </c>
      <c r="D5838" t="s">
        <v>19</v>
      </c>
      <c r="E5838" t="s">
        <v>18</v>
      </c>
      <c r="F5838" t="s">
        <v>19</v>
      </c>
      <c r="G5838" t="s">
        <v>19</v>
      </c>
      <c r="H5838" t="s">
        <v>27</v>
      </c>
      <c r="I5838" t="s">
        <v>18</v>
      </c>
      <c r="J5838" t="s">
        <v>19</v>
      </c>
      <c r="K5838" t="s">
        <v>19</v>
      </c>
      <c r="L5838" t="s">
        <v>18</v>
      </c>
      <c r="M5838" t="s">
        <v>19</v>
      </c>
      <c r="N5838" t="s">
        <v>19</v>
      </c>
      <c r="O5838" t="s">
        <v>30</v>
      </c>
      <c r="P5838" t="s">
        <v>28</v>
      </c>
      <c r="Q5838">
        <v>3</v>
      </c>
      <c r="R5838">
        <v>3</v>
      </c>
    </row>
    <row r="5839" spans="1:18" x14ac:dyDescent="0.25">
      <c r="A5839">
        <v>3349</v>
      </c>
      <c r="B5839" t="s">
        <v>17</v>
      </c>
      <c r="C5839" t="s">
        <v>19</v>
      </c>
      <c r="D5839" t="s">
        <v>18</v>
      </c>
      <c r="E5839" t="s">
        <v>18</v>
      </c>
      <c r="F5839" t="s">
        <v>19</v>
      </c>
      <c r="G5839" t="s">
        <v>19</v>
      </c>
      <c r="H5839" t="s">
        <v>27</v>
      </c>
      <c r="I5839" t="s">
        <v>18</v>
      </c>
      <c r="J5839" t="s">
        <v>19</v>
      </c>
      <c r="K5839" t="s">
        <v>19</v>
      </c>
      <c r="L5839" t="s">
        <v>18</v>
      </c>
      <c r="M5839" t="s">
        <v>19</v>
      </c>
      <c r="N5839" t="s">
        <v>19</v>
      </c>
      <c r="O5839" t="s">
        <v>30</v>
      </c>
      <c r="P5839" t="s">
        <v>28</v>
      </c>
      <c r="Q5839">
        <v>3</v>
      </c>
      <c r="R5839">
        <v>3</v>
      </c>
    </row>
    <row r="5840" spans="1:18" x14ac:dyDescent="0.25">
      <c r="A5840">
        <v>3350</v>
      </c>
      <c r="B5840" t="s">
        <v>17</v>
      </c>
      <c r="C5840" t="s">
        <v>18</v>
      </c>
      <c r="D5840" t="s">
        <v>19</v>
      </c>
      <c r="E5840" t="s">
        <v>18</v>
      </c>
      <c r="F5840" t="s">
        <v>19</v>
      </c>
      <c r="G5840" t="s">
        <v>19</v>
      </c>
      <c r="H5840" t="s">
        <v>27</v>
      </c>
      <c r="I5840" t="s">
        <v>18</v>
      </c>
      <c r="J5840" t="s">
        <v>18</v>
      </c>
      <c r="K5840" t="s">
        <v>19</v>
      </c>
      <c r="L5840" t="s">
        <v>18</v>
      </c>
      <c r="M5840" t="s">
        <v>19</v>
      </c>
      <c r="N5840" t="s">
        <v>19</v>
      </c>
      <c r="O5840" t="s">
        <v>22</v>
      </c>
      <c r="P5840" t="s">
        <v>28</v>
      </c>
      <c r="Q5840">
        <v>3</v>
      </c>
      <c r="R5840">
        <v>3</v>
      </c>
    </row>
    <row r="5841" spans="1:18" x14ac:dyDescent="0.25">
      <c r="A5841">
        <v>3356</v>
      </c>
      <c r="B5841" t="s">
        <v>17</v>
      </c>
      <c r="C5841" t="s">
        <v>18</v>
      </c>
      <c r="D5841" t="s">
        <v>19</v>
      </c>
      <c r="E5841" t="s">
        <v>18</v>
      </c>
      <c r="F5841" t="s">
        <v>19</v>
      </c>
      <c r="G5841" t="s">
        <v>19</v>
      </c>
      <c r="H5841" t="s">
        <v>27</v>
      </c>
      <c r="I5841" t="s">
        <v>18</v>
      </c>
      <c r="J5841" t="s">
        <v>19</v>
      </c>
      <c r="K5841" t="s">
        <v>19</v>
      </c>
      <c r="L5841" t="s">
        <v>19</v>
      </c>
      <c r="M5841" t="s">
        <v>18</v>
      </c>
      <c r="N5841" t="s">
        <v>18</v>
      </c>
      <c r="O5841" t="s">
        <v>30</v>
      </c>
      <c r="P5841" t="s">
        <v>28</v>
      </c>
      <c r="Q5841">
        <v>3</v>
      </c>
      <c r="R5841">
        <v>3</v>
      </c>
    </row>
    <row r="5842" spans="1:18" x14ac:dyDescent="0.25">
      <c r="A5842">
        <v>3361</v>
      </c>
      <c r="B5842" t="s">
        <v>24</v>
      </c>
      <c r="C5842" t="s">
        <v>18</v>
      </c>
      <c r="D5842" t="s">
        <v>18</v>
      </c>
      <c r="E5842" t="s">
        <v>18</v>
      </c>
      <c r="F5842" t="s">
        <v>19</v>
      </c>
      <c r="G5842" t="s">
        <v>18</v>
      </c>
      <c r="H5842" t="s">
        <v>27</v>
      </c>
      <c r="I5842" t="s">
        <v>18</v>
      </c>
      <c r="J5842" t="s">
        <v>18</v>
      </c>
      <c r="K5842" t="s">
        <v>19</v>
      </c>
      <c r="L5842" t="s">
        <v>18</v>
      </c>
      <c r="M5842" t="s">
        <v>19</v>
      </c>
      <c r="N5842" t="s">
        <v>18</v>
      </c>
      <c r="O5842" t="s">
        <v>29</v>
      </c>
      <c r="P5842" t="s">
        <v>26</v>
      </c>
      <c r="Q5842">
        <v>3</v>
      </c>
      <c r="R5842">
        <v>3</v>
      </c>
    </row>
    <row r="5843" spans="1:18" x14ac:dyDescent="0.25">
      <c r="A5843">
        <v>3365</v>
      </c>
      <c r="B5843" t="s">
        <v>17</v>
      </c>
      <c r="C5843" t="s">
        <v>18</v>
      </c>
      <c r="D5843" t="s">
        <v>19</v>
      </c>
      <c r="E5843" t="s">
        <v>18</v>
      </c>
      <c r="F5843" t="s">
        <v>19</v>
      </c>
      <c r="G5843" t="s">
        <v>19</v>
      </c>
      <c r="H5843" t="s">
        <v>27</v>
      </c>
      <c r="I5843" t="s">
        <v>19</v>
      </c>
      <c r="J5843" t="s">
        <v>18</v>
      </c>
      <c r="K5843" t="s">
        <v>19</v>
      </c>
      <c r="L5843" t="s">
        <v>18</v>
      </c>
      <c r="M5843" t="s">
        <v>19</v>
      </c>
      <c r="N5843" t="s">
        <v>19</v>
      </c>
      <c r="O5843" t="s">
        <v>29</v>
      </c>
      <c r="P5843" t="s">
        <v>28</v>
      </c>
      <c r="Q5843">
        <v>3</v>
      </c>
      <c r="R5843">
        <v>3</v>
      </c>
    </row>
    <row r="5844" spans="1:18" x14ac:dyDescent="0.25">
      <c r="A5844">
        <v>3367</v>
      </c>
      <c r="B5844" t="s">
        <v>24</v>
      </c>
      <c r="C5844" t="s">
        <v>18</v>
      </c>
      <c r="D5844" t="s">
        <v>19</v>
      </c>
      <c r="E5844" t="s">
        <v>18</v>
      </c>
      <c r="F5844" t="s">
        <v>19</v>
      </c>
      <c r="G5844" t="s">
        <v>18</v>
      </c>
      <c r="H5844" t="s">
        <v>27</v>
      </c>
      <c r="I5844" t="s">
        <v>18</v>
      </c>
      <c r="J5844" t="s">
        <v>18</v>
      </c>
      <c r="K5844" t="s">
        <v>19</v>
      </c>
      <c r="L5844" t="s">
        <v>18</v>
      </c>
      <c r="M5844" t="s">
        <v>19</v>
      </c>
      <c r="N5844" t="s">
        <v>19</v>
      </c>
      <c r="O5844" t="s">
        <v>25</v>
      </c>
      <c r="P5844" t="s">
        <v>28</v>
      </c>
      <c r="Q5844">
        <v>3</v>
      </c>
      <c r="R5844">
        <v>3</v>
      </c>
    </row>
    <row r="5845" spans="1:18" x14ac:dyDescent="0.25">
      <c r="A5845">
        <v>3368</v>
      </c>
      <c r="B5845" t="s">
        <v>24</v>
      </c>
      <c r="C5845" t="s">
        <v>18</v>
      </c>
      <c r="D5845" t="s">
        <v>18</v>
      </c>
      <c r="E5845" t="s">
        <v>18</v>
      </c>
      <c r="F5845" t="s">
        <v>19</v>
      </c>
      <c r="G5845" t="s">
        <v>19</v>
      </c>
      <c r="H5845" t="s">
        <v>21</v>
      </c>
      <c r="I5845" t="s">
        <v>19</v>
      </c>
      <c r="J5845" t="s">
        <v>19</v>
      </c>
      <c r="K5845" t="s">
        <v>19</v>
      </c>
      <c r="L5845" t="s">
        <v>19</v>
      </c>
      <c r="M5845" t="s">
        <v>19</v>
      </c>
      <c r="N5845" t="s">
        <v>19</v>
      </c>
      <c r="O5845" t="s">
        <v>30</v>
      </c>
      <c r="P5845" t="s">
        <v>28</v>
      </c>
      <c r="Q5845">
        <v>3</v>
      </c>
      <c r="R5845">
        <v>3</v>
      </c>
    </row>
    <row r="5846" spans="1:18" x14ac:dyDescent="0.25">
      <c r="A5846">
        <v>3373</v>
      </c>
      <c r="B5846" t="s">
        <v>24</v>
      </c>
      <c r="C5846" t="s">
        <v>19</v>
      </c>
      <c r="D5846" t="s">
        <v>18</v>
      </c>
      <c r="E5846" t="s">
        <v>18</v>
      </c>
      <c r="F5846" t="s">
        <v>19</v>
      </c>
      <c r="G5846" t="s">
        <v>19</v>
      </c>
      <c r="H5846" t="s">
        <v>27</v>
      </c>
      <c r="I5846" t="s">
        <v>18</v>
      </c>
      <c r="J5846" t="s">
        <v>19</v>
      </c>
      <c r="K5846" t="s">
        <v>18</v>
      </c>
      <c r="L5846" t="s">
        <v>19</v>
      </c>
      <c r="M5846" t="s">
        <v>19</v>
      </c>
      <c r="N5846" t="s">
        <v>19</v>
      </c>
      <c r="O5846" t="s">
        <v>30</v>
      </c>
      <c r="P5846" t="s">
        <v>28</v>
      </c>
      <c r="Q5846">
        <v>3</v>
      </c>
      <c r="R5846">
        <v>3</v>
      </c>
    </row>
    <row r="5847" spans="1:18" x14ac:dyDescent="0.25">
      <c r="A5847">
        <v>3381</v>
      </c>
      <c r="B5847" t="s">
        <v>24</v>
      </c>
      <c r="C5847" t="s">
        <v>19</v>
      </c>
      <c r="D5847" t="s">
        <v>19</v>
      </c>
      <c r="E5847" t="s">
        <v>18</v>
      </c>
      <c r="F5847" t="s">
        <v>19</v>
      </c>
      <c r="G5847" t="s">
        <v>19</v>
      </c>
      <c r="H5847" t="s">
        <v>27</v>
      </c>
      <c r="I5847" t="s">
        <v>18</v>
      </c>
      <c r="J5847" t="s">
        <v>18</v>
      </c>
      <c r="K5847" t="s">
        <v>18</v>
      </c>
      <c r="L5847" t="s">
        <v>18</v>
      </c>
      <c r="M5847" t="s">
        <v>19</v>
      </c>
      <c r="N5847" t="s">
        <v>19</v>
      </c>
      <c r="O5847" t="s">
        <v>22</v>
      </c>
      <c r="P5847" t="s">
        <v>28</v>
      </c>
      <c r="Q5847">
        <v>3</v>
      </c>
      <c r="R5847">
        <v>3</v>
      </c>
    </row>
    <row r="5848" spans="1:18" x14ac:dyDescent="0.25">
      <c r="A5848">
        <v>3386</v>
      </c>
      <c r="B5848" t="s">
        <v>24</v>
      </c>
      <c r="C5848" t="s">
        <v>18</v>
      </c>
      <c r="D5848" t="s">
        <v>18</v>
      </c>
      <c r="E5848" t="s">
        <v>18</v>
      </c>
      <c r="F5848" t="s">
        <v>19</v>
      </c>
      <c r="G5848" t="s">
        <v>19</v>
      </c>
      <c r="H5848" t="s">
        <v>27</v>
      </c>
      <c r="I5848" t="s">
        <v>18</v>
      </c>
      <c r="J5848" t="s">
        <v>18</v>
      </c>
      <c r="K5848" t="s">
        <v>18</v>
      </c>
      <c r="L5848" t="s">
        <v>18</v>
      </c>
      <c r="M5848" t="s">
        <v>19</v>
      </c>
      <c r="N5848" t="s">
        <v>19</v>
      </c>
      <c r="O5848" t="s">
        <v>29</v>
      </c>
      <c r="P5848" t="s">
        <v>28</v>
      </c>
      <c r="Q5848">
        <v>3</v>
      </c>
      <c r="R5848">
        <v>3</v>
      </c>
    </row>
    <row r="5849" spans="1:18" x14ac:dyDescent="0.25">
      <c r="A5849">
        <v>3394</v>
      </c>
      <c r="B5849" t="s">
        <v>24</v>
      </c>
      <c r="C5849" t="s">
        <v>18</v>
      </c>
      <c r="D5849" t="s">
        <v>19</v>
      </c>
      <c r="E5849" t="s">
        <v>18</v>
      </c>
      <c r="F5849" t="s">
        <v>19</v>
      </c>
      <c r="G5849" t="s">
        <v>19</v>
      </c>
      <c r="H5849" t="s">
        <v>27</v>
      </c>
      <c r="I5849" t="s">
        <v>18</v>
      </c>
      <c r="J5849" t="s">
        <v>18</v>
      </c>
      <c r="K5849" t="s">
        <v>19</v>
      </c>
      <c r="L5849" t="s">
        <v>19</v>
      </c>
      <c r="M5849" t="s">
        <v>19</v>
      </c>
      <c r="N5849" t="s">
        <v>19</v>
      </c>
      <c r="O5849" t="s">
        <v>30</v>
      </c>
      <c r="P5849" t="s">
        <v>28</v>
      </c>
      <c r="Q5849">
        <v>3</v>
      </c>
      <c r="R5849">
        <v>3</v>
      </c>
    </row>
    <row r="5850" spans="1:18" x14ac:dyDescent="0.25">
      <c r="A5850">
        <v>3396</v>
      </c>
      <c r="B5850" t="s">
        <v>24</v>
      </c>
      <c r="C5850" t="s">
        <v>18</v>
      </c>
      <c r="D5850" t="s">
        <v>18</v>
      </c>
      <c r="E5850" t="s">
        <v>18</v>
      </c>
      <c r="F5850" t="s">
        <v>19</v>
      </c>
      <c r="G5850" t="s">
        <v>19</v>
      </c>
      <c r="H5850" t="s">
        <v>27</v>
      </c>
      <c r="I5850" t="s">
        <v>19</v>
      </c>
      <c r="J5850" t="s">
        <v>19</v>
      </c>
      <c r="K5850" t="s">
        <v>19</v>
      </c>
      <c r="L5850" t="s">
        <v>18</v>
      </c>
      <c r="M5850" t="s">
        <v>18</v>
      </c>
      <c r="N5850" t="s">
        <v>18</v>
      </c>
      <c r="O5850" t="s">
        <v>30</v>
      </c>
      <c r="P5850" t="s">
        <v>28</v>
      </c>
      <c r="Q5850">
        <v>3</v>
      </c>
      <c r="R5850">
        <v>3</v>
      </c>
    </row>
    <row r="5851" spans="1:18" x14ac:dyDescent="0.25">
      <c r="A5851">
        <v>3397</v>
      </c>
      <c r="B5851" t="s">
        <v>17</v>
      </c>
      <c r="C5851" t="s">
        <v>18</v>
      </c>
      <c r="D5851" t="s">
        <v>19</v>
      </c>
      <c r="E5851" t="s">
        <v>19</v>
      </c>
      <c r="F5851" t="s">
        <v>19</v>
      </c>
      <c r="G5851" t="s">
        <v>18</v>
      </c>
      <c r="H5851" t="s">
        <v>27</v>
      </c>
      <c r="I5851" t="s">
        <v>19</v>
      </c>
      <c r="J5851" t="s">
        <v>19</v>
      </c>
      <c r="K5851" t="s">
        <v>18</v>
      </c>
      <c r="L5851" t="s">
        <v>18</v>
      </c>
      <c r="M5851" t="s">
        <v>19</v>
      </c>
      <c r="N5851" t="s">
        <v>19</v>
      </c>
      <c r="O5851" t="s">
        <v>30</v>
      </c>
      <c r="P5851" t="s">
        <v>28</v>
      </c>
      <c r="Q5851">
        <v>3</v>
      </c>
      <c r="R5851">
        <v>3</v>
      </c>
    </row>
    <row r="5852" spans="1:18" x14ac:dyDescent="0.25">
      <c r="A5852">
        <v>3399</v>
      </c>
      <c r="B5852" t="s">
        <v>17</v>
      </c>
      <c r="C5852" t="s">
        <v>18</v>
      </c>
      <c r="D5852" t="s">
        <v>19</v>
      </c>
      <c r="E5852" t="s">
        <v>19</v>
      </c>
      <c r="F5852" t="s">
        <v>19</v>
      </c>
      <c r="G5852" t="s">
        <v>19</v>
      </c>
      <c r="H5852" t="s">
        <v>27</v>
      </c>
      <c r="I5852" t="s">
        <v>19</v>
      </c>
      <c r="J5852" t="s">
        <v>19</v>
      </c>
      <c r="K5852" t="s">
        <v>19</v>
      </c>
      <c r="L5852" t="s">
        <v>18</v>
      </c>
      <c r="M5852" t="s">
        <v>18</v>
      </c>
      <c r="N5852" t="s">
        <v>19</v>
      </c>
      <c r="O5852" t="s">
        <v>30</v>
      </c>
      <c r="P5852" t="s">
        <v>28</v>
      </c>
      <c r="Q5852">
        <v>3</v>
      </c>
      <c r="R5852">
        <v>3</v>
      </c>
    </row>
    <row r="5853" spans="1:18" x14ac:dyDescent="0.25">
      <c r="A5853">
        <v>3410</v>
      </c>
      <c r="B5853" t="s">
        <v>17</v>
      </c>
      <c r="C5853" t="s">
        <v>19</v>
      </c>
      <c r="D5853" t="s">
        <v>19</v>
      </c>
      <c r="E5853" t="s">
        <v>18</v>
      </c>
      <c r="F5853" t="s">
        <v>19</v>
      </c>
      <c r="G5853" t="s">
        <v>19</v>
      </c>
      <c r="H5853" t="s">
        <v>27</v>
      </c>
      <c r="I5853" t="s">
        <v>19</v>
      </c>
      <c r="J5853" t="s">
        <v>19</v>
      </c>
      <c r="K5853" t="s">
        <v>19</v>
      </c>
      <c r="L5853" t="s">
        <v>19</v>
      </c>
      <c r="M5853" t="s">
        <v>19</v>
      </c>
      <c r="N5853" t="s">
        <v>19</v>
      </c>
      <c r="O5853" t="s">
        <v>30</v>
      </c>
      <c r="P5853" t="s">
        <v>28</v>
      </c>
      <c r="Q5853">
        <v>3</v>
      </c>
      <c r="R5853">
        <v>3</v>
      </c>
    </row>
    <row r="5854" spans="1:18" x14ac:dyDescent="0.25">
      <c r="A5854">
        <v>3412</v>
      </c>
      <c r="B5854" t="s">
        <v>24</v>
      </c>
      <c r="C5854" t="s">
        <v>19</v>
      </c>
      <c r="D5854" t="s">
        <v>19</v>
      </c>
      <c r="E5854" t="s">
        <v>18</v>
      </c>
      <c r="F5854" t="s">
        <v>19</v>
      </c>
      <c r="G5854" t="s">
        <v>19</v>
      </c>
      <c r="H5854" t="s">
        <v>27</v>
      </c>
      <c r="I5854" t="s">
        <v>18</v>
      </c>
      <c r="J5854" t="s">
        <v>19</v>
      </c>
      <c r="K5854" t="s">
        <v>18</v>
      </c>
      <c r="L5854" t="s">
        <v>18</v>
      </c>
      <c r="M5854" t="s">
        <v>19</v>
      </c>
      <c r="N5854" t="s">
        <v>19</v>
      </c>
      <c r="O5854" t="s">
        <v>30</v>
      </c>
      <c r="P5854" t="s">
        <v>28</v>
      </c>
      <c r="Q5854">
        <v>3</v>
      </c>
      <c r="R5854">
        <v>3</v>
      </c>
    </row>
    <row r="5855" spans="1:18" x14ac:dyDescent="0.25">
      <c r="A5855">
        <v>3414</v>
      </c>
      <c r="B5855" t="s">
        <v>17</v>
      </c>
      <c r="C5855" t="s">
        <v>18</v>
      </c>
      <c r="D5855" t="s">
        <v>19</v>
      </c>
      <c r="E5855" t="s">
        <v>19</v>
      </c>
      <c r="F5855" t="s">
        <v>19</v>
      </c>
      <c r="G5855" t="s">
        <v>18</v>
      </c>
      <c r="H5855" t="s">
        <v>27</v>
      </c>
      <c r="I5855" t="s">
        <v>18</v>
      </c>
      <c r="J5855" t="s">
        <v>18</v>
      </c>
      <c r="K5855" t="s">
        <v>18</v>
      </c>
      <c r="L5855" t="s">
        <v>18</v>
      </c>
      <c r="M5855" t="s">
        <v>19</v>
      </c>
      <c r="N5855" t="s">
        <v>19</v>
      </c>
      <c r="O5855" t="s">
        <v>25</v>
      </c>
      <c r="P5855" t="s">
        <v>28</v>
      </c>
      <c r="Q5855">
        <v>3</v>
      </c>
      <c r="R5855">
        <v>3</v>
      </c>
    </row>
    <row r="5856" spans="1:18" x14ac:dyDescent="0.25">
      <c r="A5856">
        <v>3419</v>
      </c>
      <c r="B5856" t="s">
        <v>24</v>
      </c>
      <c r="C5856" t="s">
        <v>18</v>
      </c>
      <c r="D5856" t="s">
        <v>19</v>
      </c>
      <c r="E5856" t="s">
        <v>18</v>
      </c>
      <c r="F5856" t="s">
        <v>19</v>
      </c>
      <c r="G5856" t="s">
        <v>19</v>
      </c>
      <c r="H5856" t="s">
        <v>27</v>
      </c>
      <c r="I5856" t="s">
        <v>19</v>
      </c>
      <c r="J5856" t="s">
        <v>19</v>
      </c>
      <c r="K5856" t="s">
        <v>19</v>
      </c>
      <c r="L5856" t="s">
        <v>18</v>
      </c>
      <c r="M5856" t="s">
        <v>19</v>
      </c>
      <c r="N5856" t="s">
        <v>19</v>
      </c>
      <c r="O5856" t="s">
        <v>30</v>
      </c>
      <c r="P5856" t="s">
        <v>28</v>
      </c>
      <c r="Q5856">
        <v>3</v>
      </c>
      <c r="R5856">
        <v>3</v>
      </c>
    </row>
    <row r="5857" spans="1:18" x14ac:dyDescent="0.25">
      <c r="A5857">
        <v>3420</v>
      </c>
      <c r="B5857" t="s">
        <v>24</v>
      </c>
      <c r="C5857" t="s">
        <v>18</v>
      </c>
      <c r="D5857" t="s">
        <v>19</v>
      </c>
      <c r="E5857" t="s">
        <v>19</v>
      </c>
      <c r="F5857" t="s">
        <v>19</v>
      </c>
      <c r="G5857" t="s">
        <v>18</v>
      </c>
      <c r="H5857" t="s">
        <v>27</v>
      </c>
      <c r="I5857" t="s">
        <v>18</v>
      </c>
      <c r="J5857" t="s">
        <v>19</v>
      </c>
      <c r="K5857" t="s">
        <v>18</v>
      </c>
      <c r="L5857" t="s">
        <v>19</v>
      </c>
      <c r="M5857" t="s">
        <v>19</v>
      </c>
      <c r="N5857" t="s">
        <v>18</v>
      </c>
      <c r="O5857" t="s">
        <v>30</v>
      </c>
      <c r="P5857" t="s">
        <v>28</v>
      </c>
      <c r="Q5857">
        <v>3</v>
      </c>
      <c r="R5857">
        <v>3</v>
      </c>
    </row>
    <row r="5858" spans="1:18" x14ac:dyDescent="0.25">
      <c r="A5858">
        <v>3422</v>
      </c>
      <c r="B5858" t="s">
        <v>17</v>
      </c>
      <c r="C5858" t="s">
        <v>18</v>
      </c>
      <c r="D5858" t="s">
        <v>19</v>
      </c>
      <c r="E5858" t="s">
        <v>18</v>
      </c>
      <c r="F5858" t="s">
        <v>19</v>
      </c>
      <c r="G5858" t="s">
        <v>19</v>
      </c>
      <c r="H5858" t="s">
        <v>27</v>
      </c>
      <c r="I5858" t="s">
        <v>19</v>
      </c>
      <c r="J5858" t="s">
        <v>19</v>
      </c>
      <c r="K5858" t="s">
        <v>19</v>
      </c>
      <c r="L5858" t="s">
        <v>19</v>
      </c>
      <c r="M5858" t="s">
        <v>18</v>
      </c>
      <c r="N5858" t="s">
        <v>18</v>
      </c>
      <c r="O5858" t="s">
        <v>30</v>
      </c>
      <c r="P5858" t="s">
        <v>28</v>
      </c>
      <c r="Q5858">
        <v>3</v>
      </c>
      <c r="R5858">
        <v>3</v>
      </c>
    </row>
    <row r="5859" spans="1:18" x14ac:dyDescent="0.25">
      <c r="A5859">
        <v>3425</v>
      </c>
      <c r="B5859" t="s">
        <v>24</v>
      </c>
      <c r="C5859" t="s">
        <v>18</v>
      </c>
      <c r="D5859" t="s">
        <v>18</v>
      </c>
      <c r="E5859" t="s">
        <v>18</v>
      </c>
      <c r="F5859" t="s">
        <v>19</v>
      </c>
      <c r="G5859" t="s">
        <v>18</v>
      </c>
      <c r="H5859" t="s">
        <v>27</v>
      </c>
      <c r="I5859" t="s">
        <v>18</v>
      </c>
      <c r="J5859" t="s">
        <v>18</v>
      </c>
      <c r="K5859" t="s">
        <v>18</v>
      </c>
      <c r="L5859" t="s">
        <v>18</v>
      </c>
      <c r="M5859" t="s">
        <v>19</v>
      </c>
      <c r="N5859" t="s">
        <v>19</v>
      </c>
      <c r="O5859" t="s">
        <v>22</v>
      </c>
      <c r="P5859" t="s">
        <v>28</v>
      </c>
      <c r="Q5859">
        <v>3</v>
      </c>
      <c r="R5859">
        <v>3</v>
      </c>
    </row>
    <row r="5860" spans="1:18" x14ac:dyDescent="0.25">
      <c r="A5860">
        <v>3429</v>
      </c>
      <c r="B5860" t="s">
        <v>24</v>
      </c>
      <c r="C5860" t="s">
        <v>19</v>
      </c>
      <c r="D5860" t="s">
        <v>19</v>
      </c>
      <c r="E5860" t="s">
        <v>18</v>
      </c>
      <c r="F5860" t="s">
        <v>19</v>
      </c>
      <c r="G5860" t="s">
        <v>19</v>
      </c>
      <c r="H5860" t="s">
        <v>27</v>
      </c>
      <c r="I5860" t="s">
        <v>19</v>
      </c>
      <c r="J5860" t="s">
        <v>18</v>
      </c>
      <c r="K5860" t="s">
        <v>19</v>
      </c>
      <c r="L5860" t="s">
        <v>18</v>
      </c>
      <c r="M5860" t="s">
        <v>19</v>
      </c>
      <c r="N5860" t="s">
        <v>18</v>
      </c>
      <c r="O5860" t="s">
        <v>30</v>
      </c>
      <c r="P5860" t="s">
        <v>28</v>
      </c>
      <c r="Q5860">
        <v>3</v>
      </c>
      <c r="R5860">
        <v>3</v>
      </c>
    </row>
    <row r="5861" spans="1:18" x14ac:dyDescent="0.25">
      <c r="A5861">
        <v>3431</v>
      </c>
      <c r="B5861" t="s">
        <v>24</v>
      </c>
      <c r="C5861" t="s">
        <v>18</v>
      </c>
      <c r="D5861" t="s">
        <v>18</v>
      </c>
      <c r="E5861" t="s">
        <v>19</v>
      </c>
      <c r="F5861" t="s">
        <v>19</v>
      </c>
      <c r="G5861" t="s">
        <v>18</v>
      </c>
      <c r="H5861" t="s">
        <v>27</v>
      </c>
      <c r="I5861" t="s">
        <v>19</v>
      </c>
      <c r="J5861" t="s">
        <v>19</v>
      </c>
      <c r="K5861" t="s">
        <v>19</v>
      </c>
      <c r="L5861" t="s">
        <v>18</v>
      </c>
      <c r="M5861" t="s">
        <v>18</v>
      </c>
      <c r="N5861" t="s">
        <v>19</v>
      </c>
      <c r="O5861" t="s">
        <v>30</v>
      </c>
      <c r="P5861" t="s">
        <v>28</v>
      </c>
      <c r="Q5861">
        <v>3</v>
      </c>
      <c r="R5861">
        <v>3</v>
      </c>
    </row>
    <row r="5862" spans="1:18" x14ac:dyDescent="0.25">
      <c r="A5862">
        <v>3432</v>
      </c>
      <c r="B5862" t="s">
        <v>24</v>
      </c>
      <c r="C5862" t="s">
        <v>18</v>
      </c>
      <c r="D5862" t="s">
        <v>19</v>
      </c>
      <c r="E5862" t="s">
        <v>18</v>
      </c>
      <c r="F5862" t="s">
        <v>19</v>
      </c>
      <c r="G5862" t="s">
        <v>19</v>
      </c>
      <c r="H5862" t="s">
        <v>27</v>
      </c>
      <c r="I5862" t="s">
        <v>18</v>
      </c>
      <c r="J5862" t="s">
        <v>18</v>
      </c>
      <c r="K5862" t="s">
        <v>19</v>
      </c>
      <c r="L5862" t="s">
        <v>18</v>
      </c>
      <c r="M5862" t="s">
        <v>19</v>
      </c>
      <c r="N5862" t="s">
        <v>19</v>
      </c>
      <c r="O5862" t="s">
        <v>25</v>
      </c>
      <c r="P5862" t="s">
        <v>28</v>
      </c>
      <c r="Q5862">
        <v>3</v>
      </c>
      <c r="R5862">
        <v>3</v>
      </c>
    </row>
    <row r="5863" spans="1:18" x14ac:dyDescent="0.25">
      <c r="A5863">
        <v>3434</v>
      </c>
      <c r="B5863" t="s">
        <v>24</v>
      </c>
      <c r="C5863" t="s">
        <v>18</v>
      </c>
      <c r="D5863" t="s">
        <v>18</v>
      </c>
      <c r="E5863" t="s">
        <v>18</v>
      </c>
      <c r="F5863" t="s">
        <v>19</v>
      </c>
      <c r="G5863" t="s">
        <v>19</v>
      </c>
      <c r="H5863" t="s">
        <v>27</v>
      </c>
      <c r="I5863" t="s">
        <v>19</v>
      </c>
      <c r="J5863" t="s">
        <v>19</v>
      </c>
      <c r="K5863" t="s">
        <v>19</v>
      </c>
      <c r="L5863" t="s">
        <v>18</v>
      </c>
      <c r="M5863" t="s">
        <v>19</v>
      </c>
      <c r="N5863" t="s">
        <v>19</v>
      </c>
      <c r="O5863" t="s">
        <v>30</v>
      </c>
      <c r="P5863" t="s">
        <v>28</v>
      </c>
      <c r="Q5863">
        <v>3</v>
      </c>
      <c r="R5863">
        <v>3</v>
      </c>
    </row>
    <row r="5864" spans="1:18" x14ac:dyDescent="0.25">
      <c r="A5864">
        <v>3439</v>
      </c>
      <c r="B5864" t="s">
        <v>24</v>
      </c>
      <c r="C5864" t="s">
        <v>18</v>
      </c>
      <c r="D5864" t="s">
        <v>19</v>
      </c>
      <c r="E5864" t="s">
        <v>18</v>
      </c>
      <c r="F5864" t="s">
        <v>19</v>
      </c>
      <c r="G5864" t="s">
        <v>19</v>
      </c>
      <c r="H5864" t="s">
        <v>27</v>
      </c>
      <c r="I5864" t="s">
        <v>18</v>
      </c>
      <c r="J5864" t="s">
        <v>18</v>
      </c>
      <c r="K5864" t="s">
        <v>18</v>
      </c>
      <c r="L5864" t="s">
        <v>18</v>
      </c>
      <c r="M5864" t="s">
        <v>19</v>
      </c>
      <c r="N5864" t="s">
        <v>19</v>
      </c>
      <c r="O5864" t="s">
        <v>29</v>
      </c>
      <c r="P5864" t="s">
        <v>28</v>
      </c>
      <c r="Q5864">
        <v>3</v>
      </c>
      <c r="R5864">
        <v>3</v>
      </c>
    </row>
    <row r="5865" spans="1:18" x14ac:dyDescent="0.25">
      <c r="A5865">
        <v>3440</v>
      </c>
      <c r="B5865" t="s">
        <v>24</v>
      </c>
      <c r="C5865" t="s">
        <v>19</v>
      </c>
      <c r="D5865" t="s">
        <v>19</v>
      </c>
      <c r="E5865" t="s">
        <v>18</v>
      </c>
      <c r="F5865" t="s">
        <v>19</v>
      </c>
      <c r="G5865" t="s">
        <v>19</v>
      </c>
      <c r="H5865" t="s">
        <v>27</v>
      </c>
      <c r="I5865" t="s">
        <v>18</v>
      </c>
      <c r="J5865" t="s">
        <v>19</v>
      </c>
      <c r="K5865" t="s">
        <v>19</v>
      </c>
      <c r="L5865" t="s">
        <v>18</v>
      </c>
      <c r="M5865" t="s">
        <v>19</v>
      </c>
      <c r="N5865" t="s">
        <v>19</v>
      </c>
      <c r="O5865" t="s">
        <v>30</v>
      </c>
      <c r="P5865" t="s">
        <v>28</v>
      </c>
      <c r="Q5865">
        <v>3</v>
      </c>
      <c r="R5865">
        <v>3</v>
      </c>
    </row>
    <row r="5866" spans="1:18" x14ac:dyDescent="0.25">
      <c r="A5866">
        <v>3443</v>
      </c>
      <c r="B5866" t="s">
        <v>24</v>
      </c>
      <c r="C5866" t="s">
        <v>18</v>
      </c>
      <c r="D5866" t="s">
        <v>18</v>
      </c>
      <c r="E5866" t="s">
        <v>18</v>
      </c>
      <c r="F5866" t="s">
        <v>19</v>
      </c>
      <c r="G5866" t="s">
        <v>18</v>
      </c>
      <c r="H5866" t="s">
        <v>27</v>
      </c>
      <c r="I5866" t="s">
        <v>18</v>
      </c>
      <c r="J5866" t="s">
        <v>18</v>
      </c>
      <c r="K5866" t="s">
        <v>19</v>
      </c>
      <c r="L5866" t="s">
        <v>19</v>
      </c>
      <c r="M5866" t="s">
        <v>19</v>
      </c>
      <c r="N5866" t="s">
        <v>19</v>
      </c>
      <c r="O5866" t="s">
        <v>25</v>
      </c>
      <c r="P5866" t="s">
        <v>28</v>
      </c>
      <c r="Q5866">
        <v>3</v>
      </c>
      <c r="R5866">
        <v>3</v>
      </c>
    </row>
    <row r="5867" spans="1:18" x14ac:dyDescent="0.25">
      <c r="A5867">
        <v>3444</v>
      </c>
      <c r="B5867" t="s">
        <v>24</v>
      </c>
      <c r="C5867" t="s">
        <v>19</v>
      </c>
      <c r="D5867" t="s">
        <v>19</v>
      </c>
      <c r="E5867" t="s">
        <v>18</v>
      </c>
      <c r="F5867" t="s">
        <v>19</v>
      </c>
      <c r="G5867" t="s">
        <v>18</v>
      </c>
      <c r="H5867" t="s">
        <v>27</v>
      </c>
      <c r="I5867" t="s">
        <v>19</v>
      </c>
      <c r="J5867" t="s">
        <v>19</v>
      </c>
      <c r="K5867" t="s">
        <v>19</v>
      </c>
      <c r="L5867" t="s">
        <v>19</v>
      </c>
      <c r="M5867" t="s">
        <v>19</v>
      </c>
      <c r="N5867" t="s">
        <v>18</v>
      </c>
      <c r="O5867" t="s">
        <v>25</v>
      </c>
      <c r="P5867" t="s">
        <v>28</v>
      </c>
      <c r="Q5867">
        <v>3</v>
      </c>
      <c r="R5867">
        <v>3</v>
      </c>
    </row>
    <row r="5868" spans="1:18" x14ac:dyDescent="0.25">
      <c r="A5868">
        <v>3446</v>
      </c>
      <c r="B5868" t="s">
        <v>17</v>
      </c>
      <c r="C5868" t="s">
        <v>18</v>
      </c>
      <c r="D5868" t="s">
        <v>19</v>
      </c>
      <c r="E5868" t="s">
        <v>18</v>
      </c>
      <c r="F5868" t="s">
        <v>19</v>
      </c>
      <c r="G5868" t="s">
        <v>19</v>
      </c>
      <c r="H5868" t="s">
        <v>27</v>
      </c>
      <c r="I5868" t="s">
        <v>18</v>
      </c>
      <c r="J5868" t="s">
        <v>19</v>
      </c>
      <c r="K5868" t="s">
        <v>18</v>
      </c>
      <c r="L5868" t="s">
        <v>19</v>
      </c>
      <c r="M5868" t="s">
        <v>19</v>
      </c>
      <c r="N5868" t="s">
        <v>19</v>
      </c>
      <c r="O5868" t="s">
        <v>25</v>
      </c>
      <c r="P5868" t="s">
        <v>28</v>
      </c>
      <c r="Q5868">
        <v>3</v>
      </c>
      <c r="R5868">
        <v>3</v>
      </c>
    </row>
    <row r="5869" spans="1:18" x14ac:dyDescent="0.25">
      <c r="A5869">
        <v>3447</v>
      </c>
      <c r="B5869" t="s">
        <v>17</v>
      </c>
      <c r="C5869" t="s">
        <v>18</v>
      </c>
      <c r="D5869" t="s">
        <v>18</v>
      </c>
      <c r="E5869" t="s">
        <v>18</v>
      </c>
      <c r="F5869" t="s">
        <v>19</v>
      </c>
      <c r="G5869" t="s">
        <v>19</v>
      </c>
      <c r="H5869" t="s">
        <v>27</v>
      </c>
      <c r="I5869" t="s">
        <v>19</v>
      </c>
      <c r="J5869" t="s">
        <v>19</v>
      </c>
      <c r="K5869" t="s">
        <v>19</v>
      </c>
      <c r="L5869" t="s">
        <v>18</v>
      </c>
      <c r="M5869" t="s">
        <v>19</v>
      </c>
      <c r="N5869" t="s">
        <v>19</v>
      </c>
      <c r="O5869" t="s">
        <v>30</v>
      </c>
      <c r="P5869" t="s">
        <v>28</v>
      </c>
      <c r="Q5869">
        <v>3</v>
      </c>
      <c r="R5869">
        <v>3</v>
      </c>
    </row>
    <row r="5870" spans="1:18" x14ac:dyDescent="0.25">
      <c r="A5870">
        <v>3450</v>
      </c>
      <c r="B5870" t="s">
        <v>17</v>
      </c>
      <c r="C5870" t="s">
        <v>18</v>
      </c>
      <c r="D5870" t="s">
        <v>19</v>
      </c>
      <c r="E5870" t="s">
        <v>19</v>
      </c>
      <c r="F5870" t="s">
        <v>19</v>
      </c>
      <c r="G5870" t="s">
        <v>19</v>
      </c>
      <c r="H5870" t="s">
        <v>27</v>
      </c>
      <c r="I5870" t="s">
        <v>18</v>
      </c>
      <c r="J5870" t="s">
        <v>19</v>
      </c>
      <c r="K5870" t="s">
        <v>19</v>
      </c>
      <c r="L5870" t="s">
        <v>18</v>
      </c>
      <c r="M5870" t="s">
        <v>19</v>
      </c>
      <c r="N5870" t="s">
        <v>18</v>
      </c>
      <c r="O5870" t="s">
        <v>30</v>
      </c>
      <c r="P5870" t="s">
        <v>28</v>
      </c>
      <c r="Q5870">
        <v>3</v>
      </c>
      <c r="R5870">
        <v>3</v>
      </c>
    </row>
    <row r="5871" spans="1:18" x14ac:dyDescent="0.25">
      <c r="A5871">
        <v>3451</v>
      </c>
      <c r="B5871" t="s">
        <v>24</v>
      </c>
      <c r="C5871" t="s">
        <v>19</v>
      </c>
      <c r="D5871" t="s">
        <v>19</v>
      </c>
      <c r="E5871" t="s">
        <v>18</v>
      </c>
      <c r="F5871" t="s">
        <v>19</v>
      </c>
      <c r="G5871" t="s">
        <v>19</v>
      </c>
      <c r="H5871" t="s">
        <v>27</v>
      </c>
      <c r="I5871" t="s">
        <v>18</v>
      </c>
      <c r="J5871" t="s">
        <v>19</v>
      </c>
      <c r="K5871" t="s">
        <v>19</v>
      </c>
      <c r="L5871" t="s">
        <v>18</v>
      </c>
      <c r="M5871" t="s">
        <v>19</v>
      </c>
      <c r="N5871" t="s">
        <v>19</v>
      </c>
      <c r="O5871" t="s">
        <v>30</v>
      </c>
      <c r="P5871" t="s">
        <v>28</v>
      </c>
      <c r="Q5871">
        <v>3</v>
      </c>
      <c r="R5871">
        <v>3</v>
      </c>
    </row>
    <row r="5872" spans="1:18" x14ac:dyDescent="0.25">
      <c r="A5872">
        <v>3454</v>
      </c>
      <c r="B5872" t="s">
        <v>17</v>
      </c>
      <c r="C5872" t="s">
        <v>18</v>
      </c>
      <c r="D5872" t="s">
        <v>19</v>
      </c>
      <c r="E5872" t="s">
        <v>18</v>
      </c>
      <c r="F5872" t="s">
        <v>19</v>
      </c>
      <c r="G5872" t="s">
        <v>19</v>
      </c>
      <c r="H5872" t="s">
        <v>27</v>
      </c>
      <c r="I5872" t="s">
        <v>18</v>
      </c>
      <c r="J5872" t="s">
        <v>18</v>
      </c>
      <c r="K5872" t="s">
        <v>19</v>
      </c>
      <c r="L5872" t="s">
        <v>18</v>
      </c>
      <c r="M5872" t="s">
        <v>19</v>
      </c>
      <c r="N5872" t="s">
        <v>19</v>
      </c>
      <c r="O5872" t="s">
        <v>30</v>
      </c>
      <c r="P5872" t="s">
        <v>28</v>
      </c>
      <c r="Q5872">
        <v>3</v>
      </c>
      <c r="R5872">
        <v>3</v>
      </c>
    </row>
    <row r="5873" spans="1:18" x14ac:dyDescent="0.25">
      <c r="A5873">
        <v>3456</v>
      </c>
      <c r="B5873" t="s">
        <v>24</v>
      </c>
      <c r="C5873" t="s">
        <v>18</v>
      </c>
      <c r="D5873" t="s">
        <v>18</v>
      </c>
      <c r="E5873" t="s">
        <v>18</v>
      </c>
      <c r="F5873" t="s">
        <v>19</v>
      </c>
      <c r="G5873" t="s">
        <v>18</v>
      </c>
      <c r="H5873" t="s">
        <v>27</v>
      </c>
      <c r="I5873" t="s">
        <v>18</v>
      </c>
      <c r="J5873" t="s">
        <v>18</v>
      </c>
      <c r="K5873" t="s">
        <v>18</v>
      </c>
      <c r="L5873" t="s">
        <v>18</v>
      </c>
      <c r="M5873" t="s">
        <v>19</v>
      </c>
      <c r="N5873" t="s">
        <v>19</v>
      </c>
      <c r="O5873" t="s">
        <v>22</v>
      </c>
      <c r="P5873" t="s">
        <v>28</v>
      </c>
      <c r="Q5873">
        <v>3</v>
      </c>
      <c r="R5873">
        <v>3</v>
      </c>
    </row>
    <row r="5874" spans="1:18" x14ac:dyDescent="0.25">
      <c r="A5874">
        <v>3459</v>
      </c>
      <c r="B5874" t="s">
        <v>17</v>
      </c>
      <c r="C5874" t="s">
        <v>18</v>
      </c>
      <c r="D5874" t="s">
        <v>18</v>
      </c>
      <c r="E5874" t="s">
        <v>18</v>
      </c>
      <c r="F5874" t="s">
        <v>19</v>
      </c>
      <c r="G5874" t="s">
        <v>18</v>
      </c>
      <c r="H5874" t="s">
        <v>27</v>
      </c>
      <c r="I5874" t="s">
        <v>18</v>
      </c>
      <c r="J5874" t="s">
        <v>18</v>
      </c>
      <c r="K5874" t="s">
        <v>18</v>
      </c>
      <c r="L5874" t="s">
        <v>18</v>
      </c>
      <c r="M5874" t="s">
        <v>19</v>
      </c>
      <c r="N5874" t="s">
        <v>19</v>
      </c>
      <c r="O5874" t="s">
        <v>25</v>
      </c>
      <c r="P5874" t="s">
        <v>28</v>
      </c>
      <c r="Q5874">
        <v>3</v>
      </c>
      <c r="R5874">
        <v>3</v>
      </c>
    </row>
    <row r="5875" spans="1:18" x14ac:dyDescent="0.25">
      <c r="A5875">
        <v>3461</v>
      </c>
      <c r="B5875" t="s">
        <v>17</v>
      </c>
      <c r="C5875" t="s">
        <v>18</v>
      </c>
      <c r="D5875" t="s">
        <v>19</v>
      </c>
      <c r="E5875" t="s">
        <v>18</v>
      </c>
      <c r="F5875" t="s">
        <v>19</v>
      </c>
      <c r="G5875" t="s">
        <v>18</v>
      </c>
      <c r="H5875" t="s">
        <v>27</v>
      </c>
      <c r="I5875" t="s">
        <v>18</v>
      </c>
      <c r="J5875" t="s">
        <v>18</v>
      </c>
      <c r="K5875" t="s">
        <v>19</v>
      </c>
      <c r="L5875" t="s">
        <v>19</v>
      </c>
      <c r="M5875" t="s">
        <v>19</v>
      </c>
      <c r="N5875" t="s">
        <v>19</v>
      </c>
      <c r="O5875" t="s">
        <v>30</v>
      </c>
      <c r="P5875" t="s">
        <v>28</v>
      </c>
      <c r="Q5875">
        <v>3</v>
      </c>
      <c r="R5875">
        <v>3</v>
      </c>
    </row>
    <row r="5876" spans="1:18" x14ac:dyDescent="0.25">
      <c r="A5876">
        <v>3464</v>
      </c>
      <c r="B5876" t="s">
        <v>24</v>
      </c>
      <c r="C5876" t="s">
        <v>18</v>
      </c>
      <c r="D5876" t="s">
        <v>18</v>
      </c>
      <c r="E5876" t="s">
        <v>18</v>
      </c>
      <c r="F5876" t="s">
        <v>19</v>
      </c>
      <c r="G5876" t="s">
        <v>19</v>
      </c>
      <c r="H5876" t="s">
        <v>27</v>
      </c>
      <c r="I5876" t="s">
        <v>19</v>
      </c>
      <c r="J5876" t="s">
        <v>18</v>
      </c>
      <c r="K5876" t="s">
        <v>18</v>
      </c>
      <c r="L5876" t="s">
        <v>18</v>
      </c>
      <c r="M5876" t="s">
        <v>19</v>
      </c>
      <c r="N5876" t="s">
        <v>18</v>
      </c>
      <c r="O5876" t="s">
        <v>25</v>
      </c>
      <c r="P5876" t="s">
        <v>28</v>
      </c>
      <c r="Q5876">
        <v>3</v>
      </c>
      <c r="R5876">
        <v>3</v>
      </c>
    </row>
    <row r="5877" spans="1:18" x14ac:dyDescent="0.25">
      <c r="A5877">
        <v>3468</v>
      </c>
      <c r="B5877" t="s">
        <v>24</v>
      </c>
      <c r="C5877" t="s">
        <v>19</v>
      </c>
      <c r="D5877" t="s">
        <v>18</v>
      </c>
      <c r="E5877" t="s">
        <v>18</v>
      </c>
      <c r="F5877" t="s">
        <v>19</v>
      </c>
      <c r="G5877" t="s">
        <v>18</v>
      </c>
      <c r="H5877" t="s">
        <v>27</v>
      </c>
      <c r="I5877" t="s">
        <v>18</v>
      </c>
      <c r="J5877" t="s">
        <v>18</v>
      </c>
      <c r="K5877" t="s">
        <v>18</v>
      </c>
      <c r="L5877" t="s">
        <v>18</v>
      </c>
      <c r="M5877" t="s">
        <v>19</v>
      </c>
      <c r="N5877" t="s">
        <v>19</v>
      </c>
      <c r="O5877" t="s">
        <v>22</v>
      </c>
      <c r="P5877" t="s">
        <v>28</v>
      </c>
      <c r="Q5877">
        <v>3</v>
      </c>
      <c r="R5877">
        <v>3</v>
      </c>
    </row>
    <row r="5878" spans="1:18" x14ac:dyDescent="0.25">
      <c r="A5878">
        <v>3470</v>
      </c>
      <c r="B5878" t="s">
        <v>17</v>
      </c>
      <c r="C5878" t="s">
        <v>19</v>
      </c>
      <c r="D5878" t="s">
        <v>18</v>
      </c>
      <c r="E5878" t="s">
        <v>18</v>
      </c>
      <c r="F5878" t="s">
        <v>19</v>
      </c>
      <c r="G5878" t="s">
        <v>18</v>
      </c>
      <c r="H5878" t="s">
        <v>27</v>
      </c>
      <c r="I5878" t="s">
        <v>18</v>
      </c>
      <c r="J5878" t="s">
        <v>18</v>
      </c>
      <c r="K5878" t="s">
        <v>18</v>
      </c>
      <c r="L5878" t="s">
        <v>18</v>
      </c>
      <c r="M5878" t="s">
        <v>19</v>
      </c>
      <c r="N5878" t="s">
        <v>19</v>
      </c>
      <c r="O5878" t="s">
        <v>29</v>
      </c>
      <c r="P5878" t="s">
        <v>28</v>
      </c>
      <c r="Q5878">
        <v>3</v>
      </c>
      <c r="R5878">
        <v>3</v>
      </c>
    </row>
    <row r="5879" spans="1:18" x14ac:dyDescent="0.25">
      <c r="A5879">
        <v>3473</v>
      </c>
      <c r="B5879" t="s">
        <v>17</v>
      </c>
      <c r="C5879" t="s">
        <v>19</v>
      </c>
      <c r="D5879" t="s">
        <v>18</v>
      </c>
      <c r="E5879" t="s">
        <v>18</v>
      </c>
      <c r="F5879" t="s">
        <v>19</v>
      </c>
      <c r="G5879" t="s">
        <v>19</v>
      </c>
      <c r="H5879" t="s">
        <v>27</v>
      </c>
      <c r="I5879" t="s">
        <v>18</v>
      </c>
      <c r="J5879" t="s">
        <v>19</v>
      </c>
      <c r="K5879" t="s">
        <v>19</v>
      </c>
      <c r="L5879" t="s">
        <v>18</v>
      </c>
      <c r="M5879" t="s">
        <v>19</v>
      </c>
      <c r="N5879" t="s">
        <v>19</v>
      </c>
      <c r="O5879" t="s">
        <v>30</v>
      </c>
      <c r="P5879" t="s">
        <v>28</v>
      </c>
      <c r="Q5879">
        <v>3</v>
      </c>
      <c r="R5879">
        <v>3</v>
      </c>
    </row>
    <row r="5880" spans="1:18" x14ac:dyDescent="0.25">
      <c r="A5880">
        <v>3474</v>
      </c>
      <c r="B5880" t="s">
        <v>24</v>
      </c>
      <c r="C5880" t="s">
        <v>18</v>
      </c>
      <c r="D5880" t="s">
        <v>19</v>
      </c>
      <c r="E5880" t="s">
        <v>18</v>
      </c>
      <c r="F5880" t="s">
        <v>19</v>
      </c>
      <c r="G5880" t="s">
        <v>19</v>
      </c>
      <c r="H5880" t="s">
        <v>27</v>
      </c>
      <c r="I5880" t="s">
        <v>18</v>
      </c>
      <c r="J5880" t="s">
        <v>18</v>
      </c>
      <c r="K5880" t="s">
        <v>19</v>
      </c>
      <c r="L5880" t="s">
        <v>19</v>
      </c>
      <c r="M5880" t="s">
        <v>19</v>
      </c>
      <c r="N5880" t="s">
        <v>19</v>
      </c>
      <c r="O5880" t="s">
        <v>25</v>
      </c>
      <c r="P5880" t="s">
        <v>28</v>
      </c>
      <c r="Q5880">
        <v>3</v>
      </c>
      <c r="R5880">
        <v>3</v>
      </c>
    </row>
    <row r="5881" spans="1:18" x14ac:dyDescent="0.25">
      <c r="A5881">
        <v>3475</v>
      </c>
      <c r="B5881" t="s">
        <v>24</v>
      </c>
      <c r="C5881" t="s">
        <v>19</v>
      </c>
      <c r="D5881" t="s">
        <v>19</v>
      </c>
      <c r="E5881" t="s">
        <v>19</v>
      </c>
      <c r="F5881" t="s">
        <v>19</v>
      </c>
      <c r="G5881" t="s">
        <v>19</v>
      </c>
      <c r="H5881" t="s">
        <v>27</v>
      </c>
      <c r="I5881" t="s">
        <v>19</v>
      </c>
      <c r="J5881" t="s">
        <v>19</v>
      </c>
      <c r="K5881" t="s">
        <v>18</v>
      </c>
      <c r="L5881" t="s">
        <v>18</v>
      </c>
      <c r="M5881" t="s">
        <v>18</v>
      </c>
      <c r="N5881" t="s">
        <v>18</v>
      </c>
      <c r="O5881" t="s">
        <v>30</v>
      </c>
      <c r="P5881" t="s">
        <v>28</v>
      </c>
      <c r="Q5881">
        <v>3</v>
      </c>
      <c r="R5881">
        <v>3</v>
      </c>
    </row>
    <row r="5882" spans="1:18" x14ac:dyDescent="0.25">
      <c r="A5882">
        <v>3477</v>
      </c>
      <c r="B5882" t="s">
        <v>24</v>
      </c>
      <c r="C5882" t="s">
        <v>19</v>
      </c>
      <c r="D5882" t="s">
        <v>19</v>
      </c>
      <c r="E5882" t="s">
        <v>18</v>
      </c>
      <c r="F5882" t="s">
        <v>19</v>
      </c>
      <c r="G5882" t="s">
        <v>19</v>
      </c>
      <c r="H5882" t="s">
        <v>27</v>
      </c>
      <c r="I5882" t="s">
        <v>19</v>
      </c>
      <c r="J5882" t="s">
        <v>18</v>
      </c>
      <c r="K5882" t="s">
        <v>18</v>
      </c>
      <c r="L5882" t="s">
        <v>18</v>
      </c>
      <c r="M5882" t="s">
        <v>19</v>
      </c>
      <c r="N5882" t="s">
        <v>19</v>
      </c>
      <c r="O5882" t="s">
        <v>30</v>
      </c>
      <c r="P5882" t="s">
        <v>28</v>
      </c>
      <c r="Q5882">
        <v>3</v>
      </c>
      <c r="R5882">
        <v>3</v>
      </c>
    </row>
    <row r="5883" spans="1:18" x14ac:dyDescent="0.25">
      <c r="A5883">
        <v>3487</v>
      </c>
      <c r="B5883" t="s">
        <v>24</v>
      </c>
      <c r="C5883" t="s">
        <v>18</v>
      </c>
      <c r="D5883" t="s">
        <v>18</v>
      </c>
      <c r="E5883" t="s">
        <v>18</v>
      </c>
      <c r="F5883" t="s">
        <v>19</v>
      </c>
      <c r="G5883" t="s">
        <v>19</v>
      </c>
      <c r="H5883" t="s">
        <v>27</v>
      </c>
      <c r="I5883" t="s">
        <v>19</v>
      </c>
      <c r="J5883" t="s">
        <v>19</v>
      </c>
      <c r="K5883" t="s">
        <v>18</v>
      </c>
      <c r="L5883" t="s">
        <v>18</v>
      </c>
      <c r="M5883" t="s">
        <v>19</v>
      </c>
      <c r="N5883" t="s">
        <v>18</v>
      </c>
      <c r="O5883" t="s">
        <v>25</v>
      </c>
      <c r="P5883" t="s">
        <v>28</v>
      </c>
      <c r="Q5883">
        <v>3</v>
      </c>
      <c r="R5883">
        <v>3</v>
      </c>
    </row>
    <row r="5884" spans="1:18" x14ac:dyDescent="0.25">
      <c r="A5884">
        <v>3501</v>
      </c>
      <c r="B5884" t="s">
        <v>17</v>
      </c>
      <c r="C5884" t="s">
        <v>18</v>
      </c>
      <c r="D5884" t="s">
        <v>19</v>
      </c>
      <c r="E5884" t="s">
        <v>18</v>
      </c>
      <c r="F5884" t="s">
        <v>19</v>
      </c>
      <c r="G5884" t="s">
        <v>19</v>
      </c>
      <c r="H5884" t="s">
        <v>27</v>
      </c>
      <c r="I5884" t="s">
        <v>18</v>
      </c>
      <c r="J5884" t="s">
        <v>19</v>
      </c>
      <c r="K5884" t="s">
        <v>19</v>
      </c>
      <c r="L5884" t="s">
        <v>18</v>
      </c>
      <c r="M5884" t="s">
        <v>18</v>
      </c>
      <c r="N5884" t="s">
        <v>19</v>
      </c>
      <c r="O5884" t="s">
        <v>30</v>
      </c>
      <c r="P5884" t="s">
        <v>28</v>
      </c>
      <c r="Q5884">
        <v>3</v>
      </c>
      <c r="R5884">
        <v>3</v>
      </c>
    </row>
    <row r="5885" spans="1:18" x14ac:dyDescent="0.25">
      <c r="A5885">
        <v>3504</v>
      </c>
      <c r="B5885" t="s">
        <v>24</v>
      </c>
      <c r="C5885" t="s">
        <v>18</v>
      </c>
      <c r="D5885" t="s">
        <v>18</v>
      </c>
      <c r="E5885" t="s">
        <v>18</v>
      </c>
      <c r="F5885" t="s">
        <v>19</v>
      </c>
      <c r="G5885" t="s">
        <v>19</v>
      </c>
      <c r="H5885" t="s">
        <v>27</v>
      </c>
      <c r="I5885" t="s">
        <v>18</v>
      </c>
      <c r="J5885" t="s">
        <v>19</v>
      </c>
      <c r="K5885" t="s">
        <v>18</v>
      </c>
      <c r="L5885" t="s">
        <v>19</v>
      </c>
      <c r="M5885" t="s">
        <v>19</v>
      </c>
      <c r="N5885" t="s">
        <v>19</v>
      </c>
      <c r="O5885" t="s">
        <v>30</v>
      </c>
      <c r="P5885" t="s">
        <v>28</v>
      </c>
      <c r="Q5885">
        <v>3</v>
      </c>
      <c r="R5885">
        <v>3</v>
      </c>
    </row>
    <row r="5886" spans="1:18" x14ac:dyDescent="0.25">
      <c r="A5886">
        <v>3507</v>
      </c>
      <c r="B5886" t="s">
        <v>24</v>
      </c>
      <c r="C5886" t="s">
        <v>18</v>
      </c>
      <c r="D5886" t="s">
        <v>18</v>
      </c>
      <c r="E5886" t="s">
        <v>18</v>
      </c>
      <c r="F5886" t="s">
        <v>19</v>
      </c>
      <c r="G5886" t="s">
        <v>19</v>
      </c>
      <c r="H5886" t="s">
        <v>27</v>
      </c>
      <c r="I5886" t="s">
        <v>19</v>
      </c>
      <c r="J5886" t="s">
        <v>18</v>
      </c>
      <c r="K5886" t="s">
        <v>19</v>
      </c>
      <c r="L5886" t="s">
        <v>18</v>
      </c>
      <c r="M5886" t="s">
        <v>18</v>
      </c>
      <c r="N5886" t="s">
        <v>18</v>
      </c>
      <c r="O5886" t="s">
        <v>29</v>
      </c>
      <c r="P5886" t="s">
        <v>26</v>
      </c>
      <c r="Q5886">
        <v>3</v>
      </c>
      <c r="R5886">
        <v>3</v>
      </c>
    </row>
    <row r="5887" spans="1:18" x14ac:dyDescent="0.25">
      <c r="A5887">
        <v>3509</v>
      </c>
      <c r="B5887" t="s">
        <v>17</v>
      </c>
      <c r="C5887" t="s">
        <v>18</v>
      </c>
      <c r="D5887" t="s">
        <v>18</v>
      </c>
      <c r="E5887" t="s">
        <v>18</v>
      </c>
      <c r="F5887" t="s">
        <v>19</v>
      </c>
      <c r="G5887" t="s">
        <v>19</v>
      </c>
      <c r="H5887" t="s">
        <v>27</v>
      </c>
      <c r="I5887" t="s">
        <v>19</v>
      </c>
      <c r="J5887" t="s">
        <v>19</v>
      </c>
      <c r="K5887" t="s">
        <v>19</v>
      </c>
      <c r="L5887" t="s">
        <v>19</v>
      </c>
      <c r="M5887" t="s">
        <v>19</v>
      </c>
      <c r="N5887" t="s">
        <v>19</v>
      </c>
      <c r="O5887" t="s">
        <v>30</v>
      </c>
      <c r="P5887" t="s">
        <v>28</v>
      </c>
      <c r="Q5887">
        <v>3</v>
      </c>
      <c r="R5887">
        <v>3</v>
      </c>
    </row>
    <row r="5888" spans="1:18" x14ac:dyDescent="0.25">
      <c r="A5888">
        <v>3515</v>
      </c>
      <c r="B5888" t="s">
        <v>24</v>
      </c>
      <c r="C5888" t="s">
        <v>18</v>
      </c>
      <c r="D5888" t="s">
        <v>19</v>
      </c>
      <c r="E5888" t="s">
        <v>19</v>
      </c>
      <c r="F5888" t="s">
        <v>19</v>
      </c>
      <c r="G5888" t="s">
        <v>19</v>
      </c>
      <c r="H5888" t="s">
        <v>27</v>
      </c>
      <c r="I5888" t="s">
        <v>19</v>
      </c>
      <c r="J5888" t="s">
        <v>18</v>
      </c>
      <c r="K5888" t="s">
        <v>19</v>
      </c>
      <c r="L5888" t="s">
        <v>19</v>
      </c>
      <c r="M5888" t="s">
        <v>19</v>
      </c>
      <c r="N5888" t="s">
        <v>19</v>
      </c>
      <c r="O5888" t="s">
        <v>30</v>
      </c>
      <c r="P5888" t="s">
        <v>28</v>
      </c>
      <c r="Q5888">
        <v>3</v>
      </c>
      <c r="R5888">
        <v>3</v>
      </c>
    </row>
    <row r="5889" spans="1:18" x14ac:dyDescent="0.25">
      <c r="A5889">
        <v>3518</v>
      </c>
      <c r="B5889" t="s">
        <v>24</v>
      </c>
      <c r="C5889" t="s">
        <v>18</v>
      </c>
      <c r="D5889" t="s">
        <v>19</v>
      </c>
      <c r="E5889" t="s">
        <v>18</v>
      </c>
      <c r="F5889" t="s">
        <v>19</v>
      </c>
      <c r="G5889" t="s">
        <v>18</v>
      </c>
      <c r="H5889" t="s">
        <v>27</v>
      </c>
      <c r="I5889" t="s">
        <v>19</v>
      </c>
      <c r="J5889" t="s">
        <v>19</v>
      </c>
      <c r="K5889" t="s">
        <v>19</v>
      </c>
      <c r="L5889" t="s">
        <v>19</v>
      </c>
      <c r="M5889" t="s">
        <v>19</v>
      </c>
      <c r="N5889" t="s">
        <v>19</v>
      </c>
      <c r="O5889" t="s">
        <v>30</v>
      </c>
      <c r="P5889" t="s">
        <v>28</v>
      </c>
      <c r="Q5889">
        <v>3</v>
      </c>
      <c r="R5889">
        <v>3</v>
      </c>
    </row>
    <row r="5890" spans="1:18" x14ac:dyDescent="0.25">
      <c r="A5890">
        <v>3524</v>
      </c>
      <c r="B5890" t="s">
        <v>17</v>
      </c>
      <c r="C5890" t="s">
        <v>18</v>
      </c>
      <c r="D5890" t="s">
        <v>19</v>
      </c>
      <c r="E5890" t="s">
        <v>18</v>
      </c>
      <c r="F5890" t="s">
        <v>19</v>
      </c>
      <c r="G5890" t="s">
        <v>19</v>
      </c>
      <c r="H5890" t="s">
        <v>27</v>
      </c>
      <c r="I5890" t="s">
        <v>19</v>
      </c>
      <c r="J5890" t="s">
        <v>19</v>
      </c>
      <c r="K5890" t="s">
        <v>19</v>
      </c>
      <c r="L5890" t="s">
        <v>19</v>
      </c>
      <c r="M5890" t="s">
        <v>19</v>
      </c>
      <c r="N5890" t="s">
        <v>19</v>
      </c>
      <c r="O5890" t="s">
        <v>30</v>
      </c>
      <c r="P5890" t="s">
        <v>28</v>
      </c>
      <c r="Q5890">
        <v>3</v>
      </c>
      <c r="R5890">
        <v>3</v>
      </c>
    </row>
    <row r="5891" spans="1:18" x14ac:dyDescent="0.25">
      <c r="A5891">
        <v>3526</v>
      </c>
      <c r="B5891" t="s">
        <v>17</v>
      </c>
      <c r="C5891" t="s">
        <v>19</v>
      </c>
      <c r="D5891" t="s">
        <v>19</v>
      </c>
      <c r="E5891" t="s">
        <v>18</v>
      </c>
      <c r="F5891" t="s">
        <v>19</v>
      </c>
      <c r="G5891" t="s">
        <v>19</v>
      </c>
      <c r="H5891" t="s">
        <v>27</v>
      </c>
      <c r="I5891" t="s">
        <v>18</v>
      </c>
      <c r="J5891" t="s">
        <v>19</v>
      </c>
      <c r="K5891" t="s">
        <v>19</v>
      </c>
      <c r="L5891" t="s">
        <v>18</v>
      </c>
      <c r="M5891" t="s">
        <v>19</v>
      </c>
      <c r="N5891" t="s">
        <v>18</v>
      </c>
      <c r="O5891" t="s">
        <v>30</v>
      </c>
      <c r="P5891" t="s">
        <v>28</v>
      </c>
      <c r="Q5891">
        <v>3</v>
      </c>
      <c r="R5891">
        <v>3</v>
      </c>
    </row>
    <row r="5892" spans="1:18" x14ac:dyDescent="0.25">
      <c r="A5892">
        <v>3535</v>
      </c>
      <c r="B5892" t="s">
        <v>17</v>
      </c>
      <c r="C5892" t="s">
        <v>18</v>
      </c>
      <c r="D5892" t="s">
        <v>18</v>
      </c>
      <c r="E5892" t="s">
        <v>19</v>
      </c>
      <c r="F5892" t="s">
        <v>19</v>
      </c>
      <c r="G5892" t="s">
        <v>18</v>
      </c>
      <c r="H5892" t="s">
        <v>27</v>
      </c>
      <c r="I5892" t="s">
        <v>19</v>
      </c>
      <c r="J5892" t="s">
        <v>19</v>
      </c>
      <c r="K5892" t="s">
        <v>18</v>
      </c>
      <c r="L5892" t="s">
        <v>19</v>
      </c>
      <c r="M5892" t="s">
        <v>19</v>
      </c>
      <c r="N5892" t="s">
        <v>19</v>
      </c>
      <c r="O5892" t="s">
        <v>25</v>
      </c>
      <c r="P5892" t="s">
        <v>28</v>
      </c>
      <c r="Q5892">
        <v>3</v>
      </c>
      <c r="R5892">
        <v>3</v>
      </c>
    </row>
    <row r="5893" spans="1:18" x14ac:dyDescent="0.25">
      <c r="A5893">
        <v>3536</v>
      </c>
      <c r="B5893" t="s">
        <v>24</v>
      </c>
      <c r="C5893" t="s">
        <v>18</v>
      </c>
      <c r="D5893" t="s">
        <v>19</v>
      </c>
      <c r="E5893" t="s">
        <v>19</v>
      </c>
      <c r="F5893" t="s">
        <v>19</v>
      </c>
      <c r="G5893" t="s">
        <v>19</v>
      </c>
      <c r="H5893" t="s">
        <v>27</v>
      </c>
      <c r="I5893" t="s">
        <v>18</v>
      </c>
      <c r="J5893" t="s">
        <v>19</v>
      </c>
      <c r="K5893" t="s">
        <v>19</v>
      </c>
      <c r="L5893" t="s">
        <v>19</v>
      </c>
      <c r="M5893" t="s">
        <v>19</v>
      </c>
      <c r="N5893" t="s">
        <v>19</v>
      </c>
      <c r="O5893" t="s">
        <v>30</v>
      </c>
      <c r="P5893" t="s">
        <v>28</v>
      </c>
      <c r="Q5893">
        <v>3</v>
      </c>
      <c r="R5893">
        <v>3</v>
      </c>
    </row>
    <row r="5894" spans="1:18" x14ac:dyDescent="0.25">
      <c r="A5894">
        <v>3539</v>
      </c>
      <c r="B5894" t="s">
        <v>24</v>
      </c>
      <c r="C5894" t="s">
        <v>18</v>
      </c>
      <c r="D5894" t="s">
        <v>19</v>
      </c>
      <c r="E5894" t="s">
        <v>19</v>
      </c>
      <c r="F5894" t="s">
        <v>19</v>
      </c>
      <c r="G5894" t="s">
        <v>18</v>
      </c>
      <c r="H5894" t="s">
        <v>27</v>
      </c>
      <c r="I5894" t="s">
        <v>19</v>
      </c>
      <c r="J5894" t="s">
        <v>19</v>
      </c>
      <c r="K5894" t="s">
        <v>19</v>
      </c>
      <c r="L5894" t="s">
        <v>19</v>
      </c>
      <c r="M5894" t="s">
        <v>19</v>
      </c>
      <c r="N5894" t="s">
        <v>18</v>
      </c>
      <c r="O5894" t="s">
        <v>30</v>
      </c>
      <c r="P5894" t="s">
        <v>28</v>
      </c>
      <c r="Q5894">
        <v>3</v>
      </c>
      <c r="R5894">
        <v>3</v>
      </c>
    </row>
    <row r="5895" spans="1:18" x14ac:dyDescent="0.25">
      <c r="A5895">
        <v>3541</v>
      </c>
      <c r="B5895" t="s">
        <v>17</v>
      </c>
      <c r="C5895" t="s">
        <v>18</v>
      </c>
      <c r="D5895" t="s">
        <v>19</v>
      </c>
      <c r="E5895" t="s">
        <v>19</v>
      </c>
      <c r="F5895" t="s">
        <v>19</v>
      </c>
      <c r="G5895" t="s">
        <v>18</v>
      </c>
      <c r="H5895" t="s">
        <v>27</v>
      </c>
      <c r="I5895" t="s">
        <v>19</v>
      </c>
      <c r="J5895" t="s">
        <v>19</v>
      </c>
      <c r="K5895" t="s">
        <v>19</v>
      </c>
      <c r="L5895" t="s">
        <v>19</v>
      </c>
      <c r="M5895" t="s">
        <v>19</v>
      </c>
      <c r="N5895" t="s">
        <v>19</v>
      </c>
      <c r="O5895" t="s">
        <v>30</v>
      </c>
      <c r="P5895" t="s">
        <v>28</v>
      </c>
      <c r="Q5895">
        <v>3</v>
      </c>
      <c r="R5895">
        <v>3</v>
      </c>
    </row>
    <row r="5896" spans="1:18" x14ac:dyDescent="0.25">
      <c r="A5896">
        <v>3544</v>
      </c>
      <c r="B5896" t="s">
        <v>24</v>
      </c>
      <c r="C5896" t="s">
        <v>18</v>
      </c>
      <c r="D5896" t="s">
        <v>19</v>
      </c>
      <c r="E5896" t="s">
        <v>18</v>
      </c>
      <c r="F5896" t="s">
        <v>19</v>
      </c>
      <c r="G5896" t="s">
        <v>19</v>
      </c>
      <c r="H5896" t="s">
        <v>27</v>
      </c>
      <c r="I5896" t="s">
        <v>19</v>
      </c>
      <c r="J5896" t="s">
        <v>19</v>
      </c>
      <c r="K5896" t="s">
        <v>19</v>
      </c>
      <c r="L5896" t="s">
        <v>19</v>
      </c>
      <c r="M5896" t="s">
        <v>18</v>
      </c>
      <c r="N5896" t="s">
        <v>19</v>
      </c>
      <c r="O5896" t="s">
        <v>30</v>
      </c>
      <c r="P5896" t="s">
        <v>28</v>
      </c>
      <c r="Q5896">
        <v>3</v>
      </c>
      <c r="R5896">
        <v>3</v>
      </c>
    </row>
    <row r="5897" spans="1:18" x14ac:dyDescent="0.25">
      <c r="A5897">
        <v>3545</v>
      </c>
      <c r="B5897" t="s">
        <v>24</v>
      </c>
      <c r="C5897" t="s">
        <v>18</v>
      </c>
      <c r="D5897" t="s">
        <v>19</v>
      </c>
      <c r="E5897" t="s">
        <v>18</v>
      </c>
      <c r="F5897" t="s">
        <v>19</v>
      </c>
      <c r="G5897" t="s">
        <v>19</v>
      </c>
      <c r="H5897" t="s">
        <v>27</v>
      </c>
      <c r="I5897" t="s">
        <v>18</v>
      </c>
      <c r="J5897" t="s">
        <v>19</v>
      </c>
      <c r="K5897" t="s">
        <v>19</v>
      </c>
      <c r="L5897" t="s">
        <v>18</v>
      </c>
      <c r="M5897" t="s">
        <v>19</v>
      </c>
      <c r="N5897" t="s">
        <v>18</v>
      </c>
      <c r="O5897" t="s">
        <v>25</v>
      </c>
      <c r="P5897" t="s">
        <v>28</v>
      </c>
      <c r="Q5897">
        <v>3</v>
      </c>
      <c r="R5897">
        <v>3</v>
      </c>
    </row>
    <row r="5898" spans="1:18" x14ac:dyDescent="0.25">
      <c r="A5898">
        <v>3546</v>
      </c>
      <c r="B5898" t="s">
        <v>17</v>
      </c>
      <c r="C5898" t="s">
        <v>18</v>
      </c>
      <c r="D5898" t="s">
        <v>18</v>
      </c>
      <c r="E5898" t="s">
        <v>18</v>
      </c>
      <c r="F5898" t="s">
        <v>19</v>
      </c>
      <c r="G5898" t="s">
        <v>19</v>
      </c>
      <c r="H5898" t="s">
        <v>27</v>
      </c>
      <c r="I5898" t="s">
        <v>18</v>
      </c>
      <c r="J5898" t="s">
        <v>18</v>
      </c>
      <c r="K5898" t="s">
        <v>18</v>
      </c>
      <c r="L5898" t="s">
        <v>18</v>
      </c>
      <c r="M5898" t="s">
        <v>19</v>
      </c>
      <c r="N5898" t="s">
        <v>19</v>
      </c>
      <c r="O5898" t="s">
        <v>30</v>
      </c>
      <c r="P5898" t="s">
        <v>28</v>
      </c>
      <c r="Q5898">
        <v>3</v>
      </c>
      <c r="R5898">
        <v>3</v>
      </c>
    </row>
    <row r="5899" spans="1:18" x14ac:dyDescent="0.25">
      <c r="A5899">
        <v>3549</v>
      </c>
      <c r="B5899" t="s">
        <v>24</v>
      </c>
      <c r="C5899" t="s">
        <v>18</v>
      </c>
      <c r="D5899" t="s">
        <v>18</v>
      </c>
      <c r="E5899" t="s">
        <v>18</v>
      </c>
      <c r="F5899" t="s">
        <v>19</v>
      </c>
      <c r="G5899" t="s">
        <v>19</v>
      </c>
      <c r="H5899" t="s">
        <v>27</v>
      </c>
      <c r="I5899" t="s">
        <v>19</v>
      </c>
      <c r="J5899" t="s">
        <v>18</v>
      </c>
      <c r="K5899" t="s">
        <v>18</v>
      </c>
      <c r="L5899" t="s">
        <v>19</v>
      </c>
      <c r="M5899" t="s">
        <v>18</v>
      </c>
      <c r="N5899" t="s">
        <v>19</v>
      </c>
      <c r="O5899" t="s">
        <v>30</v>
      </c>
      <c r="P5899" t="s">
        <v>28</v>
      </c>
      <c r="Q5899">
        <v>3</v>
      </c>
      <c r="R5899">
        <v>3</v>
      </c>
    </row>
    <row r="5900" spans="1:18" x14ac:dyDescent="0.25">
      <c r="A5900">
        <v>3551</v>
      </c>
      <c r="B5900" t="s">
        <v>24</v>
      </c>
      <c r="C5900" t="s">
        <v>18</v>
      </c>
      <c r="D5900" t="s">
        <v>18</v>
      </c>
      <c r="E5900" t="s">
        <v>18</v>
      </c>
      <c r="F5900" t="s">
        <v>19</v>
      </c>
      <c r="G5900" t="s">
        <v>18</v>
      </c>
      <c r="H5900" t="s">
        <v>27</v>
      </c>
      <c r="I5900" t="s">
        <v>18</v>
      </c>
      <c r="J5900" t="s">
        <v>18</v>
      </c>
      <c r="K5900" t="s">
        <v>18</v>
      </c>
      <c r="L5900" t="s">
        <v>19</v>
      </c>
      <c r="M5900" t="s">
        <v>19</v>
      </c>
      <c r="N5900" t="s">
        <v>19</v>
      </c>
      <c r="O5900" t="s">
        <v>25</v>
      </c>
      <c r="P5900" t="s">
        <v>28</v>
      </c>
      <c r="Q5900">
        <v>3</v>
      </c>
      <c r="R5900">
        <v>3</v>
      </c>
    </row>
    <row r="5901" spans="1:18" x14ac:dyDescent="0.25">
      <c r="A5901">
        <v>3553</v>
      </c>
      <c r="B5901" t="s">
        <v>24</v>
      </c>
      <c r="C5901" t="s">
        <v>18</v>
      </c>
      <c r="D5901" t="s">
        <v>18</v>
      </c>
      <c r="E5901" t="s">
        <v>18</v>
      </c>
      <c r="F5901" t="s">
        <v>19</v>
      </c>
      <c r="G5901" t="s">
        <v>19</v>
      </c>
      <c r="H5901" t="s">
        <v>27</v>
      </c>
      <c r="I5901" t="s">
        <v>19</v>
      </c>
      <c r="J5901" t="s">
        <v>19</v>
      </c>
      <c r="K5901" t="s">
        <v>19</v>
      </c>
      <c r="L5901" t="s">
        <v>18</v>
      </c>
      <c r="M5901" t="s">
        <v>18</v>
      </c>
      <c r="N5901" t="s">
        <v>19</v>
      </c>
      <c r="O5901" t="s">
        <v>30</v>
      </c>
      <c r="P5901" t="s">
        <v>28</v>
      </c>
      <c r="Q5901">
        <v>3</v>
      </c>
      <c r="R5901">
        <v>3</v>
      </c>
    </row>
    <row r="5902" spans="1:18" x14ac:dyDescent="0.25">
      <c r="A5902">
        <v>3559</v>
      </c>
      <c r="B5902" t="s">
        <v>24</v>
      </c>
      <c r="C5902" t="s">
        <v>18</v>
      </c>
      <c r="D5902" t="s">
        <v>19</v>
      </c>
      <c r="E5902" t="s">
        <v>19</v>
      </c>
      <c r="F5902" t="s">
        <v>19</v>
      </c>
      <c r="G5902" t="s">
        <v>19</v>
      </c>
      <c r="H5902" t="s">
        <v>27</v>
      </c>
      <c r="I5902" t="s">
        <v>18</v>
      </c>
      <c r="J5902" t="s">
        <v>18</v>
      </c>
      <c r="K5902" t="s">
        <v>18</v>
      </c>
      <c r="L5902" t="s">
        <v>18</v>
      </c>
      <c r="M5902" t="s">
        <v>19</v>
      </c>
      <c r="N5902" t="s">
        <v>19</v>
      </c>
      <c r="O5902" t="s">
        <v>25</v>
      </c>
      <c r="P5902" t="s">
        <v>28</v>
      </c>
      <c r="Q5902">
        <v>3</v>
      </c>
      <c r="R5902">
        <v>3</v>
      </c>
    </row>
    <row r="5903" spans="1:18" x14ac:dyDescent="0.25">
      <c r="A5903">
        <v>3563</v>
      </c>
      <c r="B5903" t="s">
        <v>24</v>
      </c>
      <c r="C5903" t="s">
        <v>19</v>
      </c>
      <c r="D5903" t="s">
        <v>18</v>
      </c>
      <c r="E5903" t="s">
        <v>18</v>
      </c>
      <c r="F5903" t="s">
        <v>19</v>
      </c>
      <c r="G5903" t="s">
        <v>19</v>
      </c>
      <c r="H5903" t="s">
        <v>27</v>
      </c>
      <c r="I5903" t="s">
        <v>18</v>
      </c>
      <c r="J5903" t="s">
        <v>19</v>
      </c>
      <c r="K5903" t="s">
        <v>18</v>
      </c>
      <c r="L5903" t="s">
        <v>18</v>
      </c>
      <c r="M5903" t="s">
        <v>18</v>
      </c>
      <c r="N5903" t="s">
        <v>19</v>
      </c>
      <c r="O5903" t="s">
        <v>22</v>
      </c>
      <c r="P5903" t="s">
        <v>28</v>
      </c>
      <c r="Q5903">
        <v>3</v>
      </c>
      <c r="R5903">
        <v>3</v>
      </c>
    </row>
    <row r="5904" spans="1:18" x14ac:dyDescent="0.25">
      <c r="A5904">
        <v>3564</v>
      </c>
      <c r="B5904" t="s">
        <v>24</v>
      </c>
      <c r="C5904" t="s">
        <v>19</v>
      </c>
      <c r="D5904" t="s">
        <v>18</v>
      </c>
      <c r="E5904" t="s">
        <v>18</v>
      </c>
      <c r="F5904" t="s">
        <v>19</v>
      </c>
      <c r="G5904" t="s">
        <v>19</v>
      </c>
      <c r="H5904" t="s">
        <v>27</v>
      </c>
      <c r="I5904" t="s">
        <v>19</v>
      </c>
      <c r="J5904" t="s">
        <v>18</v>
      </c>
      <c r="K5904" t="s">
        <v>18</v>
      </c>
      <c r="L5904" t="s">
        <v>18</v>
      </c>
      <c r="M5904" t="s">
        <v>18</v>
      </c>
      <c r="N5904" t="s">
        <v>19</v>
      </c>
      <c r="O5904" t="s">
        <v>25</v>
      </c>
      <c r="P5904" t="s">
        <v>28</v>
      </c>
      <c r="Q5904">
        <v>3</v>
      </c>
      <c r="R5904">
        <v>3</v>
      </c>
    </row>
    <row r="5905" spans="1:18" x14ac:dyDescent="0.25">
      <c r="A5905">
        <v>3565</v>
      </c>
      <c r="B5905" t="s">
        <v>24</v>
      </c>
      <c r="C5905" t="s">
        <v>18</v>
      </c>
      <c r="D5905" t="s">
        <v>18</v>
      </c>
      <c r="E5905" t="s">
        <v>18</v>
      </c>
      <c r="F5905" t="s">
        <v>19</v>
      </c>
      <c r="G5905" t="s">
        <v>19</v>
      </c>
      <c r="H5905" t="s">
        <v>27</v>
      </c>
      <c r="I5905" t="s">
        <v>18</v>
      </c>
      <c r="J5905" t="s">
        <v>19</v>
      </c>
      <c r="K5905" t="s">
        <v>18</v>
      </c>
      <c r="L5905" t="s">
        <v>18</v>
      </c>
      <c r="M5905" t="s">
        <v>18</v>
      </c>
      <c r="N5905" t="s">
        <v>19</v>
      </c>
      <c r="O5905" t="s">
        <v>30</v>
      </c>
      <c r="P5905" t="s">
        <v>28</v>
      </c>
      <c r="Q5905">
        <v>3</v>
      </c>
      <c r="R5905">
        <v>3</v>
      </c>
    </row>
    <row r="5906" spans="1:18" x14ac:dyDescent="0.25">
      <c r="A5906">
        <v>3568</v>
      </c>
      <c r="B5906" t="s">
        <v>17</v>
      </c>
      <c r="C5906" t="s">
        <v>18</v>
      </c>
      <c r="D5906" t="s">
        <v>19</v>
      </c>
      <c r="E5906" t="s">
        <v>19</v>
      </c>
      <c r="F5906" t="s">
        <v>19</v>
      </c>
      <c r="G5906" t="s">
        <v>18</v>
      </c>
      <c r="H5906" t="s">
        <v>27</v>
      </c>
      <c r="I5906" t="s">
        <v>18</v>
      </c>
      <c r="J5906" t="s">
        <v>19</v>
      </c>
      <c r="K5906" t="s">
        <v>18</v>
      </c>
      <c r="L5906" t="s">
        <v>19</v>
      </c>
      <c r="M5906" t="s">
        <v>18</v>
      </c>
      <c r="N5906" t="s">
        <v>19</v>
      </c>
      <c r="O5906" t="s">
        <v>29</v>
      </c>
      <c r="P5906" t="s">
        <v>28</v>
      </c>
      <c r="Q5906">
        <v>3</v>
      </c>
      <c r="R5906">
        <v>3</v>
      </c>
    </row>
    <row r="5907" spans="1:18" x14ac:dyDescent="0.25">
      <c r="A5907">
        <v>3569</v>
      </c>
      <c r="B5907" t="s">
        <v>17</v>
      </c>
      <c r="C5907" t="s">
        <v>18</v>
      </c>
      <c r="D5907" t="s">
        <v>18</v>
      </c>
      <c r="E5907" t="s">
        <v>18</v>
      </c>
      <c r="F5907" t="s">
        <v>19</v>
      </c>
      <c r="G5907" t="s">
        <v>18</v>
      </c>
      <c r="H5907" t="s">
        <v>27</v>
      </c>
      <c r="I5907" t="s">
        <v>18</v>
      </c>
      <c r="J5907" t="s">
        <v>19</v>
      </c>
      <c r="K5907" t="s">
        <v>18</v>
      </c>
      <c r="L5907" t="s">
        <v>19</v>
      </c>
      <c r="M5907" t="s">
        <v>19</v>
      </c>
      <c r="N5907" t="s">
        <v>19</v>
      </c>
      <c r="O5907" t="s">
        <v>29</v>
      </c>
      <c r="P5907" t="s">
        <v>28</v>
      </c>
      <c r="Q5907">
        <v>3</v>
      </c>
      <c r="R5907">
        <v>3</v>
      </c>
    </row>
    <row r="5908" spans="1:18" x14ac:dyDescent="0.25">
      <c r="A5908">
        <v>3586</v>
      </c>
      <c r="B5908" t="s">
        <v>24</v>
      </c>
      <c r="C5908" t="s">
        <v>19</v>
      </c>
      <c r="D5908" t="s">
        <v>19</v>
      </c>
      <c r="E5908" t="s">
        <v>18</v>
      </c>
      <c r="F5908" t="s">
        <v>19</v>
      </c>
      <c r="G5908" t="s">
        <v>18</v>
      </c>
      <c r="H5908" t="s">
        <v>27</v>
      </c>
      <c r="I5908" t="s">
        <v>19</v>
      </c>
      <c r="J5908" t="s">
        <v>18</v>
      </c>
      <c r="K5908" t="s">
        <v>18</v>
      </c>
      <c r="L5908" t="s">
        <v>19</v>
      </c>
      <c r="M5908" t="s">
        <v>19</v>
      </c>
      <c r="N5908" t="s">
        <v>18</v>
      </c>
      <c r="O5908" t="s">
        <v>25</v>
      </c>
      <c r="P5908" t="s">
        <v>28</v>
      </c>
      <c r="Q5908">
        <v>3</v>
      </c>
      <c r="R5908">
        <v>3</v>
      </c>
    </row>
    <row r="5909" spans="1:18" x14ac:dyDescent="0.25">
      <c r="A5909">
        <v>3588</v>
      </c>
      <c r="B5909" t="s">
        <v>24</v>
      </c>
      <c r="C5909" t="s">
        <v>19</v>
      </c>
      <c r="D5909" t="s">
        <v>18</v>
      </c>
      <c r="E5909" t="s">
        <v>18</v>
      </c>
      <c r="F5909" t="s">
        <v>19</v>
      </c>
      <c r="G5909" t="s">
        <v>19</v>
      </c>
      <c r="H5909" t="s">
        <v>27</v>
      </c>
      <c r="I5909" t="s">
        <v>18</v>
      </c>
      <c r="J5909" t="s">
        <v>19</v>
      </c>
      <c r="K5909" t="s">
        <v>18</v>
      </c>
      <c r="L5909" t="s">
        <v>18</v>
      </c>
      <c r="M5909" t="s">
        <v>19</v>
      </c>
      <c r="N5909" t="s">
        <v>19</v>
      </c>
      <c r="O5909" t="s">
        <v>22</v>
      </c>
      <c r="P5909" t="s">
        <v>28</v>
      </c>
      <c r="Q5909">
        <v>3</v>
      </c>
      <c r="R5909">
        <v>3</v>
      </c>
    </row>
    <row r="5910" spans="1:18" x14ac:dyDescent="0.25">
      <c r="A5910">
        <v>3598</v>
      </c>
      <c r="B5910" t="s">
        <v>24</v>
      </c>
      <c r="C5910" t="s">
        <v>18</v>
      </c>
      <c r="D5910" t="s">
        <v>19</v>
      </c>
      <c r="E5910" t="s">
        <v>18</v>
      </c>
      <c r="F5910" t="s">
        <v>19</v>
      </c>
      <c r="G5910" t="s">
        <v>18</v>
      </c>
      <c r="H5910" t="s">
        <v>27</v>
      </c>
      <c r="I5910" t="s">
        <v>18</v>
      </c>
      <c r="J5910" t="s">
        <v>18</v>
      </c>
      <c r="K5910" t="s">
        <v>18</v>
      </c>
      <c r="L5910" t="s">
        <v>19</v>
      </c>
      <c r="M5910" t="s">
        <v>19</v>
      </c>
      <c r="N5910" t="s">
        <v>19</v>
      </c>
      <c r="O5910" t="s">
        <v>25</v>
      </c>
      <c r="P5910" t="s">
        <v>28</v>
      </c>
      <c r="Q5910">
        <v>3</v>
      </c>
      <c r="R5910">
        <v>3</v>
      </c>
    </row>
    <row r="5911" spans="1:18" x14ac:dyDescent="0.25">
      <c r="A5911">
        <v>3601</v>
      </c>
      <c r="B5911" t="s">
        <v>24</v>
      </c>
      <c r="C5911" t="s">
        <v>19</v>
      </c>
      <c r="D5911" t="s">
        <v>19</v>
      </c>
      <c r="E5911" t="s">
        <v>19</v>
      </c>
      <c r="F5911" t="s">
        <v>19</v>
      </c>
      <c r="G5911" t="s">
        <v>19</v>
      </c>
      <c r="H5911" t="s">
        <v>27</v>
      </c>
      <c r="I5911" t="s">
        <v>18</v>
      </c>
      <c r="J5911" t="s">
        <v>19</v>
      </c>
      <c r="K5911" t="s">
        <v>19</v>
      </c>
      <c r="L5911" t="s">
        <v>18</v>
      </c>
      <c r="M5911" t="s">
        <v>18</v>
      </c>
      <c r="N5911" t="s">
        <v>18</v>
      </c>
      <c r="O5911" t="s">
        <v>30</v>
      </c>
      <c r="P5911" t="s">
        <v>26</v>
      </c>
      <c r="Q5911">
        <v>3</v>
      </c>
      <c r="R5911">
        <v>3</v>
      </c>
    </row>
    <row r="5912" spans="1:18" x14ac:dyDescent="0.25">
      <c r="A5912">
        <v>3607</v>
      </c>
      <c r="B5912" t="s">
        <v>17</v>
      </c>
      <c r="C5912" t="s">
        <v>18</v>
      </c>
      <c r="D5912" t="s">
        <v>19</v>
      </c>
      <c r="E5912" t="s">
        <v>18</v>
      </c>
      <c r="F5912" t="s">
        <v>19</v>
      </c>
      <c r="G5912" t="s">
        <v>19</v>
      </c>
      <c r="H5912" t="s">
        <v>27</v>
      </c>
      <c r="I5912" t="s">
        <v>18</v>
      </c>
      <c r="J5912" t="s">
        <v>18</v>
      </c>
      <c r="K5912" t="s">
        <v>19</v>
      </c>
      <c r="L5912" t="s">
        <v>18</v>
      </c>
      <c r="M5912" t="s">
        <v>19</v>
      </c>
      <c r="N5912" t="s">
        <v>19</v>
      </c>
      <c r="O5912" t="s">
        <v>30</v>
      </c>
      <c r="P5912" t="s">
        <v>28</v>
      </c>
      <c r="Q5912">
        <v>3</v>
      </c>
      <c r="R5912">
        <v>3</v>
      </c>
    </row>
    <row r="5913" spans="1:18" x14ac:dyDescent="0.25">
      <c r="A5913">
        <v>3610</v>
      </c>
      <c r="B5913" t="s">
        <v>17</v>
      </c>
      <c r="C5913" t="s">
        <v>18</v>
      </c>
      <c r="D5913" t="s">
        <v>18</v>
      </c>
      <c r="E5913" t="s">
        <v>18</v>
      </c>
      <c r="F5913" t="s">
        <v>19</v>
      </c>
      <c r="G5913" t="s">
        <v>19</v>
      </c>
      <c r="H5913" t="s">
        <v>27</v>
      </c>
      <c r="I5913" t="s">
        <v>18</v>
      </c>
      <c r="J5913" t="s">
        <v>19</v>
      </c>
      <c r="K5913" t="s">
        <v>19</v>
      </c>
      <c r="L5913" t="s">
        <v>18</v>
      </c>
      <c r="M5913" t="s">
        <v>19</v>
      </c>
      <c r="N5913" t="s">
        <v>19</v>
      </c>
      <c r="O5913" t="s">
        <v>30</v>
      </c>
      <c r="P5913" t="s">
        <v>28</v>
      </c>
      <c r="Q5913">
        <v>3</v>
      </c>
      <c r="R5913">
        <v>3</v>
      </c>
    </row>
    <row r="5914" spans="1:18" x14ac:dyDescent="0.25">
      <c r="A5914">
        <v>3611</v>
      </c>
      <c r="B5914" t="s">
        <v>17</v>
      </c>
      <c r="C5914" t="s">
        <v>18</v>
      </c>
      <c r="D5914" t="s">
        <v>18</v>
      </c>
      <c r="E5914" t="s">
        <v>18</v>
      </c>
      <c r="F5914" t="s">
        <v>19</v>
      </c>
      <c r="G5914" t="s">
        <v>19</v>
      </c>
      <c r="H5914" t="s">
        <v>27</v>
      </c>
      <c r="I5914" t="s">
        <v>18</v>
      </c>
      <c r="J5914" t="s">
        <v>18</v>
      </c>
      <c r="K5914" t="s">
        <v>19</v>
      </c>
      <c r="L5914" t="s">
        <v>18</v>
      </c>
      <c r="M5914" t="s">
        <v>19</v>
      </c>
      <c r="N5914" t="s">
        <v>19</v>
      </c>
      <c r="O5914" t="s">
        <v>29</v>
      </c>
      <c r="P5914" t="s">
        <v>28</v>
      </c>
      <c r="Q5914">
        <v>3</v>
      </c>
      <c r="R5914">
        <v>3</v>
      </c>
    </row>
    <row r="5915" spans="1:18" x14ac:dyDescent="0.25">
      <c r="A5915">
        <v>3612</v>
      </c>
      <c r="B5915" t="s">
        <v>24</v>
      </c>
      <c r="C5915" t="s">
        <v>18</v>
      </c>
      <c r="D5915" t="s">
        <v>18</v>
      </c>
      <c r="E5915" t="s">
        <v>18</v>
      </c>
      <c r="F5915" t="s">
        <v>19</v>
      </c>
      <c r="G5915" t="s">
        <v>18</v>
      </c>
      <c r="H5915" t="s">
        <v>27</v>
      </c>
      <c r="I5915" t="s">
        <v>18</v>
      </c>
      <c r="J5915" t="s">
        <v>19</v>
      </c>
      <c r="K5915" t="s">
        <v>18</v>
      </c>
      <c r="L5915" t="s">
        <v>19</v>
      </c>
      <c r="M5915" t="s">
        <v>19</v>
      </c>
      <c r="N5915" t="s">
        <v>19</v>
      </c>
      <c r="O5915" t="s">
        <v>25</v>
      </c>
      <c r="P5915" t="s">
        <v>28</v>
      </c>
      <c r="Q5915">
        <v>3</v>
      </c>
      <c r="R5915">
        <v>3</v>
      </c>
    </row>
    <row r="5916" spans="1:18" x14ac:dyDescent="0.25">
      <c r="A5916">
        <v>3616</v>
      </c>
      <c r="B5916" t="s">
        <v>24</v>
      </c>
      <c r="C5916" t="s">
        <v>19</v>
      </c>
      <c r="D5916" t="s">
        <v>19</v>
      </c>
      <c r="E5916" t="s">
        <v>19</v>
      </c>
      <c r="F5916" t="s">
        <v>19</v>
      </c>
      <c r="G5916" t="s">
        <v>19</v>
      </c>
      <c r="H5916" t="s">
        <v>27</v>
      </c>
      <c r="I5916" t="s">
        <v>18</v>
      </c>
      <c r="J5916" t="s">
        <v>19</v>
      </c>
      <c r="K5916" t="s">
        <v>19</v>
      </c>
      <c r="L5916" t="s">
        <v>18</v>
      </c>
      <c r="M5916" t="s">
        <v>19</v>
      </c>
      <c r="N5916" t="s">
        <v>19</v>
      </c>
      <c r="O5916" t="s">
        <v>25</v>
      </c>
      <c r="P5916" t="s">
        <v>28</v>
      </c>
      <c r="Q5916">
        <v>3</v>
      </c>
      <c r="R5916">
        <v>3</v>
      </c>
    </row>
    <row r="5917" spans="1:18" x14ac:dyDescent="0.25">
      <c r="A5917">
        <v>3617</v>
      </c>
      <c r="B5917" t="s">
        <v>17</v>
      </c>
      <c r="C5917" t="s">
        <v>19</v>
      </c>
      <c r="D5917" t="s">
        <v>19</v>
      </c>
      <c r="E5917" t="s">
        <v>18</v>
      </c>
      <c r="F5917" t="s">
        <v>19</v>
      </c>
      <c r="G5917" t="s">
        <v>18</v>
      </c>
      <c r="H5917" t="s">
        <v>27</v>
      </c>
      <c r="I5917" t="s">
        <v>19</v>
      </c>
      <c r="J5917" t="s">
        <v>19</v>
      </c>
      <c r="K5917" t="s">
        <v>18</v>
      </c>
      <c r="L5917" t="s">
        <v>18</v>
      </c>
      <c r="M5917" t="s">
        <v>18</v>
      </c>
      <c r="N5917" t="s">
        <v>19</v>
      </c>
      <c r="O5917" t="s">
        <v>30</v>
      </c>
      <c r="P5917" t="s">
        <v>28</v>
      </c>
      <c r="Q5917">
        <v>3</v>
      </c>
      <c r="R5917">
        <v>3</v>
      </c>
    </row>
    <row r="5918" spans="1:18" x14ac:dyDescent="0.25">
      <c r="A5918">
        <v>3625</v>
      </c>
      <c r="B5918" t="s">
        <v>17</v>
      </c>
      <c r="C5918" t="s">
        <v>19</v>
      </c>
      <c r="D5918" t="s">
        <v>19</v>
      </c>
      <c r="E5918" t="s">
        <v>19</v>
      </c>
      <c r="F5918" t="s">
        <v>19</v>
      </c>
      <c r="G5918" t="s">
        <v>19</v>
      </c>
      <c r="H5918" t="s">
        <v>27</v>
      </c>
      <c r="I5918" t="s">
        <v>18</v>
      </c>
      <c r="J5918" t="s">
        <v>19</v>
      </c>
      <c r="K5918" t="s">
        <v>19</v>
      </c>
      <c r="L5918" t="s">
        <v>18</v>
      </c>
      <c r="M5918" t="s">
        <v>18</v>
      </c>
      <c r="N5918" t="s">
        <v>19</v>
      </c>
      <c r="O5918" t="s">
        <v>30</v>
      </c>
      <c r="P5918" t="s">
        <v>28</v>
      </c>
      <c r="Q5918">
        <v>3</v>
      </c>
      <c r="R5918">
        <v>3</v>
      </c>
    </row>
    <row r="5919" spans="1:18" x14ac:dyDescent="0.25">
      <c r="A5919">
        <v>3635</v>
      </c>
      <c r="B5919" t="s">
        <v>24</v>
      </c>
      <c r="C5919" t="s">
        <v>19</v>
      </c>
      <c r="D5919" t="s">
        <v>18</v>
      </c>
      <c r="E5919" t="s">
        <v>18</v>
      </c>
      <c r="F5919" t="s">
        <v>19</v>
      </c>
      <c r="G5919" t="s">
        <v>19</v>
      </c>
      <c r="H5919" t="s">
        <v>27</v>
      </c>
      <c r="I5919" t="s">
        <v>19</v>
      </c>
      <c r="J5919" t="s">
        <v>19</v>
      </c>
      <c r="K5919" t="s">
        <v>19</v>
      </c>
      <c r="L5919" t="s">
        <v>19</v>
      </c>
      <c r="M5919" t="s">
        <v>19</v>
      </c>
      <c r="N5919" t="s">
        <v>19</v>
      </c>
      <c r="O5919" t="s">
        <v>30</v>
      </c>
      <c r="P5919" t="s">
        <v>28</v>
      </c>
      <c r="Q5919">
        <v>3</v>
      </c>
      <c r="R5919">
        <v>3</v>
      </c>
    </row>
    <row r="5920" spans="1:18" x14ac:dyDescent="0.25">
      <c r="A5920">
        <v>3640</v>
      </c>
      <c r="B5920" t="s">
        <v>17</v>
      </c>
      <c r="C5920" t="s">
        <v>19</v>
      </c>
      <c r="D5920" t="s">
        <v>19</v>
      </c>
      <c r="E5920" t="s">
        <v>18</v>
      </c>
      <c r="F5920" t="s">
        <v>19</v>
      </c>
      <c r="G5920" t="s">
        <v>19</v>
      </c>
      <c r="H5920" t="s">
        <v>27</v>
      </c>
      <c r="I5920" t="s">
        <v>18</v>
      </c>
      <c r="J5920" t="s">
        <v>18</v>
      </c>
      <c r="K5920" t="s">
        <v>19</v>
      </c>
      <c r="L5920" t="s">
        <v>18</v>
      </c>
      <c r="M5920" t="s">
        <v>19</v>
      </c>
      <c r="N5920" t="s">
        <v>19</v>
      </c>
      <c r="O5920" t="s">
        <v>30</v>
      </c>
      <c r="P5920" t="s">
        <v>28</v>
      </c>
      <c r="Q5920">
        <v>3</v>
      </c>
      <c r="R5920">
        <v>3</v>
      </c>
    </row>
    <row r="5921" spans="1:18" x14ac:dyDescent="0.25">
      <c r="A5921">
        <v>3641</v>
      </c>
      <c r="B5921" t="s">
        <v>24</v>
      </c>
      <c r="C5921" t="s">
        <v>19</v>
      </c>
      <c r="D5921" t="s">
        <v>19</v>
      </c>
      <c r="E5921" t="s">
        <v>18</v>
      </c>
      <c r="F5921" t="s">
        <v>19</v>
      </c>
      <c r="G5921" t="s">
        <v>19</v>
      </c>
      <c r="H5921" t="s">
        <v>27</v>
      </c>
      <c r="I5921" t="s">
        <v>18</v>
      </c>
      <c r="J5921" t="s">
        <v>19</v>
      </c>
      <c r="K5921" t="s">
        <v>19</v>
      </c>
      <c r="L5921" t="s">
        <v>18</v>
      </c>
      <c r="M5921" t="s">
        <v>18</v>
      </c>
      <c r="N5921" t="s">
        <v>19</v>
      </c>
      <c r="O5921" t="s">
        <v>25</v>
      </c>
      <c r="P5921" t="s">
        <v>28</v>
      </c>
      <c r="Q5921">
        <v>3</v>
      </c>
      <c r="R5921">
        <v>3</v>
      </c>
    </row>
    <row r="5922" spans="1:18" x14ac:dyDescent="0.25">
      <c r="A5922">
        <v>3643</v>
      </c>
      <c r="B5922" t="s">
        <v>17</v>
      </c>
      <c r="C5922" t="s">
        <v>19</v>
      </c>
      <c r="D5922" t="s">
        <v>18</v>
      </c>
      <c r="E5922" t="s">
        <v>18</v>
      </c>
      <c r="F5922" t="s">
        <v>19</v>
      </c>
      <c r="G5922" t="s">
        <v>19</v>
      </c>
      <c r="H5922" t="s">
        <v>27</v>
      </c>
      <c r="I5922" t="s">
        <v>18</v>
      </c>
      <c r="J5922" t="s">
        <v>19</v>
      </c>
      <c r="K5922" t="s">
        <v>19</v>
      </c>
      <c r="L5922" t="s">
        <v>18</v>
      </c>
      <c r="M5922" t="s">
        <v>19</v>
      </c>
      <c r="N5922" t="s">
        <v>19</v>
      </c>
      <c r="O5922" t="s">
        <v>25</v>
      </c>
      <c r="P5922" t="s">
        <v>28</v>
      </c>
      <c r="Q5922">
        <v>3</v>
      </c>
      <c r="R5922">
        <v>3</v>
      </c>
    </row>
    <row r="5923" spans="1:18" x14ac:dyDescent="0.25">
      <c r="A5923">
        <v>3649</v>
      </c>
      <c r="B5923" t="s">
        <v>17</v>
      </c>
      <c r="C5923" t="s">
        <v>18</v>
      </c>
      <c r="D5923" t="s">
        <v>19</v>
      </c>
      <c r="E5923" t="s">
        <v>19</v>
      </c>
      <c r="F5923" t="s">
        <v>19</v>
      </c>
      <c r="G5923" t="s">
        <v>19</v>
      </c>
      <c r="H5923" t="s">
        <v>27</v>
      </c>
      <c r="I5923" t="s">
        <v>18</v>
      </c>
      <c r="J5923" t="s">
        <v>18</v>
      </c>
      <c r="K5923" t="s">
        <v>19</v>
      </c>
      <c r="L5923" t="s">
        <v>18</v>
      </c>
      <c r="M5923" t="s">
        <v>18</v>
      </c>
      <c r="N5923" t="s">
        <v>19</v>
      </c>
      <c r="O5923" t="s">
        <v>30</v>
      </c>
      <c r="P5923" t="s">
        <v>28</v>
      </c>
      <c r="Q5923">
        <v>3</v>
      </c>
      <c r="R5923">
        <v>3</v>
      </c>
    </row>
    <row r="5924" spans="1:18" x14ac:dyDescent="0.25">
      <c r="A5924">
        <v>3655</v>
      </c>
      <c r="B5924" t="s">
        <v>17</v>
      </c>
      <c r="C5924" t="s">
        <v>18</v>
      </c>
      <c r="D5924" t="s">
        <v>19</v>
      </c>
      <c r="E5924" t="s">
        <v>18</v>
      </c>
      <c r="F5924" t="s">
        <v>19</v>
      </c>
      <c r="G5924" t="s">
        <v>18</v>
      </c>
      <c r="H5924" t="s">
        <v>27</v>
      </c>
      <c r="I5924" t="s">
        <v>18</v>
      </c>
      <c r="J5924" t="s">
        <v>19</v>
      </c>
      <c r="K5924" t="s">
        <v>19</v>
      </c>
      <c r="L5924" t="s">
        <v>18</v>
      </c>
      <c r="M5924" t="s">
        <v>18</v>
      </c>
      <c r="N5924" t="s">
        <v>19</v>
      </c>
      <c r="O5924" t="s">
        <v>25</v>
      </c>
      <c r="P5924" t="s">
        <v>28</v>
      </c>
      <c r="Q5924">
        <v>3</v>
      </c>
      <c r="R5924">
        <v>3</v>
      </c>
    </row>
    <row r="5925" spans="1:18" x14ac:dyDescent="0.25">
      <c r="A5925">
        <v>3660</v>
      </c>
      <c r="B5925" t="s">
        <v>24</v>
      </c>
      <c r="C5925" t="s">
        <v>18</v>
      </c>
      <c r="D5925" t="s">
        <v>19</v>
      </c>
      <c r="E5925" t="s">
        <v>18</v>
      </c>
      <c r="F5925" t="s">
        <v>19</v>
      </c>
      <c r="G5925" t="s">
        <v>19</v>
      </c>
      <c r="H5925" t="s">
        <v>27</v>
      </c>
      <c r="I5925" t="s">
        <v>19</v>
      </c>
      <c r="J5925" t="s">
        <v>19</v>
      </c>
      <c r="K5925" t="s">
        <v>19</v>
      </c>
      <c r="L5925" t="s">
        <v>18</v>
      </c>
      <c r="M5925" t="s">
        <v>19</v>
      </c>
      <c r="N5925" t="s">
        <v>19</v>
      </c>
      <c r="O5925" t="s">
        <v>30</v>
      </c>
      <c r="P5925" t="s">
        <v>28</v>
      </c>
      <c r="Q5925">
        <v>3</v>
      </c>
      <c r="R5925">
        <v>3</v>
      </c>
    </row>
    <row r="5926" spans="1:18" x14ac:dyDescent="0.25">
      <c r="A5926">
        <v>3662</v>
      </c>
      <c r="B5926" t="s">
        <v>17</v>
      </c>
      <c r="C5926" t="s">
        <v>18</v>
      </c>
      <c r="D5926" t="s">
        <v>18</v>
      </c>
      <c r="E5926" t="s">
        <v>18</v>
      </c>
      <c r="F5926" t="s">
        <v>19</v>
      </c>
      <c r="G5926" t="s">
        <v>18</v>
      </c>
      <c r="H5926" t="s">
        <v>27</v>
      </c>
      <c r="I5926" t="s">
        <v>18</v>
      </c>
      <c r="J5926" t="s">
        <v>18</v>
      </c>
      <c r="K5926" t="s">
        <v>18</v>
      </c>
      <c r="L5926" t="s">
        <v>18</v>
      </c>
      <c r="M5926" t="s">
        <v>19</v>
      </c>
      <c r="N5926" t="s">
        <v>19</v>
      </c>
      <c r="O5926" t="s">
        <v>30</v>
      </c>
      <c r="P5926" t="s">
        <v>28</v>
      </c>
      <c r="Q5926">
        <v>3</v>
      </c>
      <c r="R5926">
        <v>3</v>
      </c>
    </row>
    <row r="5927" spans="1:18" x14ac:dyDescent="0.25">
      <c r="A5927">
        <v>3664</v>
      </c>
      <c r="B5927" t="s">
        <v>17</v>
      </c>
      <c r="C5927" t="s">
        <v>18</v>
      </c>
      <c r="D5927" t="s">
        <v>18</v>
      </c>
      <c r="E5927" t="s">
        <v>18</v>
      </c>
      <c r="F5927" t="s">
        <v>19</v>
      </c>
      <c r="G5927" t="s">
        <v>18</v>
      </c>
      <c r="H5927" t="s">
        <v>27</v>
      </c>
      <c r="I5927" t="s">
        <v>18</v>
      </c>
      <c r="J5927" t="s">
        <v>18</v>
      </c>
      <c r="K5927" t="s">
        <v>18</v>
      </c>
      <c r="L5927" t="s">
        <v>18</v>
      </c>
      <c r="M5927" t="s">
        <v>19</v>
      </c>
      <c r="N5927" t="s">
        <v>19</v>
      </c>
      <c r="O5927" t="s">
        <v>22</v>
      </c>
      <c r="P5927" t="s">
        <v>28</v>
      </c>
      <c r="Q5927">
        <v>3</v>
      </c>
      <c r="R5927">
        <v>3</v>
      </c>
    </row>
    <row r="5928" spans="1:18" x14ac:dyDescent="0.25">
      <c r="A5928">
        <v>3666</v>
      </c>
      <c r="B5928" t="s">
        <v>24</v>
      </c>
      <c r="C5928" t="s">
        <v>18</v>
      </c>
      <c r="D5928" t="s">
        <v>19</v>
      </c>
      <c r="E5928" t="s">
        <v>18</v>
      </c>
      <c r="F5928" t="s">
        <v>19</v>
      </c>
      <c r="G5928" t="s">
        <v>19</v>
      </c>
      <c r="H5928" t="s">
        <v>27</v>
      </c>
      <c r="I5928" t="s">
        <v>19</v>
      </c>
      <c r="J5928" t="s">
        <v>19</v>
      </c>
      <c r="K5928" t="s">
        <v>19</v>
      </c>
      <c r="L5928" t="s">
        <v>18</v>
      </c>
      <c r="M5928" t="s">
        <v>19</v>
      </c>
      <c r="N5928" t="s">
        <v>18</v>
      </c>
      <c r="O5928" t="s">
        <v>30</v>
      </c>
      <c r="P5928" t="s">
        <v>28</v>
      </c>
      <c r="Q5928">
        <v>3</v>
      </c>
      <c r="R5928">
        <v>3</v>
      </c>
    </row>
    <row r="5929" spans="1:18" x14ac:dyDescent="0.25">
      <c r="A5929">
        <v>3668</v>
      </c>
      <c r="B5929" t="s">
        <v>17</v>
      </c>
      <c r="C5929" t="s">
        <v>19</v>
      </c>
      <c r="D5929" t="s">
        <v>19</v>
      </c>
      <c r="E5929" t="s">
        <v>19</v>
      </c>
      <c r="F5929" t="s">
        <v>19</v>
      </c>
      <c r="G5929" t="s">
        <v>18</v>
      </c>
      <c r="H5929" t="s">
        <v>27</v>
      </c>
      <c r="I5929" t="s">
        <v>18</v>
      </c>
      <c r="J5929" t="s">
        <v>18</v>
      </c>
      <c r="K5929" t="s">
        <v>19</v>
      </c>
      <c r="L5929" t="s">
        <v>18</v>
      </c>
      <c r="M5929" t="s">
        <v>19</v>
      </c>
      <c r="N5929" t="s">
        <v>19</v>
      </c>
      <c r="O5929" t="s">
        <v>25</v>
      </c>
      <c r="P5929" t="s">
        <v>28</v>
      </c>
      <c r="Q5929">
        <v>3</v>
      </c>
      <c r="R5929">
        <v>3</v>
      </c>
    </row>
    <row r="5930" spans="1:18" x14ac:dyDescent="0.25">
      <c r="A5930">
        <v>3670</v>
      </c>
      <c r="B5930" t="s">
        <v>24</v>
      </c>
      <c r="C5930" t="s">
        <v>18</v>
      </c>
      <c r="D5930" t="s">
        <v>18</v>
      </c>
      <c r="E5930" t="s">
        <v>18</v>
      </c>
      <c r="F5930" t="s">
        <v>19</v>
      </c>
      <c r="G5930" t="s">
        <v>19</v>
      </c>
      <c r="H5930" t="s">
        <v>27</v>
      </c>
      <c r="I5930" t="s">
        <v>19</v>
      </c>
      <c r="J5930" t="s">
        <v>19</v>
      </c>
      <c r="K5930" t="s">
        <v>19</v>
      </c>
      <c r="L5930" t="s">
        <v>18</v>
      </c>
      <c r="M5930" t="s">
        <v>19</v>
      </c>
      <c r="N5930" t="s">
        <v>19</v>
      </c>
      <c r="O5930" t="s">
        <v>25</v>
      </c>
      <c r="P5930" t="s">
        <v>28</v>
      </c>
      <c r="Q5930">
        <v>3</v>
      </c>
      <c r="R5930">
        <v>3</v>
      </c>
    </row>
    <row r="5931" spans="1:18" x14ac:dyDescent="0.25">
      <c r="A5931">
        <v>3674</v>
      </c>
      <c r="B5931" t="s">
        <v>24</v>
      </c>
      <c r="C5931" t="s">
        <v>18</v>
      </c>
      <c r="D5931" t="s">
        <v>18</v>
      </c>
      <c r="E5931" t="s">
        <v>18</v>
      </c>
      <c r="F5931" t="s">
        <v>19</v>
      </c>
      <c r="G5931" t="s">
        <v>19</v>
      </c>
      <c r="H5931" t="s">
        <v>27</v>
      </c>
      <c r="I5931" t="s">
        <v>18</v>
      </c>
      <c r="J5931" t="s">
        <v>19</v>
      </c>
      <c r="K5931" t="s">
        <v>18</v>
      </c>
      <c r="L5931" t="s">
        <v>18</v>
      </c>
      <c r="M5931" t="s">
        <v>19</v>
      </c>
      <c r="N5931" t="s">
        <v>19</v>
      </c>
      <c r="O5931" t="s">
        <v>25</v>
      </c>
      <c r="P5931" t="s">
        <v>28</v>
      </c>
      <c r="Q5931">
        <v>3</v>
      </c>
      <c r="R5931">
        <v>3</v>
      </c>
    </row>
    <row r="5932" spans="1:18" x14ac:dyDescent="0.25">
      <c r="A5932">
        <v>3682</v>
      </c>
      <c r="B5932" t="s">
        <v>24</v>
      </c>
      <c r="C5932" t="s">
        <v>19</v>
      </c>
      <c r="D5932" t="s">
        <v>19</v>
      </c>
      <c r="E5932" t="s">
        <v>18</v>
      </c>
      <c r="F5932" t="s">
        <v>19</v>
      </c>
      <c r="G5932" t="s">
        <v>19</v>
      </c>
      <c r="H5932" t="s">
        <v>27</v>
      </c>
      <c r="I5932" t="s">
        <v>18</v>
      </c>
      <c r="J5932" t="s">
        <v>18</v>
      </c>
      <c r="K5932" t="s">
        <v>19</v>
      </c>
      <c r="L5932" t="s">
        <v>18</v>
      </c>
      <c r="M5932" t="s">
        <v>19</v>
      </c>
      <c r="N5932" t="s">
        <v>19</v>
      </c>
      <c r="O5932" t="s">
        <v>25</v>
      </c>
      <c r="P5932" t="s">
        <v>28</v>
      </c>
      <c r="Q5932">
        <v>3</v>
      </c>
      <c r="R5932">
        <v>3</v>
      </c>
    </row>
    <row r="5933" spans="1:18" x14ac:dyDescent="0.25">
      <c r="A5933">
        <v>3688</v>
      </c>
      <c r="B5933" t="s">
        <v>24</v>
      </c>
      <c r="C5933" t="s">
        <v>18</v>
      </c>
      <c r="D5933" t="s">
        <v>19</v>
      </c>
      <c r="E5933" t="s">
        <v>19</v>
      </c>
      <c r="F5933" t="s">
        <v>19</v>
      </c>
      <c r="G5933" t="s">
        <v>18</v>
      </c>
      <c r="H5933" t="s">
        <v>27</v>
      </c>
      <c r="I5933" t="s">
        <v>18</v>
      </c>
      <c r="J5933" t="s">
        <v>19</v>
      </c>
      <c r="K5933" t="s">
        <v>18</v>
      </c>
      <c r="L5933" t="s">
        <v>19</v>
      </c>
      <c r="M5933" t="s">
        <v>19</v>
      </c>
      <c r="N5933" t="s">
        <v>19</v>
      </c>
      <c r="O5933" t="s">
        <v>29</v>
      </c>
      <c r="P5933" t="s">
        <v>28</v>
      </c>
      <c r="Q5933">
        <v>3</v>
      </c>
      <c r="R5933">
        <v>3</v>
      </c>
    </row>
    <row r="5934" spans="1:18" x14ac:dyDescent="0.25">
      <c r="A5934">
        <v>3689</v>
      </c>
      <c r="B5934" t="s">
        <v>17</v>
      </c>
      <c r="C5934" t="s">
        <v>18</v>
      </c>
      <c r="D5934" t="s">
        <v>18</v>
      </c>
      <c r="E5934" t="s">
        <v>18</v>
      </c>
      <c r="F5934" t="s">
        <v>19</v>
      </c>
      <c r="G5934" t="s">
        <v>19</v>
      </c>
      <c r="H5934" t="s">
        <v>27</v>
      </c>
      <c r="I5934" t="s">
        <v>18</v>
      </c>
      <c r="J5934" t="s">
        <v>18</v>
      </c>
      <c r="K5934" t="s">
        <v>19</v>
      </c>
      <c r="L5934" t="s">
        <v>18</v>
      </c>
      <c r="M5934" t="s">
        <v>19</v>
      </c>
      <c r="N5934" t="s">
        <v>19</v>
      </c>
      <c r="O5934" t="s">
        <v>25</v>
      </c>
      <c r="P5934" t="s">
        <v>28</v>
      </c>
      <c r="Q5934">
        <v>3</v>
      </c>
      <c r="R5934">
        <v>3</v>
      </c>
    </row>
    <row r="5935" spans="1:18" x14ac:dyDescent="0.25">
      <c r="A5935">
        <v>3695</v>
      </c>
      <c r="B5935" t="s">
        <v>17</v>
      </c>
      <c r="C5935" t="s">
        <v>18</v>
      </c>
      <c r="D5935" t="s">
        <v>19</v>
      </c>
      <c r="E5935" t="s">
        <v>19</v>
      </c>
      <c r="F5935" t="s">
        <v>19</v>
      </c>
      <c r="G5935" t="s">
        <v>19</v>
      </c>
      <c r="H5935" t="s">
        <v>27</v>
      </c>
      <c r="I5935" t="s">
        <v>19</v>
      </c>
      <c r="J5935" t="s">
        <v>18</v>
      </c>
      <c r="K5935" t="s">
        <v>19</v>
      </c>
      <c r="L5935" t="s">
        <v>19</v>
      </c>
      <c r="M5935" t="s">
        <v>19</v>
      </c>
      <c r="N5935" t="s">
        <v>19</v>
      </c>
      <c r="O5935" t="s">
        <v>30</v>
      </c>
      <c r="P5935" t="s">
        <v>28</v>
      </c>
      <c r="Q5935">
        <v>3</v>
      </c>
      <c r="R5935">
        <v>3</v>
      </c>
    </row>
    <row r="5936" spans="1:18" x14ac:dyDescent="0.25">
      <c r="A5936">
        <v>3696</v>
      </c>
      <c r="B5936" t="s">
        <v>17</v>
      </c>
      <c r="C5936" t="s">
        <v>18</v>
      </c>
      <c r="D5936" t="s">
        <v>19</v>
      </c>
      <c r="E5936" t="s">
        <v>19</v>
      </c>
      <c r="F5936" t="s">
        <v>19</v>
      </c>
      <c r="G5936" t="s">
        <v>19</v>
      </c>
      <c r="H5936" t="s">
        <v>27</v>
      </c>
      <c r="I5936" t="s">
        <v>18</v>
      </c>
      <c r="J5936" t="s">
        <v>19</v>
      </c>
      <c r="K5936" t="s">
        <v>18</v>
      </c>
      <c r="L5936" t="s">
        <v>18</v>
      </c>
      <c r="M5936" t="s">
        <v>19</v>
      </c>
      <c r="N5936" t="s">
        <v>19</v>
      </c>
      <c r="O5936" t="s">
        <v>25</v>
      </c>
      <c r="P5936" t="s">
        <v>28</v>
      </c>
      <c r="Q5936">
        <v>3</v>
      </c>
      <c r="R5936">
        <v>3</v>
      </c>
    </row>
    <row r="5937" spans="1:18" x14ac:dyDescent="0.25">
      <c r="A5937">
        <v>3698</v>
      </c>
      <c r="B5937" t="s">
        <v>17</v>
      </c>
      <c r="C5937" t="s">
        <v>18</v>
      </c>
      <c r="D5937" t="s">
        <v>19</v>
      </c>
      <c r="E5937" t="s">
        <v>19</v>
      </c>
      <c r="F5937" t="s">
        <v>19</v>
      </c>
      <c r="G5937" t="s">
        <v>19</v>
      </c>
      <c r="H5937" t="s">
        <v>27</v>
      </c>
      <c r="I5937" t="s">
        <v>19</v>
      </c>
      <c r="J5937" t="s">
        <v>18</v>
      </c>
      <c r="K5937" t="s">
        <v>18</v>
      </c>
      <c r="L5937" t="s">
        <v>18</v>
      </c>
      <c r="M5937" t="s">
        <v>19</v>
      </c>
      <c r="N5937" t="s">
        <v>18</v>
      </c>
      <c r="O5937" t="s">
        <v>25</v>
      </c>
      <c r="P5937" t="s">
        <v>28</v>
      </c>
      <c r="Q5937">
        <v>3</v>
      </c>
      <c r="R5937">
        <v>3</v>
      </c>
    </row>
    <row r="5938" spans="1:18" x14ac:dyDescent="0.25">
      <c r="A5938">
        <v>3717</v>
      </c>
      <c r="B5938" t="s">
        <v>17</v>
      </c>
      <c r="C5938" t="s">
        <v>18</v>
      </c>
      <c r="D5938" t="s">
        <v>19</v>
      </c>
      <c r="E5938" t="s">
        <v>18</v>
      </c>
      <c r="F5938" t="s">
        <v>19</v>
      </c>
      <c r="G5938" t="s">
        <v>19</v>
      </c>
      <c r="H5938" t="s">
        <v>27</v>
      </c>
      <c r="I5938" t="s">
        <v>18</v>
      </c>
      <c r="J5938" t="s">
        <v>19</v>
      </c>
      <c r="K5938" t="s">
        <v>18</v>
      </c>
      <c r="L5938" t="s">
        <v>18</v>
      </c>
      <c r="M5938" t="s">
        <v>19</v>
      </c>
      <c r="N5938" t="s">
        <v>19</v>
      </c>
      <c r="O5938" t="s">
        <v>22</v>
      </c>
      <c r="P5938" t="s">
        <v>28</v>
      </c>
      <c r="Q5938">
        <v>3</v>
      </c>
      <c r="R5938">
        <v>3</v>
      </c>
    </row>
    <row r="5939" spans="1:18" x14ac:dyDescent="0.25">
      <c r="A5939">
        <v>3719</v>
      </c>
      <c r="B5939" t="s">
        <v>17</v>
      </c>
      <c r="C5939" t="s">
        <v>18</v>
      </c>
      <c r="D5939" t="s">
        <v>19</v>
      </c>
      <c r="E5939" t="s">
        <v>18</v>
      </c>
      <c r="F5939" t="s">
        <v>19</v>
      </c>
      <c r="G5939" t="s">
        <v>19</v>
      </c>
      <c r="H5939" t="s">
        <v>27</v>
      </c>
      <c r="I5939" t="s">
        <v>19</v>
      </c>
      <c r="J5939" t="s">
        <v>18</v>
      </c>
      <c r="K5939" t="s">
        <v>18</v>
      </c>
      <c r="L5939" t="s">
        <v>18</v>
      </c>
      <c r="M5939" t="s">
        <v>19</v>
      </c>
      <c r="N5939" t="s">
        <v>19</v>
      </c>
      <c r="O5939" t="s">
        <v>30</v>
      </c>
      <c r="P5939" t="s">
        <v>28</v>
      </c>
      <c r="Q5939">
        <v>3</v>
      </c>
      <c r="R5939">
        <v>3</v>
      </c>
    </row>
    <row r="5940" spans="1:18" x14ac:dyDescent="0.25">
      <c r="A5940">
        <v>3727</v>
      </c>
      <c r="B5940" t="s">
        <v>24</v>
      </c>
      <c r="C5940" t="s">
        <v>18</v>
      </c>
      <c r="D5940" t="s">
        <v>18</v>
      </c>
      <c r="E5940" t="s">
        <v>18</v>
      </c>
      <c r="F5940" t="s">
        <v>19</v>
      </c>
      <c r="G5940" t="s">
        <v>19</v>
      </c>
      <c r="H5940" t="s">
        <v>27</v>
      </c>
      <c r="I5940" t="s">
        <v>18</v>
      </c>
      <c r="J5940" t="s">
        <v>18</v>
      </c>
      <c r="K5940" t="s">
        <v>18</v>
      </c>
      <c r="L5940" t="s">
        <v>19</v>
      </c>
      <c r="M5940" t="s">
        <v>18</v>
      </c>
      <c r="N5940" t="s">
        <v>19</v>
      </c>
      <c r="O5940" t="s">
        <v>29</v>
      </c>
      <c r="P5940" t="s">
        <v>28</v>
      </c>
      <c r="Q5940">
        <v>3</v>
      </c>
      <c r="R5940">
        <v>3</v>
      </c>
    </row>
    <row r="5941" spans="1:18" x14ac:dyDescent="0.25">
      <c r="A5941">
        <v>3728</v>
      </c>
      <c r="B5941" t="s">
        <v>17</v>
      </c>
      <c r="C5941" t="s">
        <v>18</v>
      </c>
      <c r="D5941" t="s">
        <v>18</v>
      </c>
      <c r="E5941" t="s">
        <v>18</v>
      </c>
      <c r="F5941" t="s">
        <v>19</v>
      </c>
      <c r="G5941" t="s">
        <v>19</v>
      </c>
      <c r="H5941" t="s">
        <v>27</v>
      </c>
      <c r="I5941" t="s">
        <v>18</v>
      </c>
      <c r="J5941" t="s">
        <v>18</v>
      </c>
      <c r="K5941" t="s">
        <v>18</v>
      </c>
      <c r="L5941" t="s">
        <v>18</v>
      </c>
      <c r="M5941" t="s">
        <v>19</v>
      </c>
      <c r="N5941" t="s">
        <v>19</v>
      </c>
      <c r="O5941" t="s">
        <v>22</v>
      </c>
      <c r="P5941" t="s">
        <v>28</v>
      </c>
      <c r="Q5941">
        <v>3</v>
      </c>
      <c r="R5941">
        <v>3</v>
      </c>
    </row>
    <row r="5942" spans="1:18" x14ac:dyDescent="0.25">
      <c r="A5942">
        <v>3729</v>
      </c>
      <c r="B5942" t="s">
        <v>24</v>
      </c>
      <c r="C5942" t="s">
        <v>18</v>
      </c>
      <c r="D5942" t="s">
        <v>18</v>
      </c>
      <c r="E5942" t="s">
        <v>18</v>
      </c>
      <c r="F5942" t="s">
        <v>19</v>
      </c>
      <c r="G5942" t="s">
        <v>19</v>
      </c>
      <c r="H5942" t="s">
        <v>21</v>
      </c>
      <c r="I5942" t="s">
        <v>19</v>
      </c>
      <c r="J5942" t="s">
        <v>19</v>
      </c>
      <c r="K5942" t="s">
        <v>19</v>
      </c>
      <c r="L5942" t="s">
        <v>19</v>
      </c>
      <c r="M5942" t="s">
        <v>19</v>
      </c>
      <c r="N5942" t="s">
        <v>19</v>
      </c>
      <c r="O5942" t="s">
        <v>30</v>
      </c>
      <c r="P5942" t="s">
        <v>28</v>
      </c>
      <c r="Q5942">
        <v>3</v>
      </c>
      <c r="R5942">
        <v>3</v>
      </c>
    </row>
    <row r="5943" spans="1:18" x14ac:dyDescent="0.25">
      <c r="A5943">
        <v>3731</v>
      </c>
      <c r="B5943" t="s">
        <v>17</v>
      </c>
      <c r="C5943" t="s">
        <v>18</v>
      </c>
      <c r="D5943" t="s">
        <v>19</v>
      </c>
      <c r="E5943" t="s">
        <v>18</v>
      </c>
      <c r="F5943" t="s">
        <v>19</v>
      </c>
      <c r="G5943" t="s">
        <v>19</v>
      </c>
      <c r="H5943" t="s">
        <v>27</v>
      </c>
      <c r="I5943" t="s">
        <v>18</v>
      </c>
      <c r="J5943" t="s">
        <v>19</v>
      </c>
      <c r="K5943" t="s">
        <v>19</v>
      </c>
      <c r="L5943" t="s">
        <v>18</v>
      </c>
      <c r="M5943" t="s">
        <v>19</v>
      </c>
      <c r="N5943" t="s">
        <v>19</v>
      </c>
      <c r="O5943" t="s">
        <v>30</v>
      </c>
      <c r="P5943" t="s">
        <v>28</v>
      </c>
      <c r="Q5943">
        <v>3</v>
      </c>
      <c r="R5943">
        <v>3</v>
      </c>
    </row>
    <row r="5944" spans="1:18" x14ac:dyDescent="0.25">
      <c r="A5944">
        <v>3735</v>
      </c>
      <c r="B5944" t="s">
        <v>17</v>
      </c>
      <c r="C5944" t="s">
        <v>19</v>
      </c>
      <c r="D5944" t="s">
        <v>18</v>
      </c>
      <c r="E5944" t="s">
        <v>18</v>
      </c>
      <c r="F5944" t="s">
        <v>19</v>
      </c>
      <c r="G5944" t="s">
        <v>19</v>
      </c>
      <c r="H5944" t="s">
        <v>27</v>
      </c>
      <c r="I5944" t="s">
        <v>18</v>
      </c>
      <c r="J5944" t="s">
        <v>19</v>
      </c>
      <c r="K5944" t="s">
        <v>19</v>
      </c>
      <c r="L5944" t="s">
        <v>19</v>
      </c>
      <c r="M5944" t="s">
        <v>19</v>
      </c>
      <c r="N5944" t="s">
        <v>19</v>
      </c>
      <c r="O5944" t="s">
        <v>30</v>
      </c>
      <c r="P5944" t="s">
        <v>28</v>
      </c>
      <c r="Q5944">
        <v>3</v>
      </c>
      <c r="R5944">
        <v>3</v>
      </c>
    </row>
    <row r="5945" spans="1:18" x14ac:dyDescent="0.25">
      <c r="A5945">
        <v>3742</v>
      </c>
      <c r="B5945" t="s">
        <v>24</v>
      </c>
      <c r="C5945" t="s">
        <v>18</v>
      </c>
      <c r="D5945" t="s">
        <v>19</v>
      </c>
      <c r="E5945" t="s">
        <v>19</v>
      </c>
      <c r="F5945" t="s">
        <v>19</v>
      </c>
      <c r="G5945" t="s">
        <v>19</v>
      </c>
      <c r="H5945" t="s">
        <v>27</v>
      </c>
      <c r="I5945" t="s">
        <v>19</v>
      </c>
      <c r="J5945" t="s">
        <v>19</v>
      </c>
      <c r="K5945" t="s">
        <v>19</v>
      </c>
      <c r="L5945" t="s">
        <v>19</v>
      </c>
      <c r="M5945" t="s">
        <v>18</v>
      </c>
      <c r="N5945" t="s">
        <v>19</v>
      </c>
      <c r="O5945" t="s">
        <v>30</v>
      </c>
      <c r="P5945" t="s">
        <v>28</v>
      </c>
      <c r="Q5945">
        <v>3</v>
      </c>
      <c r="R5945">
        <v>3</v>
      </c>
    </row>
    <row r="5946" spans="1:18" x14ac:dyDescent="0.25">
      <c r="A5946">
        <v>3743</v>
      </c>
      <c r="B5946" t="s">
        <v>17</v>
      </c>
      <c r="C5946" t="s">
        <v>18</v>
      </c>
      <c r="D5946" t="s">
        <v>18</v>
      </c>
      <c r="E5946" t="s">
        <v>18</v>
      </c>
      <c r="F5946" t="s">
        <v>19</v>
      </c>
      <c r="G5946" t="s">
        <v>19</v>
      </c>
      <c r="H5946" t="s">
        <v>27</v>
      </c>
      <c r="I5946" t="s">
        <v>19</v>
      </c>
      <c r="J5946" t="s">
        <v>19</v>
      </c>
      <c r="K5946" t="s">
        <v>19</v>
      </c>
      <c r="L5946" t="s">
        <v>19</v>
      </c>
      <c r="M5946" t="s">
        <v>19</v>
      </c>
      <c r="N5946" t="s">
        <v>18</v>
      </c>
      <c r="O5946" t="s">
        <v>25</v>
      </c>
      <c r="P5946" t="s">
        <v>28</v>
      </c>
      <c r="Q5946">
        <v>3</v>
      </c>
      <c r="R5946">
        <v>3</v>
      </c>
    </row>
    <row r="5947" spans="1:18" x14ac:dyDescent="0.25">
      <c r="A5947">
        <v>3746</v>
      </c>
      <c r="B5947" t="s">
        <v>24</v>
      </c>
      <c r="C5947" t="s">
        <v>18</v>
      </c>
      <c r="D5947" t="s">
        <v>18</v>
      </c>
      <c r="E5947" t="s">
        <v>18</v>
      </c>
      <c r="F5947" t="s">
        <v>19</v>
      </c>
      <c r="G5947" t="s">
        <v>18</v>
      </c>
      <c r="H5947" t="s">
        <v>27</v>
      </c>
      <c r="I5947" t="s">
        <v>18</v>
      </c>
      <c r="J5947" t="s">
        <v>19</v>
      </c>
      <c r="K5947" t="s">
        <v>18</v>
      </c>
      <c r="L5947" t="s">
        <v>18</v>
      </c>
      <c r="M5947" t="s">
        <v>19</v>
      </c>
      <c r="N5947" t="s">
        <v>19</v>
      </c>
      <c r="O5947" t="s">
        <v>22</v>
      </c>
      <c r="P5947" t="s">
        <v>28</v>
      </c>
      <c r="Q5947">
        <v>3</v>
      </c>
      <c r="R5947">
        <v>3</v>
      </c>
    </row>
    <row r="5948" spans="1:18" x14ac:dyDescent="0.25">
      <c r="A5948">
        <v>3750</v>
      </c>
      <c r="B5948" t="s">
        <v>24</v>
      </c>
      <c r="C5948" t="s">
        <v>19</v>
      </c>
      <c r="D5948" t="s">
        <v>18</v>
      </c>
      <c r="E5948" t="s">
        <v>18</v>
      </c>
      <c r="F5948" t="s">
        <v>19</v>
      </c>
      <c r="G5948" t="s">
        <v>19</v>
      </c>
      <c r="H5948" t="s">
        <v>27</v>
      </c>
      <c r="I5948" t="s">
        <v>18</v>
      </c>
      <c r="J5948" t="s">
        <v>18</v>
      </c>
      <c r="K5948" t="s">
        <v>18</v>
      </c>
      <c r="L5948" t="s">
        <v>18</v>
      </c>
      <c r="M5948" t="s">
        <v>19</v>
      </c>
      <c r="N5948" t="s">
        <v>19</v>
      </c>
      <c r="O5948" t="s">
        <v>22</v>
      </c>
      <c r="P5948" t="s">
        <v>28</v>
      </c>
      <c r="Q5948">
        <v>3</v>
      </c>
      <c r="R5948">
        <v>3</v>
      </c>
    </row>
    <row r="5949" spans="1:18" x14ac:dyDescent="0.25">
      <c r="A5949">
        <v>3752</v>
      </c>
      <c r="B5949" t="s">
        <v>24</v>
      </c>
      <c r="C5949" t="s">
        <v>18</v>
      </c>
      <c r="D5949" t="s">
        <v>19</v>
      </c>
      <c r="E5949" t="s">
        <v>18</v>
      </c>
      <c r="F5949" t="s">
        <v>19</v>
      </c>
      <c r="G5949" t="s">
        <v>19</v>
      </c>
      <c r="H5949" t="s">
        <v>27</v>
      </c>
      <c r="I5949" t="s">
        <v>19</v>
      </c>
      <c r="J5949" t="s">
        <v>18</v>
      </c>
      <c r="K5949" t="s">
        <v>19</v>
      </c>
      <c r="L5949" t="s">
        <v>19</v>
      </c>
      <c r="M5949" t="s">
        <v>19</v>
      </c>
      <c r="N5949" t="s">
        <v>19</v>
      </c>
      <c r="O5949" t="s">
        <v>30</v>
      </c>
      <c r="P5949" t="s">
        <v>28</v>
      </c>
      <c r="Q5949">
        <v>3</v>
      </c>
      <c r="R5949">
        <v>3</v>
      </c>
    </row>
    <row r="5950" spans="1:18" x14ac:dyDescent="0.25">
      <c r="A5950">
        <v>3760</v>
      </c>
      <c r="B5950" t="s">
        <v>24</v>
      </c>
      <c r="C5950" t="s">
        <v>18</v>
      </c>
      <c r="D5950" t="s">
        <v>18</v>
      </c>
      <c r="E5950" t="s">
        <v>18</v>
      </c>
      <c r="F5950" t="s">
        <v>19</v>
      </c>
      <c r="G5950" t="s">
        <v>19</v>
      </c>
      <c r="H5950" t="s">
        <v>27</v>
      </c>
      <c r="I5950" t="s">
        <v>18</v>
      </c>
      <c r="J5950" t="s">
        <v>18</v>
      </c>
      <c r="K5950" t="s">
        <v>19</v>
      </c>
      <c r="L5950" t="s">
        <v>18</v>
      </c>
      <c r="M5950" t="s">
        <v>19</v>
      </c>
      <c r="N5950" t="s">
        <v>18</v>
      </c>
      <c r="O5950" t="s">
        <v>22</v>
      </c>
      <c r="P5950" t="s">
        <v>28</v>
      </c>
      <c r="Q5950">
        <v>3</v>
      </c>
      <c r="R5950">
        <v>3</v>
      </c>
    </row>
    <row r="5951" spans="1:18" x14ac:dyDescent="0.25">
      <c r="A5951">
        <v>3768</v>
      </c>
      <c r="B5951" t="s">
        <v>24</v>
      </c>
      <c r="C5951" t="s">
        <v>18</v>
      </c>
      <c r="D5951" t="s">
        <v>19</v>
      </c>
      <c r="E5951" t="s">
        <v>18</v>
      </c>
      <c r="F5951" t="s">
        <v>19</v>
      </c>
      <c r="G5951" t="s">
        <v>19</v>
      </c>
      <c r="H5951" t="s">
        <v>27</v>
      </c>
      <c r="I5951" t="s">
        <v>19</v>
      </c>
      <c r="J5951" t="s">
        <v>18</v>
      </c>
      <c r="K5951" t="s">
        <v>19</v>
      </c>
      <c r="L5951" t="s">
        <v>19</v>
      </c>
      <c r="M5951" t="s">
        <v>19</v>
      </c>
      <c r="N5951" t="s">
        <v>19</v>
      </c>
      <c r="O5951" t="s">
        <v>30</v>
      </c>
      <c r="P5951" t="s">
        <v>28</v>
      </c>
      <c r="Q5951">
        <v>3</v>
      </c>
      <c r="R5951">
        <v>3</v>
      </c>
    </row>
    <row r="5952" spans="1:18" x14ac:dyDescent="0.25">
      <c r="A5952">
        <v>3773</v>
      </c>
      <c r="B5952" t="s">
        <v>24</v>
      </c>
      <c r="C5952" t="s">
        <v>18</v>
      </c>
      <c r="D5952" t="s">
        <v>19</v>
      </c>
      <c r="E5952" t="s">
        <v>18</v>
      </c>
      <c r="F5952" t="s">
        <v>19</v>
      </c>
      <c r="G5952" t="s">
        <v>18</v>
      </c>
      <c r="H5952" t="s">
        <v>27</v>
      </c>
      <c r="I5952" t="s">
        <v>19</v>
      </c>
      <c r="J5952" t="s">
        <v>18</v>
      </c>
      <c r="K5952" t="s">
        <v>18</v>
      </c>
      <c r="L5952" t="s">
        <v>18</v>
      </c>
      <c r="M5952" t="s">
        <v>19</v>
      </c>
      <c r="N5952" t="s">
        <v>19</v>
      </c>
      <c r="O5952" t="s">
        <v>22</v>
      </c>
      <c r="P5952" t="s">
        <v>28</v>
      </c>
      <c r="Q5952">
        <v>3</v>
      </c>
      <c r="R5952">
        <v>3</v>
      </c>
    </row>
    <row r="5953" spans="1:18" x14ac:dyDescent="0.25">
      <c r="A5953">
        <v>3775</v>
      </c>
      <c r="B5953" t="s">
        <v>24</v>
      </c>
      <c r="C5953" t="s">
        <v>19</v>
      </c>
      <c r="D5953" t="s">
        <v>19</v>
      </c>
      <c r="E5953" t="s">
        <v>19</v>
      </c>
      <c r="F5953" t="s">
        <v>19</v>
      </c>
      <c r="G5953" t="s">
        <v>19</v>
      </c>
      <c r="H5953" t="s">
        <v>21</v>
      </c>
      <c r="I5953" t="s">
        <v>18</v>
      </c>
      <c r="J5953" t="s">
        <v>19</v>
      </c>
      <c r="K5953" t="s">
        <v>19</v>
      </c>
      <c r="L5953" t="s">
        <v>18</v>
      </c>
      <c r="M5953" t="s">
        <v>19</v>
      </c>
      <c r="N5953" t="s">
        <v>19</v>
      </c>
      <c r="O5953" t="s">
        <v>30</v>
      </c>
      <c r="P5953" t="s">
        <v>26</v>
      </c>
      <c r="Q5953">
        <v>3</v>
      </c>
      <c r="R5953">
        <v>3</v>
      </c>
    </row>
    <row r="5954" spans="1:18" x14ac:dyDescent="0.25">
      <c r="A5954">
        <v>3776</v>
      </c>
      <c r="B5954" t="s">
        <v>24</v>
      </c>
      <c r="C5954" t="s">
        <v>19</v>
      </c>
      <c r="D5954" t="s">
        <v>18</v>
      </c>
      <c r="E5954" t="s">
        <v>18</v>
      </c>
      <c r="F5954" t="s">
        <v>19</v>
      </c>
      <c r="G5954" t="s">
        <v>19</v>
      </c>
      <c r="H5954" t="s">
        <v>27</v>
      </c>
      <c r="I5954" t="s">
        <v>18</v>
      </c>
      <c r="J5954" t="s">
        <v>18</v>
      </c>
      <c r="K5954" t="s">
        <v>19</v>
      </c>
      <c r="L5954" t="s">
        <v>18</v>
      </c>
      <c r="M5954" t="s">
        <v>19</v>
      </c>
      <c r="N5954" t="s">
        <v>19</v>
      </c>
      <c r="O5954" t="s">
        <v>25</v>
      </c>
      <c r="P5954" t="s">
        <v>28</v>
      </c>
      <c r="Q5954">
        <v>3</v>
      </c>
      <c r="R5954">
        <v>3</v>
      </c>
    </row>
    <row r="5955" spans="1:18" x14ac:dyDescent="0.25">
      <c r="A5955">
        <v>3784</v>
      </c>
      <c r="B5955" t="s">
        <v>17</v>
      </c>
      <c r="C5955" t="s">
        <v>18</v>
      </c>
      <c r="D5955" t="s">
        <v>19</v>
      </c>
      <c r="E5955" t="s">
        <v>18</v>
      </c>
      <c r="F5955" t="s">
        <v>19</v>
      </c>
      <c r="G5955" t="s">
        <v>19</v>
      </c>
      <c r="H5955" t="s">
        <v>27</v>
      </c>
      <c r="I5955" t="s">
        <v>18</v>
      </c>
      <c r="J5955" t="s">
        <v>19</v>
      </c>
      <c r="K5955" t="s">
        <v>19</v>
      </c>
      <c r="L5955" t="s">
        <v>18</v>
      </c>
      <c r="M5955" t="s">
        <v>19</v>
      </c>
      <c r="N5955" t="s">
        <v>19</v>
      </c>
      <c r="O5955" t="s">
        <v>30</v>
      </c>
      <c r="P5955" t="s">
        <v>28</v>
      </c>
      <c r="Q5955">
        <v>3</v>
      </c>
      <c r="R5955">
        <v>3</v>
      </c>
    </row>
    <row r="5956" spans="1:18" x14ac:dyDescent="0.25">
      <c r="A5956">
        <v>3785</v>
      </c>
      <c r="B5956" t="s">
        <v>24</v>
      </c>
      <c r="C5956" t="s">
        <v>19</v>
      </c>
      <c r="D5956" t="s">
        <v>18</v>
      </c>
      <c r="E5956" t="s">
        <v>18</v>
      </c>
      <c r="F5956" t="s">
        <v>19</v>
      </c>
      <c r="G5956" t="s">
        <v>19</v>
      </c>
      <c r="H5956" t="s">
        <v>27</v>
      </c>
      <c r="I5956" t="s">
        <v>18</v>
      </c>
      <c r="J5956" t="s">
        <v>18</v>
      </c>
      <c r="K5956" t="s">
        <v>19</v>
      </c>
      <c r="L5956" t="s">
        <v>18</v>
      </c>
      <c r="M5956" t="s">
        <v>19</v>
      </c>
      <c r="N5956" t="s">
        <v>19</v>
      </c>
      <c r="O5956" t="s">
        <v>25</v>
      </c>
      <c r="P5956" t="s">
        <v>28</v>
      </c>
      <c r="Q5956">
        <v>3</v>
      </c>
      <c r="R5956">
        <v>3</v>
      </c>
    </row>
    <row r="5957" spans="1:18" x14ac:dyDescent="0.25">
      <c r="A5957">
        <v>3786</v>
      </c>
      <c r="B5957" t="s">
        <v>24</v>
      </c>
      <c r="C5957" t="s">
        <v>19</v>
      </c>
      <c r="D5957" t="s">
        <v>19</v>
      </c>
      <c r="E5957" t="s">
        <v>18</v>
      </c>
      <c r="F5957" t="s">
        <v>19</v>
      </c>
      <c r="G5957" t="s">
        <v>19</v>
      </c>
      <c r="H5957" t="s">
        <v>27</v>
      </c>
      <c r="I5957" t="s">
        <v>18</v>
      </c>
      <c r="J5957" t="s">
        <v>18</v>
      </c>
      <c r="K5957" t="s">
        <v>19</v>
      </c>
      <c r="L5957" t="s">
        <v>18</v>
      </c>
      <c r="M5957" t="s">
        <v>18</v>
      </c>
      <c r="N5957" t="s">
        <v>19</v>
      </c>
      <c r="O5957" t="s">
        <v>22</v>
      </c>
      <c r="P5957" t="s">
        <v>28</v>
      </c>
      <c r="Q5957">
        <v>3</v>
      </c>
      <c r="R5957">
        <v>3</v>
      </c>
    </row>
    <row r="5958" spans="1:18" x14ac:dyDescent="0.25">
      <c r="A5958">
        <v>3788</v>
      </c>
      <c r="B5958" t="s">
        <v>17</v>
      </c>
      <c r="C5958" t="s">
        <v>18</v>
      </c>
      <c r="D5958" t="s">
        <v>18</v>
      </c>
      <c r="E5958" t="s">
        <v>18</v>
      </c>
      <c r="F5958" t="s">
        <v>19</v>
      </c>
      <c r="G5958" t="s">
        <v>18</v>
      </c>
      <c r="H5958" t="s">
        <v>27</v>
      </c>
      <c r="I5958" t="s">
        <v>18</v>
      </c>
      <c r="J5958" t="s">
        <v>18</v>
      </c>
      <c r="K5958" t="s">
        <v>18</v>
      </c>
      <c r="L5958" t="s">
        <v>19</v>
      </c>
      <c r="M5958" t="s">
        <v>19</v>
      </c>
      <c r="N5958" t="s">
        <v>19</v>
      </c>
      <c r="O5958" t="s">
        <v>30</v>
      </c>
      <c r="P5958" t="s">
        <v>28</v>
      </c>
      <c r="Q5958">
        <v>3</v>
      </c>
      <c r="R5958">
        <v>3</v>
      </c>
    </row>
    <row r="5959" spans="1:18" x14ac:dyDescent="0.25">
      <c r="A5959">
        <v>3789</v>
      </c>
      <c r="B5959" t="s">
        <v>24</v>
      </c>
      <c r="C5959" t="s">
        <v>18</v>
      </c>
      <c r="D5959" t="s">
        <v>19</v>
      </c>
      <c r="E5959" t="s">
        <v>18</v>
      </c>
      <c r="F5959" t="s">
        <v>19</v>
      </c>
      <c r="G5959" t="s">
        <v>18</v>
      </c>
      <c r="H5959" t="s">
        <v>27</v>
      </c>
      <c r="I5959" t="s">
        <v>19</v>
      </c>
      <c r="J5959" t="s">
        <v>19</v>
      </c>
      <c r="K5959" t="s">
        <v>19</v>
      </c>
      <c r="L5959" t="s">
        <v>19</v>
      </c>
      <c r="M5959" t="s">
        <v>19</v>
      </c>
      <c r="N5959" t="s">
        <v>19</v>
      </c>
      <c r="O5959" t="s">
        <v>30</v>
      </c>
      <c r="P5959" t="s">
        <v>28</v>
      </c>
      <c r="Q5959">
        <v>3</v>
      </c>
      <c r="R5959">
        <v>3</v>
      </c>
    </row>
    <row r="5960" spans="1:18" x14ac:dyDescent="0.25">
      <c r="A5960">
        <v>3793</v>
      </c>
      <c r="B5960" t="s">
        <v>17</v>
      </c>
      <c r="C5960" t="s">
        <v>19</v>
      </c>
      <c r="D5960" t="s">
        <v>18</v>
      </c>
      <c r="E5960" t="s">
        <v>18</v>
      </c>
      <c r="F5960" t="s">
        <v>19</v>
      </c>
      <c r="G5960" t="s">
        <v>18</v>
      </c>
      <c r="H5960" t="s">
        <v>27</v>
      </c>
      <c r="I5960" t="s">
        <v>18</v>
      </c>
      <c r="J5960" t="s">
        <v>18</v>
      </c>
      <c r="K5960" t="s">
        <v>18</v>
      </c>
      <c r="L5960" t="s">
        <v>18</v>
      </c>
      <c r="M5960" t="s">
        <v>19</v>
      </c>
      <c r="N5960" t="s">
        <v>19</v>
      </c>
      <c r="O5960" t="s">
        <v>25</v>
      </c>
      <c r="P5960" t="s">
        <v>28</v>
      </c>
      <c r="Q5960">
        <v>3</v>
      </c>
      <c r="R5960">
        <v>3</v>
      </c>
    </row>
    <row r="5961" spans="1:18" x14ac:dyDescent="0.25">
      <c r="A5961">
        <v>3796</v>
      </c>
      <c r="B5961" t="s">
        <v>24</v>
      </c>
      <c r="C5961" t="s">
        <v>18</v>
      </c>
      <c r="D5961" t="s">
        <v>18</v>
      </c>
      <c r="E5961" t="s">
        <v>18</v>
      </c>
      <c r="F5961" t="s">
        <v>19</v>
      </c>
      <c r="G5961" t="s">
        <v>18</v>
      </c>
      <c r="H5961" t="s">
        <v>27</v>
      </c>
      <c r="I5961" t="s">
        <v>18</v>
      </c>
      <c r="J5961" t="s">
        <v>18</v>
      </c>
      <c r="K5961" t="s">
        <v>18</v>
      </c>
      <c r="L5961" t="s">
        <v>18</v>
      </c>
      <c r="M5961" t="s">
        <v>19</v>
      </c>
      <c r="N5961" t="s">
        <v>18</v>
      </c>
      <c r="O5961" t="s">
        <v>29</v>
      </c>
      <c r="P5961" t="s">
        <v>26</v>
      </c>
      <c r="Q5961">
        <v>3</v>
      </c>
      <c r="R5961">
        <v>3</v>
      </c>
    </row>
    <row r="5962" spans="1:18" x14ac:dyDescent="0.25">
      <c r="A5962">
        <v>3799</v>
      </c>
      <c r="B5962" t="s">
        <v>24</v>
      </c>
      <c r="C5962" t="s">
        <v>18</v>
      </c>
      <c r="D5962" t="s">
        <v>18</v>
      </c>
      <c r="E5962" t="s">
        <v>18</v>
      </c>
      <c r="F5962" t="s">
        <v>19</v>
      </c>
      <c r="G5962" t="s">
        <v>19</v>
      </c>
      <c r="H5962" t="s">
        <v>27</v>
      </c>
      <c r="I5962" t="s">
        <v>18</v>
      </c>
      <c r="J5962" t="s">
        <v>18</v>
      </c>
      <c r="K5962" t="s">
        <v>18</v>
      </c>
      <c r="L5962" t="s">
        <v>19</v>
      </c>
      <c r="M5962" t="s">
        <v>19</v>
      </c>
      <c r="N5962" t="s">
        <v>19</v>
      </c>
      <c r="O5962" t="s">
        <v>25</v>
      </c>
      <c r="P5962" t="s">
        <v>28</v>
      </c>
      <c r="Q5962">
        <v>3</v>
      </c>
      <c r="R5962">
        <v>3</v>
      </c>
    </row>
    <row r="5963" spans="1:18" x14ac:dyDescent="0.25">
      <c r="A5963">
        <v>3802</v>
      </c>
      <c r="B5963" t="s">
        <v>17</v>
      </c>
      <c r="C5963" t="s">
        <v>19</v>
      </c>
      <c r="D5963" t="s">
        <v>18</v>
      </c>
      <c r="E5963" t="s">
        <v>18</v>
      </c>
      <c r="F5963" t="s">
        <v>19</v>
      </c>
      <c r="G5963" t="s">
        <v>19</v>
      </c>
      <c r="H5963" t="s">
        <v>27</v>
      </c>
      <c r="I5963" t="s">
        <v>18</v>
      </c>
      <c r="J5963" t="s">
        <v>19</v>
      </c>
      <c r="K5963" t="s">
        <v>18</v>
      </c>
      <c r="L5963" t="s">
        <v>19</v>
      </c>
      <c r="M5963" t="s">
        <v>18</v>
      </c>
      <c r="N5963" t="s">
        <v>18</v>
      </c>
      <c r="O5963" t="s">
        <v>29</v>
      </c>
      <c r="P5963" t="s">
        <v>28</v>
      </c>
      <c r="Q5963">
        <v>3</v>
      </c>
      <c r="R5963">
        <v>3</v>
      </c>
    </row>
    <row r="5964" spans="1:18" x14ac:dyDescent="0.25">
      <c r="A5964">
        <v>3804</v>
      </c>
      <c r="B5964" t="s">
        <v>24</v>
      </c>
      <c r="C5964" t="s">
        <v>18</v>
      </c>
      <c r="D5964" t="s">
        <v>19</v>
      </c>
      <c r="E5964" t="s">
        <v>18</v>
      </c>
      <c r="F5964" t="s">
        <v>19</v>
      </c>
      <c r="G5964" t="s">
        <v>19</v>
      </c>
      <c r="H5964" t="s">
        <v>27</v>
      </c>
      <c r="I5964" t="s">
        <v>18</v>
      </c>
      <c r="J5964" t="s">
        <v>19</v>
      </c>
      <c r="K5964" t="s">
        <v>18</v>
      </c>
      <c r="L5964" t="s">
        <v>19</v>
      </c>
      <c r="M5964" t="s">
        <v>19</v>
      </c>
      <c r="N5964" t="s">
        <v>18</v>
      </c>
      <c r="O5964" t="s">
        <v>30</v>
      </c>
      <c r="P5964" t="s">
        <v>28</v>
      </c>
      <c r="Q5964">
        <v>3</v>
      </c>
      <c r="R5964">
        <v>3</v>
      </c>
    </row>
    <row r="5965" spans="1:18" x14ac:dyDescent="0.25">
      <c r="A5965">
        <v>3808</v>
      </c>
      <c r="B5965" t="s">
        <v>24</v>
      </c>
      <c r="C5965" t="s">
        <v>18</v>
      </c>
      <c r="D5965" t="s">
        <v>19</v>
      </c>
      <c r="E5965" t="s">
        <v>18</v>
      </c>
      <c r="F5965" t="s">
        <v>19</v>
      </c>
      <c r="G5965" t="s">
        <v>19</v>
      </c>
      <c r="H5965" t="s">
        <v>27</v>
      </c>
      <c r="I5965" t="s">
        <v>18</v>
      </c>
      <c r="J5965" t="s">
        <v>19</v>
      </c>
      <c r="K5965" t="s">
        <v>19</v>
      </c>
      <c r="L5965" t="s">
        <v>18</v>
      </c>
      <c r="M5965" t="s">
        <v>19</v>
      </c>
      <c r="N5965" t="s">
        <v>19</v>
      </c>
      <c r="O5965" t="s">
        <v>25</v>
      </c>
      <c r="P5965" t="s">
        <v>28</v>
      </c>
      <c r="Q5965">
        <v>3</v>
      </c>
      <c r="R5965">
        <v>3</v>
      </c>
    </row>
    <row r="5966" spans="1:18" x14ac:dyDescent="0.25">
      <c r="A5966">
        <v>3814</v>
      </c>
      <c r="B5966" t="s">
        <v>24</v>
      </c>
      <c r="C5966" t="s">
        <v>18</v>
      </c>
      <c r="D5966" t="s">
        <v>19</v>
      </c>
      <c r="E5966" t="s">
        <v>19</v>
      </c>
      <c r="F5966" t="s">
        <v>19</v>
      </c>
      <c r="G5966" t="s">
        <v>19</v>
      </c>
      <c r="H5966" t="s">
        <v>27</v>
      </c>
      <c r="I5966" t="s">
        <v>18</v>
      </c>
      <c r="J5966" t="s">
        <v>19</v>
      </c>
      <c r="K5966" t="s">
        <v>19</v>
      </c>
      <c r="L5966" t="s">
        <v>18</v>
      </c>
      <c r="M5966" t="s">
        <v>19</v>
      </c>
      <c r="N5966" t="s">
        <v>19</v>
      </c>
      <c r="O5966" t="s">
        <v>30</v>
      </c>
      <c r="P5966" t="s">
        <v>28</v>
      </c>
      <c r="Q5966">
        <v>3</v>
      </c>
      <c r="R5966">
        <v>3</v>
      </c>
    </row>
    <row r="5967" spans="1:18" x14ac:dyDescent="0.25">
      <c r="A5967">
        <v>3819</v>
      </c>
      <c r="B5967" t="s">
        <v>17</v>
      </c>
      <c r="C5967" t="s">
        <v>18</v>
      </c>
      <c r="D5967" t="s">
        <v>19</v>
      </c>
      <c r="E5967" t="s">
        <v>18</v>
      </c>
      <c r="F5967" t="s">
        <v>19</v>
      </c>
      <c r="G5967" t="s">
        <v>19</v>
      </c>
      <c r="H5967" t="s">
        <v>27</v>
      </c>
      <c r="I5967" t="s">
        <v>19</v>
      </c>
      <c r="J5967" t="s">
        <v>19</v>
      </c>
      <c r="K5967" t="s">
        <v>18</v>
      </c>
      <c r="L5967" t="s">
        <v>19</v>
      </c>
      <c r="M5967" t="s">
        <v>19</v>
      </c>
      <c r="N5967" t="s">
        <v>19</v>
      </c>
      <c r="O5967" t="s">
        <v>30</v>
      </c>
      <c r="P5967" t="s">
        <v>28</v>
      </c>
      <c r="Q5967">
        <v>3</v>
      </c>
      <c r="R5967">
        <v>3</v>
      </c>
    </row>
    <row r="5968" spans="1:18" x14ac:dyDescent="0.25">
      <c r="A5968">
        <v>3821</v>
      </c>
      <c r="B5968" t="s">
        <v>24</v>
      </c>
      <c r="C5968" t="s">
        <v>19</v>
      </c>
      <c r="D5968" t="s">
        <v>19</v>
      </c>
      <c r="E5968" t="s">
        <v>18</v>
      </c>
      <c r="F5968" t="s">
        <v>19</v>
      </c>
      <c r="G5968" t="s">
        <v>19</v>
      </c>
      <c r="H5968" t="s">
        <v>27</v>
      </c>
      <c r="I5968" t="s">
        <v>19</v>
      </c>
      <c r="J5968" t="s">
        <v>19</v>
      </c>
      <c r="K5968" t="s">
        <v>19</v>
      </c>
      <c r="L5968" t="s">
        <v>19</v>
      </c>
      <c r="M5968" t="s">
        <v>19</v>
      </c>
      <c r="N5968" t="s">
        <v>19</v>
      </c>
      <c r="O5968" t="s">
        <v>30</v>
      </c>
      <c r="P5968" t="s">
        <v>28</v>
      </c>
      <c r="Q5968">
        <v>3</v>
      </c>
      <c r="R5968">
        <v>3</v>
      </c>
    </row>
    <row r="5969" spans="1:18" x14ac:dyDescent="0.25">
      <c r="A5969">
        <v>3823</v>
      </c>
      <c r="B5969" t="s">
        <v>17</v>
      </c>
      <c r="C5969" t="s">
        <v>18</v>
      </c>
      <c r="D5969" t="s">
        <v>19</v>
      </c>
      <c r="E5969" t="s">
        <v>19</v>
      </c>
      <c r="F5969" t="s">
        <v>19</v>
      </c>
      <c r="G5969" t="s">
        <v>19</v>
      </c>
      <c r="H5969" t="s">
        <v>27</v>
      </c>
      <c r="I5969" t="s">
        <v>18</v>
      </c>
      <c r="J5969" t="s">
        <v>19</v>
      </c>
      <c r="K5969" t="s">
        <v>19</v>
      </c>
      <c r="L5969" t="s">
        <v>18</v>
      </c>
      <c r="M5969" t="s">
        <v>19</v>
      </c>
      <c r="N5969" t="s">
        <v>18</v>
      </c>
      <c r="O5969" t="s">
        <v>22</v>
      </c>
      <c r="P5969" t="s">
        <v>28</v>
      </c>
      <c r="Q5969">
        <v>3</v>
      </c>
      <c r="R5969">
        <v>3</v>
      </c>
    </row>
    <row r="5970" spans="1:18" x14ac:dyDescent="0.25">
      <c r="A5970">
        <v>3830</v>
      </c>
      <c r="B5970" t="s">
        <v>24</v>
      </c>
      <c r="C5970" t="s">
        <v>19</v>
      </c>
      <c r="D5970" t="s">
        <v>19</v>
      </c>
      <c r="E5970" t="s">
        <v>18</v>
      </c>
      <c r="F5970" t="s">
        <v>19</v>
      </c>
      <c r="G5970" t="s">
        <v>19</v>
      </c>
      <c r="H5970" t="s">
        <v>27</v>
      </c>
      <c r="I5970" t="s">
        <v>18</v>
      </c>
      <c r="J5970" t="s">
        <v>19</v>
      </c>
      <c r="K5970" t="s">
        <v>18</v>
      </c>
      <c r="L5970" t="s">
        <v>18</v>
      </c>
      <c r="M5970" t="s">
        <v>19</v>
      </c>
      <c r="N5970" t="s">
        <v>19</v>
      </c>
      <c r="O5970" t="s">
        <v>25</v>
      </c>
      <c r="P5970" t="s">
        <v>28</v>
      </c>
      <c r="Q5970">
        <v>3</v>
      </c>
      <c r="R5970">
        <v>3</v>
      </c>
    </row>
    <row r="5971" spans="1:18" x14ac:dyDescent="0.25">
      <c r="A5971">
        <v>3831</v>
      </c>
      <c r="B5971" t="s">
        <v>24</v>
      </c>
      <c r="C5971" t="s">
        <v>18</v>
      </c>
      <c r="D5971" t="s">
        <v>19</v>
      </c>
      <c r="E5971" t="s">
        <v>18</v>
      </c>
      <c r="F5971" t="s">
        <v>19</v>
      </c>
      <c r="G5971" t="s">
        <v>19</v>
      </c>
      <c r="H5971" t="s">
        <v>27</v>
      </c>
      <c r="I5971" t="s">
        <v>18</v>
      </c>
      <c r="J5971" t="s">
        <v>19</v>
      </c>
      <c r="K5971" t="s">
        <v>18</v>
      </c>
      <c r="L5971" t="s">
        <v>18</v>
      </c>
      <c r="M5971" t="s">
        <v>19</v>
      </c>
      <c r="N5971" t="s">
        <v>19</v>
      </c>
      <c r="O5971" t="s">
        <v>22</v>
      </c>
      <c r="P5971" t="s">
        <v>28</v>
      </c>
      <c r="Q5971">
        <v>3</v>
      </c>
      <c r="R5971">
        <v>3</v>
      </c>
    </row>
    <row r="5972" spans="1:18" x14ac:dyDescent="0.25">
      <c r="A5972">
        <v>3832</v>
      </c>
      <c r="B5972" t="s">
        <v>24</v>
      </c>
      <c r="C5972" t="s">
        <v>19</v>
      </c>
      <c r="D5972" t="s">
        <v>19</v>
      </c>
      <c r="E5972" t="s">
        <v>18</v>
      </c>
      <c r="F5972" t="s">
        <v>19</v>
      </c>
      <c r="G5972" t="s">
        <v>19</v>
      </c>
      <c r="H5972" t="s">
        <v>27</v>
      </c>
      <c r="I5972" t="s">
        <v>19</v>
      </c>
      <c r="J5972" t="s">
        <v>18</v>
      </c>
      <c r="K5972" t="s">
        <v>18</v>
      </c>
      <c r="L5972" t="s">
        <v>18</v>
      </c>
      <c r="M5972" t="s">
        <v>18</v>
      </c>
      <c r="N5972" t="s">
        <v>19</v>
      </c>
      <c r="O5972" t="s">
        <v>25</v>
      </c>
      <c r="P5972" t="s">
        <v>28</v>
      </c>
      <c r="Q5972">
        <v>3</v>
      </c>
      <c r="R5972">
        <v>3</v>
      </c>
    </row>
    <row r="5973" spans="1:18" x14ac:dyDescent="0.25">
      <c r="A5973">
        <v>3838</v>
      </c>
      <c r="B5973" t="s">
        <v>17</v>
      </c>
      <c r="C5973" t="s">
        <v>18</v>
      </c>
      <c r="D5973" t="s">
        <v>18</v>
      </c>
      <c r="E5973" t="s">
        <v>18</v>
      </c>
      <c r="F5973" t="s">
        <v>19</v>
      </c>
      <c r="G5973" t="s">
        <v>18</v>
      </c>
      <c r="H5973" t="s">
        <v>27</v>
      </c>
      <c r="I5973" t="s">
        <v>18</v>
      </c>
      <c r="J5973" t="s">
        <v>19</v>
      </c>
      <c r="K5973" t="s">
        <v>19</v>
      </c>
      <c r="L5973" t="s">
        <v>19</v>
      </c>
      <c r="M5973" t="s">
        <v>19</v>
      </c>
      <c r="N5973" t="s">
        <v>19</v>
      </c>
      <c r="O5973" t="s">
        <v>22</v>
      </c>
      <c r="P5973" t="s">
        <v>28</v>
      </c>
      <c r="Q5973">
        <v>3</v>
      </c>
      <c r="R5973">
        <v>3</v>
      </c>
    </row>
    <row r="5974" spans="1:18" x14ac:dyDescent="0.25">
      <c r="A5974">
        <v>3839</v>
      </c>
      <c r="B5974" t="s">
        <v>17</v>
      </c>
      <c r="C5974" t="s">
        <v>18</v>
      </c>
      <c r="D5974" t="s">
        <v>18</v>
      </c>
      <c r="E5974" t="s">
        <v>18</v>
      </c>
      <c r="F5974" t="s">
        <v>19</v>
      </c>
      <c r="G5974" t="s">
        <v>19</v>
      </c>
      <c r="H5974" t="s">
        <v>27</v>
      </c>
      <c r="I5974" t="s">
        <v>18</v>
      </c>
      <c r="J5974" t="s">
        <v>18</v>
      </c>
      <c r="K5974" t="s">
        <v>19</v>
      </c>
      <c r="L5974" t="s">
        <v>18</v>
      </c>
      <c r="M5974" t="s">
        <v>19</v>
      </c>
      <c r="N5974" t="s">
        <v>19</v>
      </c>
      <c r="O5974" t="s">
        <v>25</v>
      </c>
      <c r="P5974" t="s">
        <v>28</v>
      </c>
      <c r="Q5974">
        <v>3</v>
      </c>
      <c r="R5974">
        <v>3</v>
      </c>
    </row>
    <row r="5975" spans="1:18" x14ac:dyDescent="0.25">
      <c r="A5975">
        <v>3842</v>
      </c>
      <c r="B5975" t="s">
        <v>24</v>
      </c>
      <c r="C5975" t="s">
        <v>19</v>
      </c>
      <c r="D5975" t="s">
        <v>19</v>
      </c>
      <c r="E5975" t="s">
        <v>18</v>
      </c>
      <c r="F5975" t="s">
        <v>19</v>
      </c>
      <c r="G5975" t="s">
        <v>19</v>
      </c>
      <c r="H5975" t="s">
        <v>27</v>
      </c>
      <c r="I5975" t="s">
        <v>18</v>
      </c>
      <c r="J5975" t="s">
        <v>19</v>
      </c>
      <c r="K5975" t="s">
        <v>18</v>
      </c>
      <c r="L5975" t="s">
        <v>18</v>
      </c>
      <c r="M5975" t="s">
        <v>19</v>
      </c>
      <c r="N5975" t="s">
        <v>19</v>
      </c>
      <c r="O5975" t="s">
        <v>25</v>
      </c>
      <c r="P5975" t="s">
        <v>28</v>
      </c>
      <c r="Q5975">
        <v>3</v>
      </c>
      <c r="R5975">
        <v>3</v>
      </c>
    </row>
    <row r="5976" spans="1:18" x14ac:dyDescent="0.25">
      <c r="A5976">
        <v>3843</v>
      </c>
      <c r="B5976" t="s">
        <v>17</v>
      </c>
      <c r="C5976" t="s">
        <v>18</v>
      </c>
      <c r="D5976" t="s">
        <v>19</v>
      </c>
      <c r="E5976" t="s">
        <v>18</v>
      </c>
      <c r="F5976" t="s">
        <v>19</v>
      </c>
      <c r="G5976" t="s">
        <v>19</v>
      </c>
      <c r="H5976" t="s">
        <v>27</v>
      </c>
      <c r="I5976" t="s">
        <v>18</v>
      </c>
      <c r="J5976" t="s">
        <v>18</v>
      </c>
      <c r="K5976" t="s">
        <v>18</v>
      </c>
      <c r="L5976" t="s">
        <v>18</v>
      </c>
      <c r="M5976" t="s">
        <v>19</v>
      </c>
      <c r="N5976" t="s">
        <v>19</v>
      </c>
      <c r="O5976" t="s">
        <v>25</v>
      </c>
      <c r="P5976" t="s">
        <v>28</v>
      </c>
      <c r="Q5976">
        <v>3</v>
      </c>
      <c r="R5976">
        <v>3</v>
      </c>
    </row>
    <row r="5977" spans="1:18" x14ac:dyDescent="0.25">
      <c r="A5977">
        <v>3845</v>
      </c>
      <c r="B5977" t="s">
        <v>17</v>
      </c>
      <c r="C5977" t="s">
        <v>18</v>
      </c>
      <c r="D5977" t="s">
        <v>18</v>
      </c>
      <c r="E5977" t="s">
        <v>18</v>
      </c>
      <c r="F5977" t="s">
        <v>19</v>
      </c>
      <c r="G5977" t="s">
        <v>19</v>
      </c>
      <c r="H5977" t="s">
        <v>21</v>
      </c>
      <c r="I5977" t="s">
        <v>19</v>
      </c>
      <c r="J5977" t="s">
        <v>18</v>
      </c>
      <c r="K5977" t="s">
        <v>19</v>
      </c>
      <c r="L5977" t="s">
        <v>19</v>
      </c>
      <c r="M5977" t="s">
        <v>19</v>
      </c>
      <c r="N5977" t="s">
        <v>19</v>
      </c>
      <c r="O5977" t="s">
        <v>25</v>
      </c>
      <c r="P5977" t="s">
        <v>28</v>
      </c>
      <c r="Q5977">
        <v>3</v>
      </c>
      <c r="R5977">
        <v>3</v>
      </c>
    </row>
    <row r="5978" spans="1:18" x14ac:dyDescent="0.25">
      <c r="A5978">
        <v>3850</v>
      </c>
      <c r="B5978" t="s">
        <v>17</v>
      </c>
      <c r="C5978" t="s">
        <v>18</v>
      </c>
      <c r="D5978" t="s">
        <v>19</v>
      </c>
      <c r="E5978" t="s">
        <v>18</v>
      </c>
      <c r="F5978" t="s">
        <v>19</v>
      </c>
      <c r="G5978" t="s">
        <v>19</v>
      </c>
      <c r="H5978" t="s">
        <v>27</v>
      </c>
      <c r="I5978" t="s">
        <v>19</v>
      </c>
      <c r="J5978" t="s">
        <v>19</v>
      </c>
      <c r="K5978" t="s">
        <v>19</v>
      </c>
      <c r="L5978" t="s">
        <v>18</v>
      </c>
      <c r="M5978" t="s">
        <v>19</v>
      </c>
      <c r="N5978" t="s">
        <v>19</v>
      </c>
      <c r="O5978" t="s">
        <v>30</v>
      </c>
      <c r="P5978" t="s">
        <v>28</v>
      </c>
      <c r="Q5978">
        <v>3</v>
      </c>
      <c r="R5978">
        <v>3</v>
      </c>
    </row>
    <row r="5979" spans="1:18" x14ac:dyDescent="0.25">
      <c r="A5979">
        <v>3855</v>
      </c>
      <c r="B5979" t="s">
        <v>17</v>
      </c>
      <c r="C5979" t="s">
        <v>18</v>
      </c>
      <c r="D5979" t="s">
        <v>19</v>
      </c>
      <c r="E5979" t="s">
        <v>18</v>
      </c>
      <c r="F5979" t="s">
        <v>19</v>
      </c>
      <c r="G5979" t="s">
        <v>19</v>
      </c>
      <c r="H5979" t="s">
        <v>27</v>
      </c>
      <c r="I5979" t="s">
        <v>19</v>
      </c>
      <c r="J5979" t="s">
        <v>19</v>
      </c>
      <c r="K5979" t="s">
        <v>18</v>
      </c>
      <c r="L5979" t="s">
        <v>19</v>
      </c>
      <c r="M5979" t="s">
        <v>19</v>
      </c>
      <c r="N5979" t="s">
        <v>19</v>
      </c>
      <c r="O5979" t="s">
        <v>30</v>
      </c>
      <c r="P5979" t="s">
        <v>28</v>
      </c>
      <c r="Q5979">
        <v>3</v>
      </c>
      <c r="R5979">
        <v>3</v>
      </c>
    </row>
    <row r="5980" spans="1:18" x14ac:dyDescent="0.25">
      <c r="A5980">
        <v>3857</v>
      </c>
      <c r="B5980" t="s">
        <v>24</v>
      </c>
      <c r="C5980" t="s">
        <v>18</v>
      </c>
      <c r="D5980" t="s">
        <v>19</v>
      </c>
      <c r="E5980" t="s">
        <v>18</v>
      </c>
      <c r="F5980" t="s">
        <v>19</v>
      </c>
      <c r="G5980" t="s">
        <v>19</v>
      </c>
      <c r="H5980" t="s">
        <v>27</v>
      </c>
      <c r="I5980" t="s">
        <v>18</v>
      </c>
      <c r="J5980" t="s">
        <v>19</v>
      </c>
      <c r="K5980" t="s">
        <v>19</v>
      </c>
      <c r="L5980" t="s">
        <v>19</v>
      </c>
      <c r="M5980" t="s">
        <v>19</v>
      </c>
      <c r="N5980" t="s">
        <v>19</v>
      </c>
      <c r="O5980" t="s">
        <v>30</v>
      </c>
      <c r="P5980" t="s">
        <v>28</v>
      </c>
      <c r="Q5980">
        <v>3</v>
      </c>
      <c r="R5980">
        <v>3</v>
      </c>
    </row>
    <row r="5981" spans="1:18" x14ac:dyDescent="0.25">
      <c r="A5981">
        <v>3859</v>
      </c>
      <c r="B5981" t="s">
        <v>24</v>
      </c>
      <c r="C5981" t="s">
        <v>18</v>
      </c>
      <c r="D5981" t="s">
        <v>18</v>
      </c>
      <c r="E5981" t="s">
        <v>18</v>
      </c>
      <c r="F5981" t="s">
        <v>19</v>
      </c>
      <c r="G5981" t="s">
        <v>18</v>
      </c>
      <c r="H5981" t="s">
        <v>21</v>
      </c>
      <c r="I5981" t="s">
        <v>19</v>
      </c>
      <c r="J5981" t="s">
        <v>19</v>
      </c>
      <c r="K5981" t="s">
        <v>19</v>
      </c>
      <c r="L5981" t="s">
        <v>19</v>
      </c>
      <c r="M5981" t="s">
        <v>19</v>
      </c>
      <c r="N5981" t="s">
        <v>19</v>
      </c>
      <c r="O5981" t="s">
        <v>25</v>
      </c>
      <c r="P5981" t="s">
        <v>28</v>
      </c>
      <c r="Q5981">
        <v>3</v>
      </c>
      <c r="R5981">
        <v>3</v>
      </c>
    </row>
    <row r="5982" spans="1:18" x14ac:dyDescent="0.25">
      <c r="A5982">
        <v>3860</v>
      </c>
      <c r="B5982" t="s">
        <v>17</v>
      </c>
      <c r="C5982" t="s">
        <v>18</v>
      </c>
      <c r="D5982" t="s">
        <v>18</v>
      </c>
      <c r="E5982" t="s">
        <v>18</v>
      </c>
      <c r="F5982" t="s">
        <v>19</v>
      </c>
      <c r="G5982" t="s">
        <v>19</v>
      </c>
      <c r="H5982" t="s">
        <v>27</v>
      </c>
      <c r="I5982" t="s">
        <v>18</v>
      </c>
      <c r="J5982" t="s">
        <v>19</v>
      </c>
      <c r="K5982" t="s">
        <v>19</v>
      </c>
      <c r="L5982" t="s">
        <v>18</v>
      </c>
      <c r="M5982" t="s">
        <v>19</v>
      </c>
      <c r="N5982" t="s">
        <v>18</v>
      </c>
      <c r="O5982" t="s">
        <v>30</v>
      </c>
      <c r="P5982" t="s">
        <v>28</v>
      </c>
      <c r="Q5982">
        <v>3</v>
      </c>
      <c r="R5982">
        <v>3</v>
      </c>
    </row>
    <row r="5983" spans="1:18" x14ac:dyDescent="0.25">
      <c r="A5983">
        <v>3862</v>
      </c>
      <c r="B5983" t="s">
        <v>17</v>
      </c>
      <c r="C5983" t="s">
        <v>18</v>
      </c>
      <c r="D5983" t="s">
        <v>18</v>
      </c>
      <c r="E5983" t="s">
        <v>19</v>
      </c>
      <c r="F5983" t="s">
        <v>19</v>
      </c>
      <c r="G5983" t="s">
        <v>18</v>
      </c>
      <c r="H5983" t="s">
        <v>27</v>
      </c>
      <c r="I5983" t="s">
        <v>18</v>
      </c>
      <c r="J5983" t="s">
        <v>19</v>
      </c>
      <c r="K5983" t="s">
        <v>19</v>
      </c>
      <c r="L5983" t="s">
        <v>19</v>
      </c>
      <c r="M5983" t="s">
        <v>19</v>
      </c>
      <c r="N5983" t="s">
        <v>19</v>
      </c>
      <c r="O5983" t="s">
        <v>25</v>
      </c>
      <c r="P5983" t="s">
        <v>28</v>
      </c>
      <c r="Q5983">
        <v>3</v>
      </c>
      <c r="R5983">
        <v>3</v>
      </c>
    </row>
    <row r="5984" spans="1:18" x14ac:dyDescent="0.25">
      <c r="A5984">
        <v>3864</v>
      </c>
      <c r="B5984" t="s">
        <v>24</v>
      </c>
      <c r="C5984" t="s">
        <v>18</v>
      </c>
      <c r="D5984" t="s">
        <v>19</v>
      </c>
      <c r="E5984" t="s">
        <v>18</v>
      </c>
      <c r="F5984" t="s">
        <v>19</v>
      </c>
      <c r="G5984" t="s">
        <v>19</v>
      </c>
      <c r="H5984" t="s">
        <v>27</v>
      </c>
      <c r="I5984" t="s">
        <v>18</v>
      </c>
      <c r="J5984" t="s">
        <v>19</v>
      </c>
      <c r="K5984" t="s">
        <v>19</v>
      </c>
      <c r="L5984" t="s">
        <v>18</v>
      </c>
      <c r="M5984" t="s">
        <v>19</v>
      </c>
      <c r="N5984" t="s">
        <v>19</v>
      </c>
      <c r="O5984" t="s">
        <v>29</v>
      </c>
      <c r="P5984" t="s">
        <v>28</v>
      </c>
      <c r="Q5984">
        <v>3</v>
      </c>
      <c r="R5984">
        <v>3</v>
      </c>
    </row>
    <row r="5985" spans="1:18" x14ac:dyDescent="0.25">
      <c r="A5985">
        <v>3865</v>
      </c>
      <c r="B5985" t="s">
        <v>17</v>
      </c>
      <c r="C5985" t="s">
        <v>18</v>
      </c>
      <c r="D5985" t="s">
        <v>18</v>
      </c>
      <c r="E5985" t="s">
        <v>18</v>
      </c>
      <c r="F5985" t="s">
        <v>19</v>
      </c>
      <c r="G5985" t="s">
        <v>19</v>
      </c>
      <c r="H5985" t="s">
        <v>27</v>
      </c>
      <c r="I5985" t="s">
        <v>18</v>
      </c>
      <c r="J5985" t="s">
        <v>19</v>
      </c>
      <c r="K5985" t="s">
        <v>18</v>
      </c>
      <c r="L5985" t="s">
        <v>18</v>
      </c>
      <c r="M5985" t="s">
        <v>19</v>
      </c>
      <c r="N5985" t="s">
        <v>19</v>
      </c>
      <c r="O5985" t="s">
        <v>25</v>
      </c>
      <c r="P5985" t="s">
        <v>28</v>
      </c>
      <c r="Q5985">
        <v>3</v>
      </c>
      <c r="R5985">
        <v>3</v>
      </c>
    </row>
    <row r="5986" spans="1:18" x14ac:dyDescent="0.25">
      <c r="A5986">
        <v>3870</v>
      </c>
      <c r="B5986" t="s">
        <v>24</v>
      </c>
      <c r="C5986" t="s">
        <v>18</v>
      </c>
      <c r="D5986" t="s">
        <v>19</v>
      </c>
      <c r="E5986" t="s">
        <v>18</v>
      </c>
      <c r="F5986" t="s">
        <v>19</v>
      </c>
      <c r="G5986" t="s">
        <v>19</v>
      </c>
      <c r="H5986" t="s">
        <v>27</v>
      </c>
      <c r="I5986" t="s">
        <v>18</v>
      </c>
      <c r="J5986" t="s">
        <v>19</v>
      </c>
      <c r="K5986" t="s">
        <v>18</v>
      </c>
      <c r="L5986" t="s">
        <v>18</v>
      </c>
      <c r="M5986" t="s">
        <v>19</v>
      </c>
      <c r="N5986" t="s">
        <v>19</v>
      </c>
      <c r="O5986" t="s">
        <v>30</v>
      </c>
      <c r="P5986" t="s">
        <v>28</v>
      </c>
      <c r="Q5986">
        <v>3</v>
      </c>
      <c r="R5986">
        <v>3</v>
      </c>
    </row>
    <row r="5987" spans="1:18" x14ac:dyDescent="0.25">
      <c r="A5987">
        <v>3872</v>
      </c>
      <c r="B5987" t="s">
        <v>24</v>
      </c>
      <c r="C5987" t="s">
        <v>18</v>
      </c>
      <c r="D5987" t="s">
        <v>18</v>
      </c>
      <c r="E5987" t="s">
        <v>18</v>
      </c>
      <c r="F5987" t="s">
        <v>19</v>
      </c>
      <c r="G5987" t="s">
        <v>19</v>
      </c>
      <c r="H5987" t="s">
        <v>27</v>
      </c>
      <c r="I5987" t="s">
        <v>18</v>
      </c>
      <c r="J5987" t="s">
        <v>18</v>
      </c>
      <c r="K5987" t="s">
        <v>19</v>
      </c>
      <c r="L5987" t="s">
        <v>18</v>
      </c>
      <c r="M5987" t="s">
        <v>19</v>
      </c>
      <c r="N5987" t="s">
        <v>19</v>
      </c>
      <c r="O5987" t="s">
        <v>22</v>
      </c>
      <c r="P5987" t="s">
        <v>28</v>
      </c>
      <c r="Q5987">
        <v>3</v>
      </c>
      <c r="R5987">
        <v>3</v>
      </c>
    </row>
    <row r="5988" spans="1:18" x14ac:dyDescent="0.25">
      <c r="A5988">
        <v>3873</v>
      </c>
      <c r="B5988" t="s">
        <v>24</v>
      </c>
      <c r="C5988" t="s">
        <v>18</v>
      </c>
      <c r="D5988" t="s">
        <v>19</v>
      </c>
      <c r="E5988" t="s">
        <v>19</v>
      </c>
      <c r="F5988" t="s">
        <v>19</v>
      </c>
      <c r="G5988" t="s">
        <v>18</v>
      </c>
      <c r="H5988" t="s">
        <v>27</v>
      </c>
      <c r="I5988" t="s">
        <v>18</v>
      </c>
      <c r="J5988" t="s">
        <v>18</v>
      </c>
      <c r="K5988" t="s">
        <v>19</v>
      </c>
      <c r="L5988" t="s">
        <v>19</v>
      </c>
      <c r="M5988" t="s">
        <v>19</v>
      </c>
      <c r="N5988" t="s">
        <v>19</v>
      </c>
      <c r="O5988" t="s">
        <v>22</v>
      </c>
      <c r="P5988" t="s">
        <v>28</v>
      </c>
      <c r="Q5988">
        <v>3</v>
      </c>
      <c r="R5988">
        <v>3</v>
      </c>
    </row>
    <row r="5989" spans="1:18" x14ac:dyDescent="0.25">
      <c r="A5989">
        <v>3876</v>
      </c>
      <c r="B5989" t="s">
        <v>24</v>
      </c>
      <c r="C5989" t="s">
        <v>19</v>
      </c>
      <c r="D5989" t="s">
        <v>19</v>
      </c>
      <c r="E5989" t="s">
        <v>19</v>
      </c>
      <c r="F5989" t="s">
        <v>19</v>
      </c>
      <c r="G5989" t="s">
        <v>19</v>
      </c>
      <c r="H5989" t="s">
        <v>27</v>
      </c>
      <c r="I5989" t="s">
        <v>18</v>
      </c>
      <c r="J5989" t="s">
        <v>19</v>
      </c>
      <c r="K5989" t="s">
        <v>19</v>
      </c>
      <c r="L5989" t="s">
        <v>19</v>
      </c>
      <c r="M5989" t="s">
        <v>19</v>
      </c>
      <c r="N5989" t="s">
        <v>19</v>
      </c>
      <c r="O5989" t="s">
        <v>25</v>
      </c>
      <c r="P5989" t="s">
        <v>28</v>
      </c>
      <c r="Q5989">
        <v>3</v>
      </c>
      <c r="R5989">
        <v>3</v>
      </c>
    </row>
    <row r="5990" spans="1:18" x14ac:dyDescent="0.25">
      <c r="A5990">
        <v>3877</v>
      </c>
      <c r="B5990" t="s">
        <v>24</v>
      </c>
      <c r="C5990" t="s">
        <v>18</v>
      </c>
      <c r="D5990" t="s">
        <v>18</v>
      </c>
      <c r="E5990" t="s">
        <v>18</v>
      </c>
      <c r="F5990" t="s">
        <v>19</v>
      </c>
      <c r="G5990" t="s">
        <v>19</v>
      </c>
      <c r="H5990" t="s">
        <v>27</v>
      </c>
      <c r="I5990" t="s">
        <v>18</v>
      </c>
      <c r="J5990" t="s">
        <v>19</v>
      </c>
      <c r="K5990" t="s">
        <v>18</v>
      </c>
      <c r="L5990" t="s">
        <v>18</v>
      </c>
      <c r="M5990" t="s">
        <v>19</v>
      </c>
      <c r="N5990" t="s">
        <v>19</v>
      </c>
      <c r="O5990" t="s">
        <v>29</v>
      </c>
      <c r="P5990" t="s">
        <v>28</v>
      </c>
      <c r="Q5990">
        <v>3</v>
      </c>
      <c r="R5990">
        <v>3</v>
      </c>
    </row>
    <row r="5991" spans="1:18" x14ac:dyDescent="0.25">
      <c r="A5991">
        <v>3879</v>
      </c>
      <c r="B5991" t="s">
        <v>24</v>
      </c>
      <c r="C5991" t="s">
        <v>18</v>
      </c>
      <c r="D5991" t="s">
        <v>19</v>
      </c>
      <c r="E5991" t="s">
        <v>19</v>
      </c>
      <c r="F5991" t="s">
        <v>19</v>
      </c>
      <c r="G5991" t="s">
        <v>19</v>
      </c>
      <c r="H5991" t="s">
        <v>27</v>
      </c>
      <c r="I5991" t="s">
        <v>19</v>
      </c>
      <c r="J5991" t="s">
        <v>19</v>
      </c>
      <c r="K5991" t="s">
        <v>19</v>
      </c>
      <c r="L5991" t="s">
        <v>19</v>
      </c>
      <c r="M5991" t="s">
        <v>19</v>
      </c>
      <c r="N5991" t="s">
        <v>19</v>
      </c>
      <c r="O5991" t="s">
        <v>30</v>
      </c>
      <c r="P5991" t="s">
        <v>28</v>
      </c>
      <c r="Q5991">
        <v>3</v>
      </c>
      <c r="R5991">
        <v>3</v>
      </c>
    </row>
    <row r="5992" spans="1:18" x14ac:dyDescent="0.25">
      <c r="A5992">
        <v>3885</v>
      </c>
      <c r="B5992" t="s">
        <v>17</v>
      </c>
      <c r="C5992" t="s">
        <v>18</v>
      </c>
      <c r="D5992" t="s">
        <v>19</v>
      </c>
      <c r="E5992" t="s">
        <v>18</v>
      </c>
      <c r="F5992" t="s">
        <v>19</v>
      </c>
      <c r="G5992" t="s">
        <v>19</v>
      </c>
      <c r="H5992" t="s">
        <v>27</v>
      </c>
      <c r="I5992" t="s">
        <v>18</v>
      </c>
      <c r="J5992" t="s">
        <v>18</v>
      </c>
      <c r="K5992" t="s">
        <v>18</v>
      </c>
      <c r="L5992" t="s">
        <v>19</v>
      </c>
      <c r="M5992" t="s">
        <v>19</v>
      </c>
      <c r="N5992" t="s">
        <v>18</v>
      </c>
      <c r="O5992" t="s">
        <v>29</v>
      </c>
      <c r="P5992" t="s">
        <v>28</v>
      </c>
      <c r="Q5992">
        <v>3</v>
      </c>
      <c r="R5992">
        <v>3</v>
      </c>
    </row>
    <row r="5993" spans="1:18" x14ac:dyDescent="0.25">
      <c r="A5993">
        <v>3887</v>
      </c>
      <c r="B5993" t="s">
        <v>17</v>
      </c>
      <c r="C5993" t="s">
        <v>19</v>
      </c>
      <c r="D5993" t="s">
        <v>19</v>
      </c>
      <c r="E5993" t="s">
        <v>18</v>
      </c>
      <c r="F5993" t="s">
        <v>19</v>
      </c>
      <c r="G5993" t="s">
        <v>19</v>
      </c>
      <c r="H5993" t="s">
        <v>27</v>
      </c>
      <c r="I5993" t="s">
        <v>19</v>
      </c>
      <c r="J5993" t="s">
        <v>19</v>
      </c>
      <c r="K5993" t="s">
        <v>18</v>
      </c>
      <c r="L5993" t="s">
        <v>18</v>
      </c>
      <c r="M5993" t="s">
        <v>19</v>
      </c>
      <c r="N5993" t="s">
        <v>19</v>
      </c>
      <c r="O5993" t="s">
        <v>30</v>
      </c>
      <c r="P5993" t="s">
        <v>28</v>
      </c>
      <c r="Q5993">
        <v>3</v>
      </c>
      <c r="R5993">
        <v>3</v>
      </c>
    </row>
    <row r="5994" spans="1:18" x14ac:dyDescent="0.25">
      <c r="A5994">
        <v>3891</v>
      </c>
      <c r="B5994" t="s">
        <v>17</v>
      </c>
      <c r="C5994" t="s">
        <v>18</v>
      </c>
      <c r="D5994" t="s">
        <v>19</v>
      </c>
      <c r="E5994" t="s">
        <v>18</v>
      </c>
      <c r="F5994" t="s">
        <v>19</v>
      </c>
      <c r="G5994" t="s">
        <v>19</v>
      </c>
      <c r="H5994" t="s">
        <v>27</v>
      </c>
      <c r="I5994" t="s">
        <v>18</v>
      </c>
      <c r="J5994" t="s">
        <v>19</v>
      </c>
      <c r="K5994" t="s">
        <v>19</v>
      </c>
      <c r="L5994" t="s">
        <v>19</v>
      </c>
      <c r="M5994" t="s">
        <v>19</v>
      </c>
      <c r="N5994" t="s">
        <v>19</v>
      </c>
      <c r="O5994" t="s">
        <v>30</v>
      </c>
      <c r="P5994" t="s">
        <v>28</v>
      </c>
      <c r="Q5994">
        <v>3</v>
      </c>
      <c r="R5994">
        <v>3</v>
      </c>
    </row>
    <row r="5995" spans="1:18" x14ac:dyDescent="0.25">
      <c r="A5995">
        <v>3895</v>
      </c>
      <c r="B5995" t="s">
        <v>17</v>
      </c>
      <c r="C5995" t="s">
        <v>18</v>
      </c>
      <c r="D5995" t="s">
        <v>19</v>
      </c>
      <c r="E5995" t="s">
        <v>18</v>
      </c>
      <c r="F5995" t="s">
        <v>19</v>
      </c>
      <c r="G5995" t="s">
        <v>19</v>
      </c>
      <c r="H5995" t="s">
        <v>27</v>
      </c>
      <c r="I5995" t="s">
        <v>19</v>
      </c>
      <c r="J5995" t="s">
        <v>19</v>
      </c>
      <c r="K5995" t="s">
        <v>19</v>
      </c>
      <c r="L5995" t="s">
        <v>19</v>
      </c>
      <c r="M5995" t="s">
        <v>19</v>
      </c>
      <c r="N5995" t="s">
        <v>19</v>
      </c>
      <c r="O5995" t="s">
        <v>30</v>
      </c>
      <c r="P5995" t="s">
        <v>28</v>
      </c>
      <c r="Q5995">
        <v>3</v>
      </c>
      <c r="R5995">
        <v>3</v>
      </c>
    </row>
    <row r="5996" spans="1:18" x14ac:dyDescent="0.25">
      <c r="A5996">
        <v>3898</v>
      </c>
      <c r="B5996" t="s">
        <v>17</v>
      </c>
      <c r="C5996" t="s">
        <v>18</v>
      </c>
      <c r="D5996" t="s">
        <v>19</v>
      </c>
      <c r="E5996" t="s">
        <v>19</v>
      </c>
      <c r="F5996" t="s">
        <v>19</v>
      </c>
      <c r="G5996" t="s">
        <v>19</v>
      </c>
      <c r="H5996" t="s">
        <v>27</v>
      </c>
      <c r="I5996" t="s">
        <v>19</v>
      </c>
      <c r="J5996" t="s">
        <v>19</v>
      </c>
      <c r="K5996" t="s">
        <v>19</v>
      </c>
      <c r="L5996" t="s">
        <v>19</v>
      </c>
      <c r="M5996" t="s">
        <v>19</v>
      </c>
      <c r="N5996" t="s">
        <v>19</v>
      </c>
      <c r="O5996" t="s">
        <v>30</v>
      </c>
      <c r="P5996" t="s">
        <v>28</v>
      </c>
      <c r="Q5996">
        <v>3</v>
      </c>
      <c r="R5996">
        <v>3</v>
      </c>
    </row>
    <row r="5997" spans="1:18" x14ac:dyDescent="0.25">
      <c r="A5997">
        <v>3900</v>
      </c>
      <c r="B5997" t="s">
        <v>17</v>
      </c>
      <c r="C5997" t="s">
        <v>19</v>
      </c>
      <c r="D5997" t="s">
        <v>19</v>
      </c>
      <c r="E5997" t="s">
        <v>18</v>
      </c>
      <c r="F5997" t="s">
        <v>19</v>
      </c>
      <c r="G5997" t="s">
        <v>19</v>
      </c>
      <c r="H5997" t="s">
        <v>27</v>
      </c>
      <c r="I5997" t="s">
        <v>19</v>
      </c>
      <c r="J5997" t="s">
        <v>19</v>
      </c>
      <c r="K5997" t="s">
        <v>19</v>
      </c>
      <c r="L5997" t="s">
        <v>18</v>
      </c>
      <c r="M5997" t="s">
        <v>19</v>
      </c>
      <c r="N5997" t="s">
        <v>19</v>
      </c>
      <c r="O5997" t="s">
        <v>30</v>
      </c>
      <c r="P5997" t="s">
        <v>28</v>
      </c>
      <c r="Q5997">
        <v>3</v>
      </c>
      <c r="R5997">
        <v>3</v>
      </c>
    </row>
    <row r="5998" spans="1:18" x14ac:dyDescent="0.25">
      <c r="A5998">
        <v>3902</v>
      </c>
      <c r="B5998" t="s">
        <v>24</v>
      </c>
      <c r="C5998" t="s">
        <v>18</v>
      </c>
      <c r="D5998" t="s">
        <v>19</v>
      </c>
      <c r="E5998" t="s">
        <v>18</v>
      </c>
      <c r="F5998" t="s">
        <v>19</v>
      </c>
      <c r="G5998" t="s">
        <v>19</v>
      </c>
      <c r="H5998" t="s">
        <v>27</v>
      </c>
      <c r="I5998" t="s">
        <v>18</v>
      </c>
      <c r="J5998" t="s">
        <v>19</v>
      </c>
      <c r="K5998" t="s">
        <v>19</v>
      </c>
      <c r="L5998" t="s">
        <v>19</v>
      </c>
      <c r="M5998" t="s">
        <v>19</v>
      </c>
      <c r="N5998" t="s">
        <v>19</v>
      </c>
      <c r="O5998" t="s">
        <v>30</v>
      </c>
      <c r="P5998" t="s">
        <v>28</v>
      </c>
      <c r="Q5998">
        <v>3</v>
      </c>
      <c r="R5998">
        <v>3</v>
      </c>
    </row>
    <row r="5999" spans="1:18" x14ac:dyDescent="0.25">
      <c r="A5999">
        <v>3908</v>
      </c>
      <c r="B5999" t="s">
        <v>24</v>
      </c>
      <c r="C5999" t="s">
        <v>18</v>
      </c>
      <c r="D5999" t="s">
        <v>18</v>
      </c>
      <c r="E5999" t="s">
        <v>18</v>
      </c>
      <c r="F5999" t="s">
        <v>19</v>
      </c>
      <c r="G5999" t="s">
        <v>18</v>
      </c>
      <c r="H5999" t="s">
        <v>27</v>
      </c>
      <c r="I5999" t="s">
        <v>18</v>
      </c>
      <c r="J5999" t="s">
        <v>18</v>
      </c>
      <c r="K5999" t="s">
        <v>19</v>
      </c>
      <c r="L5999" t="s">
        <v>19</v>
      </c>
      <c r="M5999" t="s">
        <v>19</v>
      </c>
      <c r="N5999" t="s">
        <v>18</v>
      </c>
      <c r="O5999" t="s">
        <v>29</v>
      </c>
      <c r="P5999" t="s">
        <v>28</v>
      </c>
      <c r="Q5999">
        <v>3</v>
      </c>
      <c r="R5999">
        <v>3</v>
      </c>
    </row>
    <row r="6000" spans="1:18" x14ac:dyDescent="0.25">
      <c r="A6000">
        <v>3909</v>
      </c>
      <c r="B6000" t="s">
        <v>17</v>
      </c>
      <c r="C6000" t="s">
        <v>19</v>
      </c>
      <c r="D6000" t="s">
        <v>19</v>
      </c>
      <c r="E6000" t="s">
        <v>18</v>
      </c>
      <c r="F6000" t="s">
        <v>19</v>
      </c>
      <c r="G6000" t="s">
        <v>19</v>
      </c>
      <c r="H6000" t="s">
        <v>27</v>
      </c>
      <c r="I6000" t="s">
        <v>19</v>
      </c>
      <c r="J6000" t="s">
        <v>19</v>
      </c>
      <c r="K6000" t="s">
        <v>19</v>
      </c>
      <c r="L6000" t="s">
        <v>19</v>
      </c>
      <c r="M6000" t="s">
        <v>19</v>
      </c>
      <c r="N6000" t="s">
        <v>19</v>
      </c>
      <c r="O6000" t="s">
        <v>30</v>
      </c>
      <c r="P6000" t="s">
        <v>28</v>
      </c>
      <c r="Q6000">
        <v>3</v>
      </c>
      <c r="R6000">
        <v>3</v>
      </c>
    </row>
    <row r="6001" spans="1:18" x14ac:dyDescent="0.25">
      <c r="A6001">
        <v>3911</v>
      </c>
      <c r="B6001" t="s">
        <v>17</v>
      </c>
      <c r="C6001" t="s">
        <v>18</v>
      </c>
      <c r="D6001" t="s">
        <v>18</v>
      </c>
      <c r="E6001" t="s">
        <v>18</v>
      </c>
      <c r="F6001" t="s">
        <v>19</v>
      </c>
      <c r="G6001" t="s">
        <v>19</v>
      </c>
      <c r="H6001" t="s">
        <v>27</v>
      </c>
      <c r="I6001" t="s">
        <v>18</v>
      </c>
      <c r="J6001" t="s">
        <v>19</v>
      </c>
      <c r="K6001" t="s">
        <v>19</v>
      </c>
      <c r="L6001" t="s">
        <v>18</v>
      </c>
      <c r="M6001" t="s">
        <v>19</v>
      </c>
      <c r="N6001" t="s">
        <v>19</v>
      </c>
      <c r="O6001" t="s">
        <v>25</v>
      </c>
      <c r="P6001" t="s">
        <v>28</v>
      </c>
      <c r="Q6001">
        <v>3</v>
      </c>
      <c r="R6001">
        <v>3</v>
      </c>
    </row>
    <row r="6002" spans="1:18" x14ac:dyDescent="0.25">
      <c r="A6002">
        <v>3913</v>
      </c>
      <c r="B6002" t="s">
        <v>17</v>
      </c>
      <c r="C6002" t="s">
        <v>18</v>
      </c>
      <c r="D6002" t="s">
        <v>19</v>
      </c>
      <c r="E6002" t="s">
        <v>19</v>
      </c>
      <c r="F6002" t="s">
        <v>19</v>
      </c>
      <c r="G6002" t="s">
        <v>19</v>
      </c>
      <c r="H6002" t="s">
        <v>27</v>
      </c>
      <c r="I6002" t="s">
        <v>19</v>
      </c>
      <c r="J6002" t="s">
        <v>19</v>
      </c>
      <c r="K6002" t="s">
        <v>19</v>
      </c>
      <c r="L6002" t="s">
        <v>19</v>
      </c>
      <c r="M6002" t="s">
        <v>19</v>
      </c>
      <c r="N6002" t="s">
        <v>19</v>
      </c>
      <c r="O6002" t="s">
        <v>30</v>
      </c>
      <c r="P6002" t="s">
        <v>28</v>
      </c>
      <c r="Q6002">
        <v>3</v>
      </c>
      <c r="R6002">
        <v>3</v>
      </c>
    </row>
    <row r="6003" spans="1:18" x14ac:dyDescent="0.25">
      <c r="A6003">
        <v>3919</v>
      </c>
      <c r="B6003" t="s">
        <v>24</v>
      </c>
      <c r="C6003" t="s">
        <v>18</v>
      </c>
      <c r="D6003" t="s">
        <v>19</v>
      </c>
      <c r="E6003" t="s">
        <v>19</v>
      </c>
      <c r="F6003" t="s">
        <v>19</v>
      </c>
      <c r="G6003" t="s">
        <v>18</v>
      </c>
      <c r="H6003" t="s">
        <v>27</v>
      </c>
      <c r="I6003" t="s">
        <v>18</v>
      </c>
      <c r="J6003" t="s">
        <v>18</v>
      </c>
      <c r="K6003" t="s">
        <v>18</v>
      </c>
      <c r="L6003" t="s">
        <v>18</v>
      </c>
      <c r="M6003" t="s">
        <v>19</v>
      </c>
      <c r="N6003" t="s">
        <v>19</v>
      </c>
      <c r="O6003" t="s">
        <v>29</v>
      </c>
      <c r="P6003" t="s">
        <v>28</v>
      </c>
      <c r="Q6003">
        <v>3</v>
      </c>
      <c r="R6003">
        <v>3</v>
      </c>
    </row>
    <row r="6004" spans="1:18" x14ac:dyDescent="0.25">
      <c r="A6004">
        <v>3920</v>
      </c>
      <c r="B6004" t="s">
        <v>17</v>
      </c>
      <c r="C6004" t="s">
        <v>18</v>
      </c>
      <c r="D6004" t="s">
        <v>18</v>
      </c>
      <c r="E6004" t="s">
        <v>18</v>
      </c>
      <c r="F6004" t="s">
        <v>19</v>
      </c>
      <c r="G6004" t="s">
        <v>19</v>
      </c>
      <c r="H6004" t="s">
        <v>27</v>
      </c>
      <c r="I6004" t="s">
        <v>18</v>
      </c>
      <c r="J6004" t="s">
        <v>18</v>
      </c>
      <c r="K6004" t="s">
        <v>18</v>
      </c>
      <c r="L6004" t="s">
        <v>18</v>
      </c>
      <c r="M6004" t="s">
        <v>19</v>
      </c>
      <c r="N6004" t="s">
        <v>19</v>
      </c>
      <c r="O6004" t="s">
        <v>22</v>
      </c>
      <c r="P6004" t="s">
        <v>28</v>
      </c>
      <c r="Q6004">
        <v>3</v>
      </c>
      <c r="R6004">
        <v>3</v>
      </c>
    </row>
    <row r="6005" spans="1:18" x14ac:dyDescent="0.25">
      <c r="A6005">
        <v>3921</v>
      </c>
      <c r="B6005" t="s">
        <v>24</v>
      </c>
      <c r="C6005" t="s">
        <v>18</v>
      </c>
      <c r="D6005" t="s">
        <v>18</v>
      </c>
      <c r="E6005" t="s">
        <v>18</v>
      </c>
      <c r="F6005" t="s">
        <v>19</v>
      </c>
      <c r="G6005" t="s">
        <v>19</v>
      </c>
      <c r="H6005" t="s">
        <v>27</v>
      </c>
      <c r="I6005" t="s">
        <v>18</v>
      </c>
      <c r="J6005" t="s">
        <v>18</v>
      </c>
      <c r="K6005" t="s">
        <v>19</v>
      </c>
      <c r="L6005" t="s">
        <v>19</v>
      </c>
      <c r="M6005" t="s">
        <v>18</v>
      </c>
      <c r="N6005" t="s">
        <v>18</v>
      </c>
      <c r="O6005" t="s">
        <v>30</v>
      </c>
      <c r="P6005" t="s">
        <v>28</v>
      </c>
      <c r="Q6005">
        <v>3</v>
      </c>
      <c r="R6005">
        <v>3</v>
      </c>
    </row>
    <row r="6006" spans="1:18" x14ac:dyDescent="0.25">
      <c r="A6006">
        <v>3923</v>
      </c>
      <c r="B6006" t="s">
        <v>24</v>
      </c>
      <c r="C6006" t="s">
        <v>19</v>
      </c>
      <c r="D6006" t="s">
        <v>19</v>
      </c>
      <c r="E6006" t="s">
        <v>18</v>
      </c>
      <c r="F6006" t="s">
        <v>19</v>
      </c>
      <c r="G6006" t="s">
        <v>19</v>
      </c>
      <c r="H6006" t="s">
        <v>27</v>
      </c>
      <c r="I6006" t="s">
        <v>18</v>
      </c>
      <c r="J6006" t="s">
        <v>18</v>
      </c>
      <c r="K6006" t="s">
        <v>18</v>
      </c>
      <c r="L6006" t="s">
        <v>18</v>
      </c>
      <c r="M6006" t="s">
        <v>19</v>
      </c>
      <c r="N6006" t="s">
        <v>19</v>
      </c>
      <c r="O6006" t="s">
        <v>30</v>
      </c>
      <c r="P6006" t="s">
        <v>28</v>
      </c>
      <c r="Q6006">
        <v>3</v>
      </c>
      <c r="R6006">
        <v>3</v>
      </c>
    </row>
    <row r="6007" spans="1:18" x14ac:dyDescent="0.25">
      <c r="A6007">
        <v>3929</v>
      </c>
      <c r="B6007" t="s">
        <v>17</v>
      </c>
      <c r="C6007" t="s">
        <v>18</v>
      </c>
      <c r="D6007" t="s">
        <v>19</v>
      </c>
      <c r="E6007" t="s">
        <v>18</v>
      </c>
      <c r="F6007" t="s">
        <v>19</v>
      </c>
      <c r="G6007" t="s">
        <v>18</v>
      </c>
      <c r="H6007" t="s">
        <v>27</v>
      </c>
      <c r="I6007" t="s">
        <v>18</v>
      </c>
      <c r="J6007" t="s">
        <v>18</v>
      </c>
      <c r="K6007" t="s">
        <v>19</v>
      </c>
      <c r="L6007" t="s">
        <v>18</v>
      </c>
      <c r="M6007" t="s">
        <v>19</v>
      </c>
      <c r="N6007" t="s">
        <v>19</v>
      </c>
      <c r="O6007" t="s">
        <v>29</v>
      </c>
      <c r="P6007" t="s">
        <v>28</v>
      </c>
      <c r="Q6007">
        <v>3</v>
      </c>
      <c r="R6007">
        <v>3</v>
      </c>
    </row>
    <row r="6008" spans="1:18" x14ac:dyDescent="0.25">
      <c r="A6008">
        <v>3931</v>
      </c>
      <c r="B6008" t="s">
        <v>17</v>
      </c>
      <c r="C6008" t="s">
        <v>18</v>
      </c>
      <c r="D6008" t="s">
        <v>19</v>
      </c>
      <c r="E6008" t="s">
        <v>19</v>
      </c>
      <c r="F6008" t="s">
        <v>19</v>
      </c>
      <c r="G6008" t="s">
        <v>19</v>
      </c>
      <c r="H6008" t="s">
        <v>27</v>
      </c>
      <c r="I6008" t="s">
        <v>19</v>
      </c>
      <c r="J6008" t="s">
        <v>18</v>
      </c>
      <c r="K6008" t="s">
        <v>19</v>
      </c>
      <c r="L6008" t="s">
        <v>19</v>
      </c>
      <c r="M6008" t="s">
        <v>19</v>
      </c>
      <c r="N6008" t="s">
        <v>19</v>
      </c>
      <c r="O6008" t="s">
        <v>30</v>
      </c>
      <c r="P6008" t="s">
        <v>28</v>
      </c>
      <c r="Q6008">
        <v>3</v>
      </c>
      <c r="R6008">
        <v>3</v>
      </c>
    </row>
    <row r="6009" spans="1:18" x14ac:dyDescent="0.25">
      <c r="A6009">
        <v>3949</v>
      </c>
      <c r="B6009" t="s">
        <v>17</v>
      </c>
      <c r="C6009" t="s">
        <v>18</v>
      </c>
      <c r="D6009" t="s">
        <v>19</v>
      </c>
      <c r="E6009" t="s">
        <v>19</v>
      </c>
      <c r="F6009" t="s">
        <v>19</v>
      </c>
      <c r="G6009" t="s">
        <v>18</v>
      </c>
      <c r="H6009" t="s">
        <v>27</v>
      </c>
      <c r="I6009" t="s">
        <v>18</v>
      </c>
      <c r="J6009" t="s">
        <v>18</v>
      </c>
      <c r="K6009" t="s">
        <v>18</v>
      </c>
      <c r="L6009" t="s">
        <v>18</v>
      </c>
      <c r="M6009" t="s">
        <v>19</v>
      </c>
      <c r="N6009" t="s">
        <v>19</v>
      </c>
      <c r="O6009" t="s">
        <v>30</v>
      </c>
      <c r="P6009" t="s">
        <v>28</v>
      </c>
      <c r="Q6009">
        <v>3</v>
      </c>
      <c r="R6009">
        <v>3</v>
      </c>
    </row>
    <row r="6010" spans="1:18" x14ac:dyDescent="0.25">
      <c r="A6010">
        <v>3951</v>
      </c>
      <c r="B6010" t="s">
        <v>24</v>
      </c>
      <c r="C6010" t="s">
        <v>19</v>
      </c>
      <c r="D6010" t="s">
        <v>18</v>
      </c>
      <c r="E6010" t="s">
        <v>18</v>
      </c>
      <c r="F6010" t="s">
        <v>19</v>
      </c>
      <c r="G6010" t="s">
        <v>19</v>
      </c>
      <c r="H6010" t="s">
        <v>27</v>
      </c>
      <c r="I6010" t="s">
        <v>18</v>
      </c>
      <c r="J6010" t="s">
        <v>18</v>
      </c>
      <c r="K6010" t="s">
        <v>18</v>
      </c>
      <c r="L6010" t="s">
        <v>18</v>
      </c>
      <c r="M6010" t="s">
        <v>19</v>
      </c>
      <c r="N6010" t="s">
        <v>19</v>
      </c>
      <c r="O6010" t="s">
        <v>30</v>
      </c>
      <c r="P6010" t="s">
        <v>28</v>
      </c>
      <c r="Q6010">
        <v>3</v>
      </c>
      <c r="R6010">
        <v>3</v>
      </c>
    </row>
    <row r="6011" spans="1:18" x14ac:dyDescent="0.25">
      <c r="A6011">
        <v>3953</v>
      </c>
      <c r="B6011" t="s">
        <v>17</v>
      </c>
      <c r="C6011" t="s">
        <v>18</v>
      </c>
      <c r="D6011" t="s">
        <v>18</v>
      </c>
      <c r="E6011" t="s">
        <v>18</v>
      </c>
      <c r="F6011" t="s">
        <v>19</v>
      </c>
      <c r="G6011" t="s">
        <v>19</v>
      </c>
      <c r="H6011" t="s">
        <v>27</v>
      </c>
      <c r="I6011" t="s">
        <v>18</v>
      </c>
      <c r="J6011" t="s">
        <v>19</v>
      </c>
      <c r="K6011" t="s">
        <v>19</v>
      </c>
      <c r="L6011" t="s">
        <v>19</v>
      </c>
      <c r="M6011" t="s">
        <v>19</v>
      </c>
      <c r="N6011" t="s">
        <v>19</v>
      </c>
      <c r="O6011" t="s">
        <v>30</v>
      </c>
      <c r="P6011" t="s">
        <v>28</v>
      </c>
      <c r="Q6011">
        <v>3</v>
      </c>
      <c r="R6011">
        <v>3</v>
      </c>
    </row>
    <row r="6012" spans="1:18" x14ac:dyDescent="0.25">
      <c r="A6012">
        <v>3955</v>
      </c>
      <c r="B6012" t="s">
        <v>24</v>
      </c>
      <c r="C6012" t="s">
        <v>19</v>
      </c>
      <c r="D6012" t="s">
        <v>19</v>
      </c>
      <c r="E6012" t="s">
        <v>18</v>
      </c>
      <c r="F6012" t="s">
        <v>19</v>
      </c>
      <c r="G6012" t="s">
        <v>19</v>
      </c>
      <c r="H6012" t="s">
        <v>27</v>
      </c>
      <c r="I6012" t="s">
        <v>18</v>
      </c>
      <c r="J6012" t="s">
        <v>18</v>
      </c>
      <c r="K6012" t="s">
        <v>18</v>
      </c>
      <c r="L6012" t="s">
        <v>18</v>
      </c>
      <c r="M6012" t="s">
        <v>19</v>
      </c>
      <c r="N6012" t="s">
        <v>19</v>
      </c>
      <c r="O6012" t="s">
        <v>29</v>
      </c>
      <c r="P6012" t="s">
        <v>28</v>
      </c>
      <c r="Q6012">
        <v>3</v>
      </c>
      <c r="R6012">
        <v>3</v>
      </c>
    </row>
    <row r="6013" spans="1:18" x14ac:dyDescent="0.25">
      <c r="A6013">
        <v>3957</v>
      </c>
      <c r="B6013" t="s">
        <v>17</v>
      </c>
      <c r="C6013" t="s">
        <v>18</v>
      </c>
      <c r="D6013" t="s">
        <v>19</v>
      </c>
      <c r="E6013" t="s">
        <v>18</v>
      </c>
      <c r="F6013" t="s">
        <v>19</v>
      </c>
      <c r="G6013" t="s">
        <v>19</v>
      </c>
      <c r="H6013" t="s">
        <v>27</v>
      </c>
      <c r="I6013" t="s">
        <v>18</v>
      </c>
      <c r="J6013" t="s">
        <v>19</v>
      </c>
      <c r="K6013" t="s">
        <v>19</v>
      </c>
      <c r="L6013" t="s">
        <v>18</v>
      </c>
      <c r="M6013" t="s">
        <v>19</v>
      </c>
      <c r="N6013" t="s">
        <v>19</v>
      </c>
      <c r="O6013" t="s">
        <v>22</v>
      </c>
      <c r="P6013" t="s">
        <v>28</v>
      </c>
      <c r="Q6013">
        <v>3</v>
      </c>
      <c r="R6013">
        <v>3</v>
      </c>
    </row>
    <row r="6014" spans="1:18" x14ac:dyDescent="0.25">
      <c r="A6014">
        <v>3958</v>
      </c>
      <c r="B6014" t="s">
        <v>24</v>
      </c>
      <c r="C6014" t="s">
        <v>18</v>
      </c>
      <c r="D6014" t="s">
        <v>19</v>
      </c>
      <c r="E6014" t="s">
        <v>18</v>
      </c>
      <c r="F6014" t="s">
        <v>19</v>
      </c>
      <c r="G6014" t="s">
        <v>19</v>
      </c>
      <c r="H6014" t="s">
        <v>27</v>
      </c>
      <c r="I6014" t="s">
        <v>18</v>
      </c>
      <c r="J6014" t="s">
        <v>18</v>
      </c>
      <c r="K6014" t="s">
        <v>19</v>
      </c>
      <c r="L6014" t="s">
        <v>18</v>
      </c>
      <c r="M6014" t="s">
        <v>19</v>
      </c>
      <c r="N6014" t="s">
        <v>19</v>
      </c>
      <c r="O6014" t="s">
        <v>30</v>
      </c>
      <c r="P6014" t="s">
        <v>28</v>
      </c>
      <c r="Q6014">
        <v>3</v>
      </c>
      <c r="R6014">
        <v>3</v>
      </c>
    </row>
    <row r="6015" spans="1:18" x14ac:dyDescent="0.25">
      <c r="A6015">
        <v>3965</v>
      </c>
      <c r="B6015" t="s">
        <v>17</v>
      </c>
      <c r="C6015" t="s">
        <v>18</v>
      </c>
      <c r="D6015" t="s">
        <v>19</v>
      </c>
      <c r="E6015" t="s">
        <v>19</v>
      </c>
      <c r="F6015" t="s">
        <v>19</v>
      </c>
      <c r="G6015" t="s">
        <v>19</v>
      </c>
      <c r="H6015" t="s">
        <v>27</v>
      </c>
      <c r="I6015" t="s">
        <v>19</v>
      </c>
      <c r="J6015" t="s">
        <v>18</v>
      </c>
      <c r="K6015" t="s">
        <v>19</v>
      </c>
      <c r="L6015" t="s">
        <v>19</v>
      </c>
      <c r="M6015" t="s">
        <v>19</v>
      </c>
      <c r="N6015" t="s">
        <v>19</v>
      </c>
      <c r="O6015" t="s">
        <v>30</v>
      </c>
      <c r="P6015" t="s">
        <v>28</v>
      </c>
      <c r="Q6015">
        <v>3</v>
      </c>
      <c r="R6015">
        <v>3</v>
      </c>
    </row>
    <row r="6016" spans="1:18" x14ac:dyDescent="0.25">
      <c r="A6016">
        <v>3966</v>
      </c>
      <c r="B6016" t="s">
        <v>17</v>
      </c>
      <c r="C6016" t="s">
        <v>19</v>
      </c>
      <c r="D6016" t="s">
        <v>19</v>
      </c>
      <c r="E6016" t="s">
        <v>18</v>
      </c>
      <c r="F6016" t="s">
        <v>19</v>
      </c>
      <c r="G6016" t="s">
        <v>19</v>
      </c>
      <c r="H6016" t="s">
        <v>27</v>
      </c>
      <c r="I6016" t="s">
        <v>18</v>
      </c>
      <c r="J6016" t="s">
        <v>19</v>
      </c>
      <c r="K6016" t="s">
        <v>19</v>
      </c>
      <c r="L6016" t="s">
        <v>18</v>
      </c>
      <c r="M6016" t="s">
        <v>19</v>
      </c>
      <c r="N6016" t="s">
        <v>19</v>
      </c>
      <c r="O6016" t="s">
        <v>30</v>
      </c>
      <c r="P6016" t="s">
        <v>28</v>
      </c>
      <c r="Q6016">
        <v>3</v>
      </c>
      <c r="R6016">
        <v>3</v>
      </c>
    </row>
    <row r="6017" spans="1:18" x14ac:dyDescent="0.25">
      <c r="A6017">
        <v>3967</v>
      </c>
      <c r="B6017" t="s">
        <v>24</v>
      </c>
      <c r="C6017" t="s">
        <v>18</v>
      </c>
      <c r="D6017" t="s">
        <v>19</v>
      </c>
      <c r="E6017" t="s">
        <v>19</v>
      </c>
      <c r="F6017" t="s">
        <v>19</v>
      </c>
      <c r="G6017" t="s">
        <v>19</v>
      </c>
      <c r="H6017" t="s">
        <v>27</v>
      </c>
      <c r="I6017" t="s">
        <v>19</v>
      </c>
      <c r="J6017" t="s">
        <v>19</v>
      </c>
      <c r="K6017" t="s">
        <v>18</v>
      </c>
      <c r="L6017" t="s">
        <v>19</v>
      </c>
      <c r="M6017" t="s">
        <v>19</v>
      </c>
      <c r="N6017" t="s">
        <v>19</v>
      </c>
      <c r="O6017" t="s">
        <v>30</v>
      </c>
      <c r="P6017" t="s">
        <v>28</v>
      </c>
      <c r="Q6017">
        <v>3</v>
      </c>
      <c r="R6017">
        <v>3</v>
      </c>
    </row>
    <row r="6018" spans="1:18" x14ac:dyDescent="0.25">
      <c r="A6018">
        <v>3976</v>
      </c>
      <c r="B6018" t="s">
        <v>17</v>
      </c>
      <c r="C6018" t="s">
        <v>19</v>
      </c>
      <c r="D6018" t="s">
        <v>18</v>
      </c>
      <c r="E6018" t="s">
        <v>18</v>
      </c>
      <c r="F6018" t="s">
        <v>19</v>
      </c>
      <c r="G6018" t="s">
        <v>19</v>
      </c>
      <c r="H6018" t="s">
        <v>27</v>
      </c>
      <c r="I6018" t="s">
        <v>18</v>
      </c>
      <c r="J6018" t="s">
        <v>18</v>
      </c>
      <c r="K6018" t="s">
        <v>18</v>
      </c>
      <c r="L6018" t="s">
        <v>18</v>
      </c>
      <c r="M6018" t="s">
        <v>18</v>
      </c>
      <c r="N6018" t="s">
        <v>19</v>
      </c>
      <c r="O6018" t="s">
        <v>29</v>
      </c>
      <c r="P6018" t="s">
        <v>28</v>
      </c>
      <c r="Q6018">
        <v>3</v>
      </c>
      <c r="R6018">
        <v>3</v>
      </c>
    </row>
    <row r="6019" spans="1:18" x14ac:dyDescent="0.25">
      <c r="A6019">
        <v>3978</v>
      </c>
      <c r="B6019" t="s">
        <v>24</v>
      </c>
      <c r="C6019" t="s">
        <v>18</v>
      </c>
      <c r="D6019" t="s">
        <v>19</v>
      </c>
      <c r="E6019" t="s">
        <v>18</v>
      </c>
      <c r="F6019" t="s">
        <v>19</v>
      </c>
      <c r="G6019" t="s">
        <v>18</v>
      </c>
      <c r="H6019" t="s">
        <v>27</v>
      </c>
      <c r="I6019" t="s">
        <v>19</v>
      </c>
      <c r="J6019" t="s">
        <v>19</v>
      </c>
      <c r="K6019" t="s">
        <v>19</v>
      </c>
      <c r="L6019" t="s">
        <v>19</v>
      </c>
      <c r="M6019" t="s">
        <v>19</v>
      </c>
      <c r="N6019" t="s">
        <v>19</v>
      </c>
      <c r="O6019" t="s">
        <v>30</v>
      </c>
      <c r="P6019" t="s">
        <v>28</v>
      </c>
      <c r="Q6019">
        <v>3</v>
      </c>
      <c r="R6019">
        <v>3</v>
      </c>
    </row>
    <row r="6020" spans="1:18" x14ac:dyDescent="0.25">
      <c r="A6020">
        <v>3979</v>
      </c>
      <c r="B6020" t="s">
        <v>24</v>
      </c>
      <c r="C6020" t="s">
        <v>18</v>
      </c>
      <c r="D6020" t="s">
        <v>18</v>
      </c>
      <c r="E6020" t="s">
        <v>18</v>
      </c>
      <c r="F6020" t="s">
        <v>19</v>
      </c>
      <c r="G6020" t="s">
        <v>18</v>
      </c>
      <c r="H6020" t="s">
        <v>27</v>
      </c>
      <c r="I6020" t="s">
        <v>18</v>
      </c>
      <c r="J6020" t="s">
        <v>18</v>
      </c>
      <c r="K6020" t="s">
        <v>18</v>
      </c>
      <c r="L6020" t="s">
        <v>18</v>
      </c>
      <c r="M6020" t="s">
        <v>19</v>
      </c>
      <c r="N6020" t="s">
        <v>19</v>
      </c>
      <c r="O6020" t="s">
        <v>22</v>
      </c>
      <c r="P6020" t="s">
        <v>28</v>
      </c>
      <c r="Q6020">
        <v>3</v>
      </c>
      <c r="R6020">
        <v>3</v>
      </c>
    </row>
    <row r="6021" spans="1:18" x14ac:dyDescent="0.25">
      <c r="A6021">
        <v>3981</v>
      </c>
      <c r="B6021" t="s">
        <v>24</v>
      </c>
      <c r="C6021" t="s">
        <v>18</v>
      </c>
      <c r="D6021" t="s">
        <v>18</v>
      </c>
      <c r="E6021" t="s">
        <v>18</v>
      </c>
      <c r="F6021" t="s">
        <v>19</v>
      </c>
      <c r="G6021" t="s">
        <v>19</v>
      </c>
      <c r="H6021" t="s">
        <v>27</v>
      </c>
      <c r="I6021" t="s">
        <v>18</v>
      </c>
      <c r="J6021" t="s">
        <v>19</v>
      </c>
      <c r="K6021" t="s">
        <v>19</v>
      </c>
      <c r="L6021" t="s">
        <v>18</v>
      </c>
      <c r="M6021" t="s">
        <v>19</v>
      </c>
      <c r="N6021" t="s">
        <v>19</v>
      </c>
      <c r="O6021" t="s">
        <v>25</v>
      </c>
      <c r="P6021" t="s">
        <v>28</v>
      </c>
      <c r="Q6021">
        <v>3</v>
      </c>
      <c r="R6021">
        <v>3</v>
      </c>
    </row>
    <row r="6022" spans="1:18" x14ac:dyDescent="0.25">
      <c r="A6022">
        <v>3987</v>
      </c>
      <c r="B6022" t="s">
        <v>24</v>
      </c>
      <c r="C6022" t="s">
        <v>18</v>
      </c>
      <c r="D6022" t="s">
        <v>19</v>
      </c>
      <c r="E6022" t="s">
        <v>18</v>
      </c>
      <c r="F6022" t="s">
        <v>19</v>
      </c>
      <c r="G6022" t="s">
        <v>19</v>
      </c>
      <c r="H6022" t="s">
        <v>27</v>
      </c>
      <c r="I6022" t="s">
        <v>19</v>
      </c>
      <c r="J6022" t="s">
        <v>19</v>
      </c>
      <c r="K6022" t="s">
        <v>19</v>
      </c>
      <c r="L6022" t="s">
        <v>19</v>
      </c>
      <c r="M6022" t="s">
        <v>18</v>
      </c>
      <c r="N6022" t="s">
        <v>18</v>
      </c>
      <c r="O6022" t="s">
        <v>30</v>
      </c>
      <c r="P6022" t="s">
        <v>28</v>
      </c>
      <c r="Q6022">
        <v>3</v>
      </c>
      <c r="R6022">
        <v>3</v>
      </c>
    </row>
    <row r="6023" spans="1:18" x14ac:dyDescent="0.25">
      <c r="A6023">
        <v>3991</v>
      </c>
      <c r="B6023" t="s">
        <v>24</v>
      </c>
      <c r="C6023" t="s">
        <v>18</v>
      </c>
      <c r="D6023" t="s">
        <v>18</v>
      </c>
      <c r="E6023" t="s">
        <v>18</v>
      </c>
      <c r="F6023" t="s">
        <v>19</v>
      </c>
      <c r="G6023" t="s">
        <v>18</v>
      </c>
      <c r="H6023" t="s">
        <v>27</v>
      </c>
      <c r="I6023" t="s">
        <v>18</v>
      </c>
      <c r="J6023" t="s">
        <v>18</v>
      </c>
      <c r="K6023" t="s">
        <v>18</v>
      </c>
      <c r="L6023" t="s">
        <v>18</v>
      </c>
      <c r="M6023" t="s">
        <v>19</v>
      </c>
      <c r="N6023" t="s">
        <v>19</v>
      </c>
      <c r="O6023" t="s">
        <v>29</v>
      </c>
      <c r="P6023" t="s">
        <v>28</v>
      </c>
      <c r="Q6023">
        <v>3</v>
      </c>
      <c r="R6023">
        <v>3</v>
      </c>
    </row>
    <row r="6024" spans="1:18" x14ac:dyDescent="0.25">
      <c r="A6024">
        <v>3995</v>
      </c>
      <c r="B6024" t="s">
        <v>17</v>
      </c>
      <c r="C6024" t="s">
        <v>19</v>
      </c>
      <c r="D6024" t="s">
        <v>19</v>
      </c>
      <c r="E6024" t="s">
        <v>18</v>
      </c>
      <c r="F6024" t="s">
        <v>19</v>
      </c>
      <c r="G6024" t="s">
        <v>19</v>
      </c>
      <c r="H6024" t="s">
        <v>27</v>
      </c>
      <c r="I6024" t="s">
        <v>18</v>
      </c>
      <c r="J6024" t="s">
        <v>19</v>
      </c>
      <c r="K6024" t="s">
        <v>18</v>
      </c>
      <c r="L6024" t="s">
        <v>18</v>
      </c>
      <c r="M6024" t="s">
        <v>19</v>
      </c>
      <c r="N6024" t="s">
        <v>19</v>
      </c>
      <c r="O6024" t="s">
        <v>30</v>
      </c>
      <c r="P6024" t="s">
        <v>28</v>
      </c>
      <c r="Q6024">
        <v>3</v>
      </c>
      <c r="R6024">
        <v>3</v>
      </c>
    </row>
    <row r="6025" spans="1:18" x14ac:dyDescent="0.25">
      <c r="A6025">
        <v>4001</v>
      </c>
      <c r="B6025" t="s">
        <v>17</v>
      </c>
      <c r="C6025" t="s">
        <v>19</v>
      </c>
      <c r="D6025" t="s">
        <v>18</v>
      </c>
      <c r="E6025" t="s">
        <v>18</v>
      </c>
      <c r="F6025" t="s">
        <v>19</v>
      </c>
      <c r="G6025" t="s">
        <v>19</v>
      </c>
      <c r="H6025" t="s">
        <v>27</v>
      </c>
      <c r="I6025" t="s">
        <v>18</v>
      </c>
      <c r="J6025" t="s">
        <v>18</v>
      </c>
      <c r="K6025" t="s">
        <v>19</v>
      </c>
      <c r="L6025" t="s">
        <v>18</v>
      </c>
      <c r="M6025" t="s">
        <v>19</v>
      </c>
      <c r="N6025" t="s">
        <v>19</v>
      </c>
      <c r="O6025" t="s">
        <v>25</v>
      </c>
      <c r="P6025" t="s">
        <v>28</v>
      </c>
      <c r="Q6025">
        <v>3</v>
      </c>
      <c r="R6025">
        <v>3</v>
      </c>
    </row>
    <row r="6026" spans="1:18" x14ac:dyDescent="0.25">
      <c r="A6026">
        <v>4002</v>
      </c>
      <c r="B6026" t="s">
        <v>24</v>
      </c>
      <c r="C6026" t="s">
        <v>18</v>
      </c>
      <c r="D6026" t="s">
        <v>19</v>
      </c>
      <c r="E6026" t="s">
        <v>19</v>
      </c>
      <c r="F6026" t="s">
        <v>19</v>
      </c>
      <c r="G6026" t="s">
        <v>19</v>
      </c>
      <c r="H6026" t="s">
        <v>27</v>
      </c>
      <c r="I6026" t="s">
        <v>18</v>
      </c>
      <c r="J6026" t="s">
        <v>19</v>
      </c>
      <c r="K6026" t="s">
        <v>19</v>
      </c>
      <c r="L6026" t="s">
        <v>19</v>
      </c>
      <c r="M6026" t="s">
        <v>19</v>
      </c>
      <c r="N6026" t="s">
        <v>19</v>
      </c>
      <c r="O6026" t="s">
        <v>25</v>
      </c>
      <c r="P6026" t="s">
        <v>28</v>
      </c>
      <c r="Q6026">
        <v>3</v>
      </c>
      <c r="R6026">
        <v>3</v>
      </c>
    </row>
    <row r="6027" spans="1:18" x14ac:dyDescent="0.25">
      <c r="A6027">
        <v>4015</v>
      </c>
      <c r="B6027" t="s">
        <v>17</v>
      </c>
      <c r="C6027" t="s">
        <v>19</v>
      </c>
      <c r="D6027" t="s">
        <v>18</v>
      </c>
      <c r="E6027" t="s">
        <v>18</v>
      </c>
      <c r="F6027" t="s">
        <v>19</v>
      </c>
      <c r="G6027" t="s">
        <v>19</v>
      </c>
      <c r="H6027" t="s">
        <v>27</v>
      </c>
      <c r="I6027" t="s">
        <v>19</v>
      </c>
      <c r="J6027" t="s">
        <v>19</v>
      </c>
      <c r="K6027" t="s">
        <v>19</v>
      </c>
      <c r="L6027" t="s">
        <v>18</v>
      </c>
      <c r="M6027" t="s">
        <v>19</v>
      </c>
      <c r="N6027" t="s">
        <v>19</v>
      </c>
      <c r="O6027" t="s">
        <v>30</v>
      </c>
      <c r="P6027" t="s">
        <v>28</v>
      </c>
      <c r="Q6027">
        <v>3</v>
      </c>
      <c r="R6027">
        <v>3</v>
      </c>
    </row>
    <row r="6028" spans="1:18" x14ac:dyDescent="0.25">
      <c r="A6028">
        <v>4020</v>
      </c>
      <c r="B6028" t="s">
        <v>24</v>
      </c>
      <c r="C6028" t="s">
        <v>18</v>
      </c>
      <c r="D6028" t="s">
        <v>18</v>
      </c>
      <c r="E6028" t="s">
        <v>18</v>
      </c>
      <c r="F6028" t="s">
        <v>19</v>
      </c>
      <c r="G6028" t="s">
        <v>19</v>
      </c>
      <c r="H6028" t="s">
        <v>27</v>
      </c>
      <c r="I6028" t="s">
        <v>18</v>
      </c>
      <c r="J6028" t="s">
        <v>19</v>
      </c>
      <c r="K6028" t="s">
        <v>18</v>
      </c>
      <c r="L6028" t="s">
        <v>18</v>
      </c>
      <c r="M6028" t="s">
        <v>19</v>
      </c>
      <c r="N6028" t="s">
        <v>19</v>
      </c>
      <c r="O6028" t="s">
        <v>29</v>
      </c>
      <c r="P6028" t="s">
        <v>28</v>
      </c>
      <c r="Q6028">
        <v>3</v>
      </c>
      <c r="R6028">
        <v>3</v>
      </c>
    </row>
    <row r="6029" spans="1:18" x14ac:dyDescent="0.25">
      <c r="A6029">
        <v>4027</v>
      </c>
      <c r="B6029" t="s">
        <v>24</v>
      </c>
      <c r="C6029" t="s">
        <v>18</v>
      </c>
      <c r="D6029" t="s">
        <v>19</v>
      </c>
      <c r="E6029" t="s">
        <v>19</v>
      </c>
      <c r="F6029" t="s">
        <v>19</v>
      </c>
      <c r="G6029" t="s">
        <v>19</v>
      </c>
      <c r="H6029" t="s">
        <v>27</v>
      </c>
      <c r="I6029" t="s">
        <v>19</v>
      </c>
      <c r="J6029" t="s">
        <v>19</v>
      </c>
      <c r="K6029" t="s">
        <v>19</v>
      </c>
      <c r="L6029" t="s">
        <v>19</v>
      </c>
      <c r="M6029" t="s">
        <v>19</v>
      </c>
      <c r="N6029" t="s">
        <v>19</v>
      </c>
      <c r="O6029" t="s">
        <v>30</v>
      </c>
      <c r="P6029" t="s">
        <v>28</v>
      </c>
      <c r="Q6029">
        <v>3</v>
      </c>
      <c r="R6029">
        <v>3</v>
      </c>
    </row>
    <row r="6030" spans="1:18" x14ac:dyDescent="0.25">
      <c r="A6030">
        <v>4029</v>
      </c>
      <c r="B6030" t="s">
        <v>24</v>
      </c>
      <c r="C6030" t="s">
        <v>18</v>
      </c>
      <c r="D6030" t="s">
        <v>18</v>
      </c>
      <c r="E6030" t="s">
        <v>18</v>
      </c>
      <c r="F6030" t="s">
        <v>19</v>
      </c>
      <c r="G6030" t="s">
        <v>18</v>
      </c>
      <c r="H6030" t="s">
        <v>27</v>
      </c>
      <c r="I6030" t="s">
        <v>19</v>
      </c>
      <c r="J6030" t="s">
        <v>19</v>
      </c>
      <c r="K6030" t="s">
        <v>19</v>
      </c>
      <c r="L6030" t="s">
        <v>19</v>
      </c>
      <c r="M6030" t="s">
        <v>19</v>
      </c>
      <c r="N6030" t="s">
        <v>19</v>
      </c>
      <c r="O6030" t="s">
        <v>30</v>
      </c>
      <c r="P6030" t="s">
        <v>28</v>
      </c>
      <c r="Q6030">
        <v>3</v>
      </c>
      <c r="R6030">
        <v>3</v>
      </c>
    </row>
    <row r="6031" spans="1:18" x14ac:dyDescent="0.25">
      <c r="A6031">
        <v>4032</v>
      </c>
      <c r="B6031" t="s">
        <v>17</v>
      </c>
      <c r="C6031" t="s">
        <v>18</v>
      </c>
      <c r="D6031" t="s">
        <v>19</v>
      </c>
      <c r="E6031" t="s">
        <v>18</v>
      </c>
      <c r="F6031" t="s">
        <v>19</v>
      </c>
      <c r="G6031" t="s">
        <v>19</v>
      </c>
      <c r="H6031" t="s">
        <v>27</v>
      </c>
      <c r="I6031" t="s">
        <v>18</v>
      </c>
      <c r="J6031" t="s">
        <v>19</v>
      </c>
      <c r="K6031" t="s">
        <v>19</v>
      </c>
      <c r="L6031" t="s">
        <v>19</v>
      </c>
      <c r="M6031" t="s">
        <v>19</v>
      </c>
      <c r="N6031" t="s">
        <v>19</v>
      </c>
      <c r="O6031" t="s">
        <v>30</v>
      </c>
      <c r="P6031" t="s">
        <v>28</v>
      </c>
      <c r="Q6031">
        <v>3</v>
      </c>
      <c r="R6031">
        <v>3</v>
      </c>
    </row>
    <row r="6032" spans="1:18" x14ac:dyDescent="0.25">
      <c r="A6032">
        <v>4033</v>
      </c>
      <c r="B6032" t="s">
        <v>24</v>
      </c>
      <c r="C6032" t="s">
        <v>19</v>
      </c>
      <c r="D6032" t="s">
        <v>19</v>
      </c>
      <c r="E6032" t="s">
        <v>19</v>
      </c>
      <c r="F6032" t="s">
        <v>19</v>
      </c>
      <c r="G6032" t="s">
        <v>19</v>
      </c>
      <c r="H6032" t="s">
        <v>27</v>
      </c>
      <c r="I6032" t="s">
        <v>18</v>
      </c>
      <c r="J6032" t="s">
        <v>19</v>
      </c>
      <c r="K6032" t="s">
        <v>19</v>
      </c>
      <c r="L6032" t="s">
        <v>18</v>
      </c>
      <c r="M6032" t="s">
        <v>18</v>
      </c>
      <c r="N6032" t="s">
        <v>18</v>
      </c>
      <c r="O6032" t="s">
        <v>30</v>
      </c>
      <c r="P6032" t="s">
        <v>26</v>
      </c>
      <c r="Q6032">
        <v>3</v>
      </c>
      <c r="R6032">
        <v>3</v>
      </c>
    </row>
    <row r="6033" spans="1:18" x14ac:dyDescent="0.25">
      <c r="A6033">
        <v>4036</v>
      </c>
      <c r="B6033" t="s">
        <v>24</v>
      </c>
      <c r="C6033" t="s">
        <v>18</v>
      </c>
      <c r="D6033" t="s">
        <v>19</v>
      </c>
      <c r="E6033" t="s">
        <v>19</v>
      </c>
      <c r="F6033" t="s">
        <v>19</v>
      </c>
      <c r="G6033" t="s">
        <v>19</v>
      </c>
      <c r="H6033" t="s">
        <v>27</v>
      </c>
      <c r="I6033" t="s">
        <v>18</v>
      </c>
      <c r="J6033" t="s">
        <v>19</v>
      </c>
      <c r="K6033" t="s">
        <v>18</v>
      </c>
      <c r="L6033" t="s">
        <v>19</v>
      </c>
      <c r="M6033" t="s">
        <v>18</v>
      </c>
      <c r="N6033" t="s">
        <v>19</v>
      </c>
      <c r="O6033" t="s">
        <v>30</v>
      </c>
      <c r="P6033" t="s">
        <v>28</v>
      </c>
      <c r="Q6033">
        <v>3</v>
      </c>
      <c r="R6033">
        <v>3</v>
      </c>
    </row>
    <row r="6034" spans="1:18" x14ac:dyDescent="0.25">
      <c r="A6034">
        <v>4040</v>
      </c>
      <c r="B6034" t="s">
        <v>24</v>
      </c>
      <c r="C6034" t="s">
        <v>18</v>
      </c>
      <c r="D6034" t="s">
        <v>18</v>
      </c>
      <c r="E6034" t="s">
        <v>18</v>
      </c>
      <c r="F6034" t="s">
        <v>19</v>
      </c>
      <c r="G6034" t="s">
        <v>19</v>
      </c>
      <c r="H6034" t="s">
        <v>27</v>
      </c>
      <c r="I6034" t="s">
        <v>18</v>
      </c>
      <c r="J6034" t="s">
        <v>18</v>
      </c>
      <c r="K6034" t="s">
        <v>18</v>
      </c>
      <c r="L6034" t="s">
        <v>18</v>
      </c>
      <c r="M6034" t="s">
        <v>19</v>
      </c>
      <c r="N6034" t="s">
        <v>19</v>
      </c>
      <c r="O6034" t="s">
        <v>22</v>
      </c>
      <c r="P6034" t="s">
        <v>28</v>
      </c>
      <c r="Q6034">
        <v>3</v>
      </c>
      <c r="R6034">
        <v>3</v>
      </c>
    </row>
    <row r="6035" spans="1:18" x14ac:dyDescent="0.25">
      <c r="A6035">
        <v>4048</v>
      </c>
      <c r="B6035" t="s">
        <v>17</v>
      </c>
      <c r="C6035" t="s">
        <v>18</v>
      </c>
      <c r="D6035" t="s">
        <v>19</v>
      </c>
      <c r="E6035" t="s">
        <v>18</v>
      </c>
      <c r="F6035" t="s">
        <v>19</v>
      </c>
      <c r="G6035" t="s">
        <v>19</v>
      </c>
      <c r="H6035" t="s">
        <v>27</v>
      </c>
      <c r="I6035" t="s">
        <v>19</v>
      </c>
      <c r="J6035" t="s">
        <v>18</v>
      </c>
      <c r="K6035" t="s">
        <v>19</v>
      </c>
      <c r="L6035" t="s">
        <v>18</v>
      </c>
      <c r="M6035" t="s">
        <v>19</v>
      </c>
      <c r="N6035" t="s">
        <v>18</v>
      </c>
      <c r="O6035" t="s">
        <v>30</v>
      </c>
      <c r="P6035" t="s">
        <v>28</v>
      </c>
      <c r="Q6035">
        <v>3</v>
      </c>
      <c r="R6035">
        <v>3</v>
      </c>
    </row>
    <row r="6036" spans="1:18" x14ac:dyDescent="0.25">
      <c r="A6036">
        <v>4050</v>
      </c>
      <c r="B6036" t="s">
        <v>17</v>
      </c>
      <c r="C6036" t="s">
        <v>19</v>
      </c>
      <c r="D6036" t="s">
        <v>19</v>
      </c>
      <c r="E6036" t="s">
        <v>18</v>
      </c>
      <c r="F6036" t="s">
        <v>19</v>
      </c>
      <c r="G6036" t="s">
        <v>19</v>
      </c>
      <c r="H6036" t="s">
        <v>27</v>
      </c>
      <c r="I6036" t="s">
        <v>18</v>
      </c>
      <c r="J6036" t="s">
        <v>18</v>
      </c>
      <c r="K6036" t="s">
        <v>18</v>
      </c>
      <c r="L6036" t="s">
        <v>19</v>
      </c>
      <c r="M6036" t="s">
        <v>19</v>
      </c>
      <c r="N6036" t="s">
        <v>19</v>
      </c>
      <c r="O6036" t="s">
        <v>25</v>
      </c>
      <c r="P6036" t="s">
        <v>28</v>
      </c>
      <c r="Q6036">
        <v>3</v>
      </c>
      <c r="R6036">
        <v>3</v>
      </c>
    </row>
    <row r="6037" spans="1:18" x14ac:dyDescent="0.25">
      <c r="A6037">
        <v>4051</v>
      </c>
      <c r="B6037" t="s">
        <v>24</v>
      </c>
      <c r="C6037" t="s">
        <v>19</v>
      </c>
      <c r="D6037" t="s">
        <v>19</v>
      </c>
      <c r="E6037" t="s">
        <v>18</v>
      </c>
      <c r="F6037" t="s">
        <v>19</v>
      </c>
      <c r="G6037" t="s">
        <v>19</v>
      </c>
      <c r="H6037" t="s">
        <v>27</v>
      </c>
      <c r="I6037" t="s">
        <v>18</v>
      </c>
      <c r="J6037" t="s">
        <v>19</v>
      </c>
      <c r="K6037" t="s">
        <v>18</v>
      </c>
      <c r="L6037" t="s">
        <v>18</v>
      </c>
      <c r="M6037" t="s">
        <v>19</v>
      </c>
      <c r="N6037" t="s">
        <v>19</v>
      </c>
      <c r="O6037" t="s">
        <v>30</v>
      </c>
      <c r="P6037" t="s">
        <v>28</v>
      </c>
      <c r="Q6037">
        <v>3</v>
      </c>
      <c r="R6037">
        <v>3</v>
      </c>
    </row>
    <row r="6038" spans="1:18" x14ac:dyDescent="0.25">
      <c r="A6038">
        <v>4052</v>
      </c>
      <c r="B6038" t="s">
        <v>17</v>
      </c>
      <c r="C6038" t="s">
        <v>18</v>
      </c>
      <c r="D6038" t="s">
        <v>19</v>
      </c>
      <c r="E6038" t="s">
        <v>18</v>
      </c>
      <c r="F6038" t="s">
        <v>19</v>
      </c>
      <c r="G6038" t="s">
        <v>19</v>
      </c>
      <c r="H6038" t="s">
        <v>27</v>
      </c>
      <c r="I6038" t="s">
        <v>18</v>
      </c>
      <c r="J6038" t="s">
        <v>19</v>
      </c>
      <c r="K6038" t="s">
        <v>18</v>
      </c>
      <c r="L6038" t="s">
        <v>18</v>
      </c>
      <c r="M6038" t="s">
        <v>19</v>
      </c>
      <c r="N6038" t="s">
        <v>19</v>
      </c>
      <c r="O6038" t="s">
        <v>30</v>
      </c>
      <c r="P6038" t="s">
        <v>28</v>
      </c>
      <c r="Q6038">
        <v>3</v>
      </c>
      <c r="R6038">
        <v>3</v>
      </c>
    </row>
    <row r="6039" spans="1:18" x14ac:dyDescent="0.25">
      <c r="A6039">
        <v>4070</v>
      </c>
      <c r="B6039" t="s">
        <v>24</v>
      </c>
      <c r="C6039" t="s">
        <v>18</v>
      </c>
      <c r="D6039" t="s">
        <v>19</v>
      </c>
      <c r="E6039" t="s">
        <v>19</v>
      </c>
      <c r="F6039" t="s">
        <v>19</v>
      </c>
      <c r="G6039" t="s">
        <v>18</v>
      </c>
      <c r="H6039" t="s">
        <v>27</v>
      </c>
      <c r="I6039" t="s">
        <v>19</v>
      </c>
      <c r="J6039" t="s">
        <v>18</v>
      </c>
      <c r="K6039" t="s">
        <v>18</v>
      </c>
      <c r="L6039" t="s">
        <v>19</v>
      </c>
      <c r="M6039" t="s">
        <v>19</v>
      </c>
      <c r="N6039" t="s">
        <v>19</v>
      </c>
      <c r="O6039" t="s">
        <v>30</v>
      </c>
      <c r="P6039" t="s">
        <v>28</v>
      </c>
      <c r="Q6039">
        <v>3</v>
      </c>
      <c r="R6039">
        <v>3</v>
      </c>
    </row>
    <row r="6040" spans="1:18" x14ac:dyDescent="0.25">
      <c r="A6040">
        <v>4075</v>
      </c>
      <c r="B6040" t="s">
        <v>24</v>
      </c>
      <c r="C6040" t="s">
        <v>19</v>
      </c>
      <c r="D6040" t="s">
        <v>19</v>
      </c>
      <c r="E6040" t="s">
        <v>18</v>
      </c>
      <c r="F6040" t="s">
        <v>19</v>
      </c>
      <c r="G6040" t="s">
        <v>19</v>
      </c>
      <c r="H6040" t="s">
        <v>27</v>
      </c>
      <c r="I6040" t="s">
        <v>18</v>
      </c>
      <c r="J6040" t="s">
        <v>18</v>
      </c>
      <c r="K6040" t="s">
        <v>19</v>
      </c>
      <c r="L6040" t="s">
        <v>18</v>
      </c>
      <c r="M6040" t="s">
        <v>19</v>
      </c>
      <c r="N6040" t="s">
        <v>19</v>
      </c>
      <c r="O6040" t="s">
        <v>30</v>
      </c>
      <c r="P6040" t="s">
        <v>28</v>
      </c>
      <c r="Q6040">
        <v>3</v>
      </c>
      <c r="R6040">
        <v>3</v>
      </c>
    </row>
    <row r="6041" spans="1:18" x14ac:dyDescent="0.25">
      <c r="A6041">
        <v>4077</v>
      </c>
      <c r="B6041" t="s">
        <v>24</v>
      </c>
      <c r="C6041" t="s">
        <v>18</v>
      </c>
      <c r="D6041" t="s">
        <v>19</v>
      </c>
      <c r="E6041" t="s">
        <v>18</v>
      </c>
      <c r="F6041" t="s">
        <v>19</v>
      </c>
      <c r="G6041" t="s">
        <v>19</v>
      </c>
      <c r="H6041" t="s">
        <v>27</v>
      </c>
      <c r="I6041" t="s">
        <v>19</v>
      </c>
      <c r="J6041" t="s">
        <v>19</v>
      </c>
      <c r="K6041" t="s">
        <v>19</v>
      </c>
      <c r="L6041" t="s">
        <v>18</v>
      </c>
      <c r="M6041" t="s">
        <v>19</v>
      </c>
      <c r="N6041" t="s">
        <v>18</v>
      </c>
      <c r="O6041" t="s">
        <v>30</v>
      </c>
      <c r="P6041" t="s">
        <v>28</v>
      </c>
      <c r="Q6041">
        <v>3</v>
      </c>
      <c r="R6041">
        <v>3</v>
      </c>
    </row>
    <row r="6042" spans="1:18" x14ac:dyDescent="0.25">
      <c r="A6042">
        <v>4078</v>
      </c>
      <c r="B6042" t="s">
        <v>17</v>
      </c>
      <c r="C6042" t="s">
        <v>19</v>
      </c>
      <c r="D6042" t="s">
        <v>19</v>
      </c>
      <c r="E6042" t="s">
        <v>19</v>
      </c>
      <c r="F6042" t="s">
        <v>19</v>
      </c>
      <c r="G6042" t="s">
        <v>19</v>
      </c>
      <c r="H6042" t="s">
        <v>27</v>
      </c>
      <c r="I6042" t="s">
        <v>18</v>
      </c>
      <c r="J6042" t="s">
        <v>18</v>
      </c>
      <c r="K6042" t="s">
        <v>18</v>
      </c>
      <c r="L6042" t="s">
        <v>18</v>
      </c>
      <c r="M6042" t="s">
        <v>19</v>
      </c>
      <c r="N6042" t="s">
        <v>19</v>
      </c>
      <c r="O6042" t="s">
        <v>29</v>
      </c>
      <c r="P6042" t="s">
        <v>28</v>
      </c>
      <c r="Q6042">
        <v>3</v>
      </c>
      <c r="R6042">
        <v>3</v>
      </c>
    </row>
    <row r="6043" spans="1:18" x14ac:dyDescent="0.25">
      <c r="A6043">
        <v>4084</v>
      </c>
      <c r="B6043" t="s">
        <v>17</v>
      </c>
      <c r="C6043" t="s">
        <v>19</v>
      </c>
      <c r="D6043" t="s">
        <v>19</v>
      </c>
      <c r="E6043" t="s">
        <v>18</v>
      </c>
      <c r="F6043" t="s">
        <v>19</v>
      </c>
      <c r="G6043" t="s">
        <v>19</v>
      </c>
      <c r="H6043" t="s">
        <v>27</v>
      </c>
      <c r="I6043" t="s">
        <v>18</v>
      </c>
      <c r="J6043" t="s">
        <v>19</v>
      </c>
      <c r="K6043" t="s">
        <v>18</v>
      </c>
      <c r="L6043" t="s">
        <v>18</v>
      </c>
      <c r="M6043" t="s">
        <v>19</v>
      </c>
      <c r="N6043" t="s">
        <v>19</v>
      </c>
      <c r="O6043" t="s">
        <v>30</v>
      </c>
      <c r="P6043" t="s">
        <v>28</v>
      </c>
      <c r="Q6043">
        <v>3</v>
      </c>
      <c r="R6043">
        <v>3</v>
      </c>
    </row>
    <row r="6044" spans="1:18" x14ac:dyDescent="0.25">
      <c r="A6044">
        <v>4097</v>
      </c>
      <c r="B6044" t="s">
        <v>17</v>
      </c>
      <c r="C6044" t="s">
        <v>18</v>
      </c>
      <c r="D6044" t="s">
        <v>18</v>
      </c>
      <c r="E6044" t="s">
        <v>18</v>
      </c>
      <c r="F6044" t="s">
        <v>19</v>
      </c>
      <c r="G6044" t="s">
        <v>18</v>
      </c>
      <c r="H6044" t="s">
        <v>27</v>
      </c>
      <c r="I6044" t="s">
        <v>19</v>
      </c>
      <c r="J6044" t="s">
        <v>18</v>
      </c>
      <c r="K6044" t="s">
        <v>19</v>
      </c>
      <c r="L6044" t="s">
        <v>18</v>
      </c>
      <c r="M6044" t="s">
        <v>19</v>
      </c>
      <c r="N6044" t="s">
        <v>18</v>
      </c>
      <c r="O6044" t="s">
        <v>29</v>
      </c>
      <c r="P6044" t="s">
        <v>28</v>
      </c>
      <c r="Q6044">
        <v>3</v>
      </c>
      <c r="R6044">
        <v>3</v>
      </c>
    </row>
    <row r="6045" spans="1:18" x14ac:dyDescent="0.25">
      <c r="A6045">
        <v>4098</v>
      </c>
      <c r="B6045" t="s">
        <v>24</v>
      </c>
      <c r="C6045" t="s">
        <v>18</v>
      </c>
      <c r="D6045" t="s">
        <v>18</v>
      </c>
      <c r="E6045" t="s">
        <v>19</v>
      </c>
      <c r="F6045" t="s">
        <v>19</v>
      </c>
      <c r="G6045" t="s">
        <v>18</v>
      </c>
      <c r="H6045" t="s">
        <v>27</v>
      </c>
      <c r="I6045" t="s">
        <v>18</v>
      </c>
      <c r="J6045" t="s">
        <v>19</v>
      </c>
      <c r="K6045" t="s">
        <v>18</v>
      </c>
      <c r="L6045" t="s">
        <v>19</v>
      </c>
      <c r="M6045" t="s">
        <v>19</v>
      </c>
      <c r="N6045" t="s">
        <v>19</v>
      </c>
      <c r="O6045" t="s">
        <v>30</v>
      </c>
      <c r="P6045" t="s">
        <v>28</v>
      </c>
      <c r="Q6045">
        <v>3</v>
      </c>
      <c r="R6045">
        <v>3</v>
      </c>
    </row>
    <row r="6046" spans="1:18" x14ac:dyDescent="0.25">
      <c r="A6046">
        <v>4104</v>
      </c>
      <c r="B6046" t="s">
        <v>24</v>
      </c>
      <c r="C6046" t="s">
        <v>18</v>
      </c>
      <c r="D6046" t="s">
        <v>19</v>
      </c>
      <c r="E6046" t="s">
        <v>19</v>
      </c>
      <c r="F6046" t="s">
        <v>19</v>
      </c>
      <c r="G6046" t="s">
        <v>19</v>
      </c>
      <c r="H6046" t="s">
        <v>27</v>
      </c>
      <c r="I6046" t="s">
        <v>18</v>
      </c>
      <c r="J6046" t="s">
        <v>18</v>
      </c>
      <c r="K6046" t="s">
        <v>19</v>
      </c>
      <c r="L6046" t="s">
        <v>18</v>
      </c>
      <c r="M6046" t="s">
        <v>18</v>
      </c>
      <c r="N6046" t="s">
        <v>19</v>
      </c>
      <c r="O6046" t="s">
        <v>30</v>
      </c>
      <c r="P6046" t="s">
        <v>28</v>
      </c>
      <c r="Q6046">
        <v>3</v>
      </c>
      <c r="R6046">
        <v>3</v>
      </c>
    </row>
    <row r="6047" spans="1:18" x14ac:dyDescent="0.25">
      <c r="A6047">
        <v>4106</v>
      </c>
      <c r="B6047" t="s">
        <v>17</v>
      </c>
      <c r="C6047" t="s">
        <v>18</v>
      </c>
      <c r="D6047" t="s">
        <v>19</v>
      </c>
      <c r="E6047" t="s">
        <v>19</v>
      </c>
      <c r="F6047" t="s">
        <v>19</v>
      </c>
      <c r="G6047" t="s">
        <v>19</v>
      </c>
      <c r="H6047" t="s">
        <v>27</v>
      </c>
      <c r="I6047" t="s">
        <v>19</v>
      </c>
      <c r="J6047" t="s">
        <v>18</v>
      </c>
      <c r="K6047" t="s">
        <v>18</v>
      </c>
      <c r="L6047" t="s">
        <v>19</v>
      </c>
      <c r="M6047" t="s">
        <v>19</v>
      </c>
      <c r="N6047" t="s">
        <v>19</v>
      </c>
      <c r="O6047" t="s">
        <v>30</v>
      </c>
      <c r="P6047" t="s">
        <v>28</v>
      </c>
      <c r="Q6047">
        <v>3</v>
      </c>
      <c r="R6047">
        <v>3</v>
      </c>
    </row>
    <row r="6048" spans="1:18" x14ac:dyDescent="0.25">
      <c r="A6048">
        <v>4107</v>
      </c>
      <c r="B6048" t="s">
        <v>17</v>
      </c>
      <c r="C6048" t="s">
        <v>19</v>
      </c>
      <c r="D6048" t="s">
        <v>19</v>
      </c>
      <c r="E6048" t="s">
        <v>18</v>
      </c>
      <c r="F6048" t="s">
        <v>19</v>
      </c>
      <c r="G6048" t="s">
        <v>19</v>
      </c>
      <c r="H6048" t="s">
        <v>27</v>
      </c>
      <c r="I6048" t="s">
        <v>18</v>
      </c>
      <c r="J6048" t="s">
        <v>18</v>
      </c>
      <c r="K6048" t="s">
        <v>18</v>
      </c>
      <c r="L6048" t="s">
        <v>18</v>
      </c>
      <c r="M6048" t="s">
        <v>19</v>
      </c>
      <c r="N6048" t="s">
        <v>19</v>
      </c>
      <c r="O6048" t="s">
        <v>25</v>
      </c>
      <c r="P6048" t="s">
        <v>28</v>
      </c>
      <c r="Q6048">
        <v>3</v>
      </c>
      <c r="R6048">
        <v>3</v>
      </c>
    </row>
    <row r="6049" spans="1:18" x14ac:dyDescent="0.25">
      <c r="A6049">
        <v>4108</v>
      </c>
      <c r="B6049" t="s">
        <v>17</v>
      </c>
      <c r="C6049" t="s">
        <v>18</v>
      </c>
      <c r="D6049" t="s">
        <v>19</v>
      </c>
      <c r="E6049" t="s">
        <v>18</v>
      </c>
      <c r="F6049" t="s">
        <v>19</v>
      </c>
      <c r="G6049" t="s">
        <v>19</v>
      </c>
      <c r="H6049" t="s">
        <v>27</v>
      </c>
      <c r="I6049" t="s">
        <v>19</v>
      </c>
      <c r="J6049" t="s">
        <v>19</v>
      </c>
      <c r="K6049" t="s">
        <v>18</v>
      </c>
      <c r="L6049" t="s">
        <v>18</v>
      </c>
      <c r="M6049" t="s">
        <v>18</v>
      </c>
      <c r="N6049" t="s">
        <v>19</v>
      </c>
      <c r="O6049" t="s">
        <v>30</v>
      </c>
      <c r="P6049" t="s">
        <v>28</v>
      </c>
      <c r="Q6049">
        <v>3</v>
      </c>
      <c r="R6049">
        <v>3</v>
      </c>
    </row>
    <row r="6050" spans="1:18" x14ac:dyDescent="0.25">
      <c r="A6050">
        <v>4118</v>
      </c>
      <c r="B6050" t="s">
        <v>24</v>
      </c>
      <c r="C6050" t="s">
        <v>18</v>
      </c>
      <c r="D6050" t="s">
        <v>19</v>
      </c>
      <c r="E6050" t="s">
        <v>18</v>
      </c>
      <c r="F6050" t="s">
        <v>19</v>
      </c>
      <c r="G6050" t="s">
        <v>18</v>
      </c>
      <c r="H6050" t="s">
        <v>27</v>
      </c>
      <c r="I6050" t="s">
        <v>19</v>
      </c>
      <c r="J6050" t="s">
        <v>18</v>
      </c>
      <c r="K6050" t="s">
        <v>19</v>
      </c>
      <c r="L6050" t="s">
        <v>18</v>
      </c>
      <c r="M6050" t="s">
        <v>19</v>
      </c>
      <c r="N6050" t="s">
        <v>19</v>
      </c>
      <c r="O6050" t="s">
        <v>30</v>
      </c>
      <c r="P6050" t="s">
        <v>28</v>
      </c>
      <c r="Q6050">
        <v>3</v>
      </c>
      <c r="R6050">
        <v>3</v>
      </c>
    </row>
    <row r="6051" spans="1:18" x14ac:dyDescent="0.25">
      <c r="A6051">
        <v>4122</v>
      </c>
      <c r="B6051" t="s">
        <v>24</v>
      </c>
      <c r="C6051" t="s">
        <v>19</v>
      </c>
      <c r="D6051" t="s">
        <v>19</v>
      </c>
      <c r="E6051" t="s">
        <v>18</v>
      </c>
      <c r="F6051" t="s">
        <v>19</v>
      </c>
      <c r="G6051" t="s">
        <v>19</v>
      </c>
      <c r="H6051" t="s">
        <v>27</v>
      </c>
      <c r="I6051" t="s">
        <v>18</v>
      </c>
      <c r="J6051" t="s">
        <v>19</v>
      </c>
      <c r="K6051" t="s">
        <v>19</v>
      </c>
      <c r="L6051" t="s">
        <v>18</v>
      </c>
      <c r="M6051" t="s">
        <v>18</v>
      </c>
      <c r="N6051" t="s">
        <v>19</v>
      </c>
      <c r="O6051" t="s">
        <v>25</v>
      </c>
      <c r="P6051" t="s">
        <v>28</v>
      </c>
      <c r="Q6051">
        <v>3</v>
      </c>
      <c r="R6051">
        <v>3</v>
      </c>
    </row>
    <row r="6052" spans="1:18" x14ac:dyDescent="0.25">
      <c r="A6052">
        <v>4125</v>
      </c>
      <c r="B6052" t="s">
        <v>17</v>
      </c>
      <c r="C6052" t="s">
        <v>19</v>
      </c>
      <c r="D6052" t="s">
        <v>19</v>
      </c>
      <c r="E6052" t="s">
        <v>18</v>
      </c>
      <c r="F6052" t="s">
        <v>19</v>
      </c>
      <c r="G6052" t="s">
        <v>19</v>
      </c>
      <c r="H6052" t="s">
        <v>27</v>
      </c>
      <c r="I6052" t="s">
        <v>18</v>
      </c>
      <c r="J6052" t="s">
        <v>18</v>
      </c>
      <c r="K6052" t="s">
        <v>18</v>
      </c>
      <c r="L6052" t="s">
        <v>18</v>
      </c>
      <c r="M6052" t="s">
        <v>19</v>
      </c>
      <c r="N6052" t="s">
        <v>19</v>
      </c>
      <c r="O6052" t="s">
        <v>29</v>
      </c>
      <c r="P6052" t="s">
        <v>28</v>
      </c>
      <c r="Q6052">
        <v>3</v>
      </c>
      <c r="R6052">
        <v>3</v>
      </c>
    </row>
    <row r="6053" spans="1:18" x14ac:dyDescent="0.25">
      <c r="A6053">
        <v>4134</v>
      </c>
      <c r="B6053" t="s">
        <v>24</v>
      </c>
      <c r="C6053" t="s">
        <v>18</v>
      </c>
      <c r="D6053" t="s">
        <v>18</v>
      </c>
      <c r="E6053" t="s">
        <v>18</v>
      </c>
      <c r="F6053" t="s">
        <v>19</v>
      </c>
      <c r="G6053" t="s">
        <v>19</v>
      </c>
      <c r="H6053" t="s">
        <v>27</v>
      </c>
      <c r="I6053" t="s">
        <v>18</v>
      </c>
      <c r="J6053" t="s">
        <v>19</v>
      </c>
      <c r="K6053" t="s">
        <v>18</v>
      </c>
      <c r="L6053" t="s">
        <v>18</v>
      </c>
      <c r="M6053" t="s">
        <v>19</v>
      </c>
      <c r="N6053" t="s">
        <v>19</v>
      </c>
      <c r="O6053" t="s">
        <v>30</v>
      </c>
      <c r="P6053" t="s">
        <v>28</v>
      </c>
      <c r="Q6053">
        <v>3</v>
      </c>
      <c r="R6053">
        <v>3</v>
      </c>
    </row>
    <row r="6054" spans="1:18" x14ac:dyDescent="0.25">
      <c r="A6054">
        <v>4135</v>
      </c>
      <c r="B6054" t="s">
        <v>17</v>
      </c>
      <c r="C6054" t="s">
        <v>18</v>
      </c>
      <c r="D6054" t="s">
        <v>19</v>
      </c>
      <c r="E6054" t="s">
        <v>18</v>
      </c>
      <c r="F6054" t="s">
        <v>19</v>
      </c>
      <c r="G6054" t="s">
        <v>19</v>
      </c>
      <c r="H6054" t="s">
        <v>27</v>
      </c>
      <c r="I6054" t="s">
        <v>18</v>
      </c>
      <c r="J6054" t="s">
        <v>19</v>
      </c>
      <c r="K6054" t="s">
        <v>19</v>
      </c>
      <c r="L6054" t="s">
        <v>18</v>
      </c>
      <c r="M6054" t="s">
        <v>19</v>
      </c>
      <c r="N6054" t="s">
        <v>19</v>
      </c>
      <c r="O6054" t="s">
        <v>30</v>
      </c>
      <c r="P6054" t="s">
        <v>28</v>
      </c>
      <c r="Q6054">
        <v>3</v>
      </c>
      <c r="R6054">
        <v>3</v>
      </c>
    </row>
    <row r="6055" spans="1:18" x14ac:dyDescent="0.25">
      <c r="A6055">
        <v>4139</v>
      </c>
      <c r="B6055" t="s">
        <v>17</v>
      </c>
      <c r="C6055" t="s">
        <v>18</v>
      </c>
      <c r="D6055" t="s">
        <v>18</v>
      </c>
      <c r="E6055" t="s">
        <v>18</v>
      </c>
      <c r="F6055" t="s">
        <v>19</v>
      </c>
      <c r="G6055" t="s">
        <v>18</v>
      </c>
      <c r="H6055" t="s">
        <v>27</v>
      </c>
      <c r="I6055" t="s">
        <v>18</v>
      </c>
      <c r="J6055" t="s">
        <v>18</v>
      </c>
      <c r="K6055" t="s">
        <v>19</v>
      </c>
      <c r="L6055" t="s">
        <v>18</v>
      </c>
      <c r="M6055" t="s">
        <v>19</v>
      </c>
      <c r="N6055" t="s">
        <v>18</v>
      </c>
      <c r="O6055" t="s">
        <v>22</v>
      </c>
      <c r="P6055" t="s">
        <v>28</v>
      </c>
      <c r="Q6055">
        <v>3</v>
      </c>
      <c r="R6055">
        <v>3</v>
      </c>
    </row>
    <row r="6056" spans="1:18" x14ac:dyDescent="0.25">
      <c r="A6056">
        <v>4141</v>
      </c>
      <c r="B6056" t="s">
        <v>17</v>
      </c>
      <c r="C6056" t="s">
        <v>18</v>
      </c>
      <c r="D6056" t="s">
        <v>18</v>
      </c>
      <c r="E6056" t="s">
        <v>18</v>
      </c>
      <c r="F6056" t="s">
        <v>19</v>
      </c>
      <c r="G6056" t="s">
        <v>19</v>
      </c>
      <c r="H6056" t="s">
        <v>27</v>
      </c>
      <c r="I6056" t="s">
        <v>18</v>
      </c>
      <c r="J6056" t="s">
        <v>19</v>
      </c>
      <c r="K6056" t="s">
        <v>18</v>
      </c>
      <c r="L6056" t="s">
        <v>18</v>
      </c>
      <c r="M6056" t="s">
        <v>19</v>
      </c>
      <c r="N6056" t="s">
        <v>19</v>
      </c>
      <c r="O6056" t="s">
        <v>30</v>
      </c>
      <c r="P6056" t="s">
        <v>28</v>
      </c>
      <c r="Q6056">
        <v>3</v>
      </c>
      <c r="R6056">
        <v>3</v>
      </c>
    </row>
    <row r="6057" spans="1:18" x14ac:dyDescent="0.25">
      <c r="A6057">
        <v>4145</v>
      </c>
      <c r="B6057" t="s">
        <v>24</v>
      </c>
      <c r="C6057" t="s">
        <v>18</v>
      </c>
      <c r="D6057" t="s">
        <v>18</v>
      </c>
      <c r="E6057" t="s">
        <v>18</v>
      </c>
      <c r="F6057" t="s">
        <v>19</v>
      </c>
      <c r="G6057" t="s">
        <v>19</v>
      </c>
      <c r="H6057" t="s">
        <v>27</v>
      </c>
      <c r="I6057" t="s">
        <v>19</v>
      </c>
      <c r="J6057" t="s">
        <v>18</v>
      </c>
      <c r="K6057" t="s">
        <v>19</v>
      </c>
      <c r="L6057" t="s">
        <v>18</v>
      </c>
      <c r="M6057" t="s">
        <v>19</v>
      </c>
      <c r="N6057" t="s">
        <v>19</v>
      </c>
      <c r="O6057" t="s">
        <v>29</v>
      </c>
      <c r="P6057" t="s">
        <v>28</v>
      </c>
      <c r="Q6057">
        <v>3</v>
      </c>
      <c r="R6057">
        <v>3</v>
      </c>
    </row>
    <row r="6058" spans="1:18" x14ac:dyDescent="0.25">
      <c r="A6058">
        <v>4151</v>
      </c>
      <c r="B6058" t="s">
        <v>24</v>
      </c>
      <c r="C6058" t="s">
        <v>19</v>
      </c>
      <c r="D6058" t="s">
        <v>19</v>
      </c>
      <c r="E6058" t="s">
        <v>18</v>
      </c>
      <c r="F6058" t="s">
        <v>19</v>
      </c>
      <c r="G6058" t="s">
        <v>18</v>
      </c>
      <c r="H6058" t="s">
        <v>27</v>
      </c>
      <c r="I6058" t="s">
        <v>18</v>
      </c>
      <c r="J6058" t="s">
        <v>18</v>
      </c>
      <c r="K6058" t="s">
        <v>18</v>
      </c>
      <c r="L6058" t="s">
        <v>18</v>
      </c>
      <c r="M6058" t="s">
        <v>19</v>
      </c>
      <c r="N6058" t="s">
        <v>19</v>
      </c>
      <c r="O6058" t="s">
        <v>22</v>
      </c>
      <c r="P6058" t="s">
        <v>28</v>
      </c>
      <c r="Q6058">
        <v>3</v>
      </c>
      <c r="R6058">
        <v>3</v>
      </c>
    </row>
    <row r="6059" spans="1:18" x14ac:dyDescent="0.25">
      <c r="A6059">
        <v>4156</v>
      </c>
      <c r="B6059" t="s">
        <v>17</v>
      </c>
      <c r="C6059" t="s">
        <v>19</v>
      </c>
      <c r="D6059" t="s">
        <v>18</v>
      </c>
      <c r="E6059" t="s">
        <v>18</v>
      </c>
      <c r="F6059" t="s">
        <v>19</v>
      </c>
      <c r="G6059" t="s">
        <v>19</v>
      </c>
      <c r="H6059" t="s">
        <v>27</v>
      </c>
      <c r="I6059" t="s">
        <v>19</v>
      </c>
      <c r="J6059" t="s">
        <v>19</v>
      </c>
      <c r="K6059" t="s">
        <v>19</v>
      </c>
      <c r="L6059" t="s">
        <v>19</v>
      </c>
      <c r="M6059" t="s">
        <v>19</v>
      </c>
      <c r="N6059" t="s">
        <v>19</v>
      </c>
      <c r="O6059" t="s">
        <v>30</v>
      </c>
      <c r="P6059" t="s">
        <v>28</v>
      </c>
      <c r="Q6059">
        <v>3</v>
      </c>
      <c r="R6059">
        <v>3</v>
      </c>
    </row>
    <row r="6060" spans="1:18" x14ac:dyDescent="0.25">
      <c r="A6060">
        <v>4160</v>
      </c>
      <c r="B6060" t="s">
        <v>17</v>
      </c>
      <c r="C6060" t="s">
        <v>19</v>
      </c>
      <c r="D6060" t="s">
        <v>18</v>
      </c>
      <c r="E6060" t="s">
        <v>18</v>
      </c>
      <c r="F6060" t="s">
        <v>19</v>
      </c>
      <c r="G6060" t="s">
        <v>19</v>
      </c>
      <c r="H6060" t="s">
        <v>27</v>
      </c>
      <c r="I6060" t="s">
        <v>19</v>
      </c>
      <c r="J6060" t="s">
        <v>19</v>
      </c>
      <c r="K6060" t="s">
        <v>19</v>
      </c>
      <c r="L6060" t="s">
        <v>18</v>
      </c>
      <c r="M6060" t="s">
        <v>18</v>
      </c>
      <c r="N6060" t="s">
        <v>18</v>
      </c>
      <c r="O6060" t="s">
        <v>30</v>
      </c>
      <c r="P6060" t="s">
        <v>28</v>
      </c>
      <c r="Q6060">
        <v>3</v>
      </c>
      <c r="R6060">
        <v>3</v>
      </c>
    </row>
    <row r="6061" spans="1:18" x14ac:dyDescent="0.25">
      <c r="A6061">
        <v>4165</v>
      </c>
      <c r="B6061" t="s">
        <v>24</v>
      </c>
      <c r="C6061" t="s">
        <v>18</v>
      </c>
      <c r="D6061" t="s">
        <v>19</v>
      </c>
      <c r="E6061" t="s">
        <v>19</v>
      </c>
      <c r="F6061" t="s">
        <v>19</v>
      </c>
      <c r="G6061" t="s">
        <v>19</v>
      </c>
      <c r="H6061" t="s">
        <v>27</v>
      </c>
      <c r="I6061" t="s">
        <v>18</v>
      </c>
      <c r="J6061" t="s">
        <v>19</v>
      </c>
      <c r="K6061" t="s">
        <v>19</v>
      </c>
      <c r="L6061" t="s">
        <v>19</v>
      </c>
      <c r="M6061" t="s">
        <v>19</v>
      </c>
      <c r="N6061" t="s">
        <v>19</v>
      </c>
      <c r="O6061" t="s">
        <v>30</v>
      </c>
      <c r="P6061" t="s">
        <v>28</v>
      </c>
      <c r="Q6061">
        <v>3</v>
      </c>
      <c r="R6061">
        <v>3</v>
      </c>
    </row>
    <row r="6062" spans="1:18" x14ac:dyDescent="0.25">
      <c r="A6062">
        <v>4166</v>
      </c>
      <c r="B6062" t="s">
        <v>24</v>
      </c>
      <c r="C6062" t="s">
        <v>18</v>
      </c>
      <c r="D6062" t="s">
        <v>18</v>
      </c>
      <c r="E6062" t="s">
        <v>18</v>
      </c>
      <c r="F6062" t="s">
        <v>19</v>
      </c>
      <c r="G6062" t="s">
        <v>19</v>
      </c>
      <c r="H6062" t="s">
        <v>27</v>
      </c>
      <c r="I6062" t="s">
        <v>18</v>
      </c>
      <c r="J6062" t="s">
        <v>18</v>
      </c>
      <c r="K6062" t="s">
        <v>18</v>
      </c>
      <c r="L6062" t="s">
        <v>19</v>
      </c>
      <c r="M6062" t="s">
        <v>18</v>
      </c>
      <c r="N6062" t="s">
        <v>19</v>
      </c>
      <c r="O6062" t="s">
        <v>22</v>
      </c>
      <c r="P6062" t="s">
        <v>28</v>
      </c>
      <c r="Q6062">
        <v>3</v>
      </c>
      <c r="R6062">
        <v>3</v>
      </c>
    </row>
    <row r="6063" spans="1:18" x14ac:dyDescent="0.25">
      <c r="A6063">
        <v>4170</v>
      </c>
      <c r="B6063" t="s">
        <v>17</v>
      </c>
      <c r="C6063" t="s">
        <v>18</v>
      </c>
      <c r="D6063" t="s">
        <v>18</v>
      </c>
      <c r="E6063" t="s">
        <v>18</v>
      </c>
      <c r="F6063" t="s">
        <v>19</v>
      </c>
      <c r="G6063" t="s">
        <v>18</v>
      </c>
      <c r="H6063" t="s">
        <v>27</v>
      </c>
      <c r="I6063" t="s">
        <v>18</v>
      </c>
      <c r="J6063" t="s">
        <v>19</v>
      </c>
      <c r="K6063" t="s">
        <v>19</v>
      </c>
      <c r="L6063" t="s">
        <v>18</v>
      </c>
      <c r="M6063" t="s">
        <v>19</v>
      </c>
      <c r="N6063" t="s">
        <v>19</v>
      </c>
      <c r="O6063" t="s">
        <v>29</v>
      </c>
      <c r="P6063" t="s">
        <v>28</v>
      </c>
      <c r="Q6063">
        <v>3</v>
      </c>
      <c r="R6063">
        <v>3</v>
      </c>
    </row>
    <row r="6064" spans="1:18" x14ac:dyDescent="0.25">
      <c r="A6064">
        <v>4171</v>
      </c>
      <c r="B6064" t="s">
        <v>24</v>
      </c>
      <c r="C6064" t="s">
        <v>18</v>
      </c>
      <c r="D6064" t="s">
        <v>19</v>
      </c>
      <c r="E6064" t="s">
        <v>18</v>
      </c>
      <c r="F6064" t="s">
        <v>19</v>
      </c>
      <c r="G6064" t="s">
        <v>19</v>
      </c>
      <c r="H6064" t="s">
        <v>27</v>
      </c>
      <c r="I6064" t="s">
        <v>19</v>
      </c>
      <c r="J6064" t="s">
        <v>19</v>
      </c>
      <c r="K6064" t="s">
        <v>19</v>
      </c>
      <c r="L6064" t="s">
        <v>19</v>
      </c>
      <c r="M6064" t="s">
        <v>19</v>
      </c>
      <c r="N6064" t="s">
        <v>19</v>
      </c>
      <c r="O6064" t="s">
        <v>30</v>
      </c>
      <c r="P6064" t="s">
        <v>28</v>
      </c>
      <c r="Q6064">
        <v>3</v>
      </c>
      <c r="R6064">
        <v>3</v>
      </c>
    </row>
    <row r="6065" spans="1:18" x14ac:dyDescent="0.25">
      <c r="A6065">
        <v>4182</v>
      </c>
      <c r="B6065" t="s">
        <v>17</v>
      </c>
      <c r="C6065" t="s">
        <v>18</v>
      </c>
      <c r="D6065" t="s">
        <v>19</v>
      </c>
      <c r="E6065" t="s">
        <v>18</v>
      </c>
      <c r="F6065" t="s">
        <v>19</v>
      </c>
      <c r="G6065" t="s">
        <v>19</v>
      </c>
      <c r="H6065" t="s">
        <v>27</v>
      </c>
      <c r="I6065" t="s">
        <v>18</v>
      </c>
      <c r="J6065" t="s">
        <v>18</v>
      </c>
      <c r="K6065" t="s">
        <v>19</v>
      </c>
      <c r="L6065" t="s">
        <v>18</v>
      </c>
      <c r="M6065" t="s">
        <v>19</v>
      </c>
      <c r="N6065" t="s">
        <v>19</v>
      </c>
      <c r="O6065" t="s">
        <v>30</v>
      </c>
      <c r="P6065" t="s">
        <v>28</v>
      </c>
      <c r="Q6065">
        <v>3</v>
      </c>
      <c r="R6065">
        <v>3</v>
      </c>
    </row>
    <row r="6066" spans="1:18" x14ac:dyDescent="0.25">
      <c r="A6066">
        <v>4183</v>
      </c>
      <c r="B6066" t="s">
        <v>17</v>
      </c>
      <c r="C6066" t="s">
        <v>19</v>
      </c>
      <c r="D6066" t="s">
        <v>18</v>
      </c>
      <c r="E6066" t="s">
        <v>18</v>
      </c>
      <c r="F6066" t="s">
        <v>19</v>
      </c>
      <c r="G6066" t="s">
        <v>19</v>
      </c>
      <c r="H6066" t="s">
        <v>27</v>
      </c>
      <c r="I6066" t="s">
        <v>18</v>
      </c>
      <c r="J6066" t="s">
        <v>18</v>
      </c>
      <c r="K6066" t="s">
        <v>18</v>
      </c>
      <c r="L6066" t="s">
        <v>19</v>
      </c>
      <c r="M6066" t="s">
        <v>19</v>
      </c>
      <c r="N6066" t="s">
        <v>19</v>
      </c>
      <c r="O6066" t="s">
        <v>25</v>
      </c>
      <c r="P6066" t="s">
        <v>28</v>
      </c>
      <c r="Q6066">
        <v>3</v>
      </c>
      <c r="R6066">
        <v>3</v>
      </c>
    </row>
    <row r="6067" spans="1:18" x14ac:dyDescent="0.25">
      <c r="A6067">
        <v>4187</v>
      </c>
      <c r="B6067" t="s">
        <v>24</v>
      </c>
      <c r="C6067" t="s">
        <v>18</v>
      </c>
      <c r="D6067" t="s">
        <v>18</v>
      </c>
      <c r="E6067" t="s">
        <v>19</v>
      </c>
      <c r="F6067" t="s">
        <v>19</v>
      </c>
      <c r="G6067" t="s">
        <v>19</v>
      </c>
      <c r="H6067" t="s">
        <v>27</v>
      </c>
      <c r="I6067" t="s">
        <v>18</v>
      </c>
      <c r="J6067" t="s">
        <v>18</v>
      </c>
      <c r="K6067" t="s">
        <v>19</v>
      </c>
      <c r="L6067" t="s">
        <v>19</v>
      </c>
      <c r="M6067" t="s">
        <v>19</v>
      </c>
      <c r="N6067" t="s">
        <v>19</v>
      </c>
      <c r="O6067" t="s">
        <v>30</v>
      </c>
      <c r="P6067" t="s">
        <v>28</v>
      </c>
      <c r="Q6067">
        <v>3</v>
      </c>
      <c r="R6067">
        <v>3</v>
      </c>
    </row>
    <row r="6068" spans="1:18" x14ac:dyDescent="0.25">
      <c r="A6068">
        <v>4189</v>
      </c>
      <c r="B6068" t="s">
        <v>17</v>
      </c>
      <c r="C6068" t="s">
        <v>19</v>
      </c>
      <c r="D6068" t="s">
        <v>18</v>
      </c>
      <c r="E6068" t="s">
        <v>18</v>
      </c>
      <c r="F6068" t="s">
        <v>19</v>
      </c>
      <c r="G6068" t="s">
        <v>19</v>
      </c>
      <c r="H6068" t="s">
        <v>27</v>
      </c>
      <c r="I6068" t="s">
        <v>18</v>
      </c>
      <c r="J6068" t="s">
        <v>18</v>
      </c>
      <c r="K6068" t="s">
        <v>19</v>
      </c>
      <c r="L6068" t="s">
        <v>19</v>
      </c>
      <c r="M6068" t="s">
        <v>19</v>
      </c>
      <c r="N6068" t="s">
        <v>19</v>
      </c>
      <c r="O6068" t="s">
        <v>25</v>
      </c>
      <c r="P6068" t="s">
        <v>28</v>
      </c>
      <c r="Q6068">
        <v>3</v>
      </c>
      <c r="R6068">
        <v>3</v>
      </c>
    </row>
    <row r="6069" spans="1:18" x14ac:dyDescent="0.25">
      <c r="A6069">
        <v>4191</v>
      </c>
      <c r="B6069" t="s">
        <v>17</v>
      </c>
      <c r="C6069" t="s">
        <v>18</v>
      </c>
      <c r="D6069" t="s">
        <v>19</v>
      </c>
      <c r="E6069" t="s">
        <v>18</v>
      </c>
      <c r="F6069" t="s">
        <v>19</v>
      </c>
      <c r="G6069" t="s">
        <v>19</v>
      </c>
      <c r="H6069" t="s">
        <v>27</v>
      </c>
      <c r="I6069" t="s">
        <v>19</v>
      </c>
      <c r="J6069" t="s">
        <v>18</v>
      </c>
      <c r="K6069" t="s">
        <v>18</v>
      </c>
      <c r="L6069" t="s">
        <v>19</v>
      </c>
      <c r="M6069" t="s">
        <v>19</v>
      </c>
      <c r="N6069" t="s">
        <v>18</v>
      </c>
      <c r="O6069" t="s">
        <v>22</v>
      </c>
      <c r="P6069" t="s">
        <v>28</v>
      </c>
      <c r="Q6069">
        <v>3</v>
      </c>
      <c r="R6069">
        <v>3</v>
      </c>
    </row>
    <row r="6070" spans="1:18" x14ac:dyDescent="0.25">
      <c r="A6070">
        <v>4192</v>
      </c>
      <c r="B6070" t="s">
        <v>17</v>
      </c>
      <c r="C6070" t="s">
        <v>18</v>
      </c>
      <c r="D6070" t="s">
        <v>19</v>
      </c>
      <c r="E6070" t="s">
        <v>18</v>
      </c>
      <c r="F6070" t="s">
        <v>19</v>
      </c>
      <c r="G6070" t="s">
        <v>19</v>
      </c>
      <c r="H6070" t="s">
        <v>27</v>
      </c>
      <c r="I6070" t="s">
        <v>18</v>
      </c>
      <c r="J6070" t="s">
        <v>19</v>
      </c>
      <c r="K6070" t="s">
        <v>19</v>
      </c>
      <c r="L6070" t="s">
        <v>19</v>
      </c>
      <c r="M6070" t="s">
        <v>19</v>
      </c>
      <c r="N6070" t="s">
        <v>19</v>
      </c>
      <c r="O6070" t="s">
        <v>30</v>
      </c>
      <c r="P6070" t="s">
        <v>28</v>
      </c>
      <c r="Q6070">
        <v>3</v>
      </c>
      <c r="R6070">
        <v>3</v>
      </c>
    </row>
    <row r="6071" spans="1:18" x14ac:dyDescent="0.25">
      <c r="A6071">
        <v>4200</v>
      </c>
      <c r="B6071" t="s">
        <v>24</v>
      </c>
      <c r="C6071" t="s">
        <v>18</v>
      </c>
      <c r="D6071" t="s">
        <v>19</v>
      </c>
      <c r="E6071" t="s">
        <v>18</v>
      </c>
      <c r="F6071" t="s">
        <v>19</v>
      </c>
      <c r="G6071" t="s">
        <v>19</v>
      </c>
      <c r="H6071" t="s">
        <v>27</v>
      </c>
      <c r="I6071" t="s">
        <v>18</v>
      </c>
      <c r="J6071" t="s">
        <v>18</v>
      </c>
      <c r="K6071" t="s">
        <v>19</v>
      </c>
      <c r="L6071" t="s">
        <v>19</v>
      </c>
      <c r="M6071" t="s">
        <v>19</v>
      </c>
      <c r="N6071" t="s">
        <v>19</v>
      </c>
      <c r="O6071" t="s">
        <v>30</v>
      </c>
      <c r="P6071" t="s">
        <v>28</v>
      </c>
      <c r="Q6071">
        <v>3</v>
      </c>
      <c r="R6071">
        <v>3</v>
      </c>
    </row>
    <row r="6072" spans="1:18" x14ac:dyDescent="0.25">
      <c r="A6072">
        <v>4205</v>
      </c>
      <c r="B6072" t="s">
        <v>24</v>
      </c>
      <c r="C6072" t="s">
        <v>19</v>
      </c>
      <c r="D6072" t="s">
        <v>18</v>
      </c>
      <c r="E6072" t="s">
        <v>18</v>
      </c>
      <c r="F6072" t="s">
        <v>19</v>
      </c>
      <c r="G6072" t="s">
        <v>18</v>
      </c>
      <c r="H6072" t="s">
        <v>27</v>
      </c>
      <c r="I6072" t="s">
        <v>18</v>
      </c>
      <c r="J6072" t="s">
        <v>19</v>
      </c>
      <c r="K6072" t="s">
        <v>18</v>
      </c>
      <c r="L6072" t="s">
        <v>18</v>
      </c>
      <c r="M6072" t="s">
        <v>18</v>
      </c>
      <c r="N6072" t="s">
        <v>19</v>
      </c>
      <c r="O6072" t="s">
        <v>22</v>
      </c>
      <c r="P6072" t="s">
        <v>28</v>
      </c>
      <c r="Q6072">
        <v>3</v>
      </c>
      <c r="R6072">
        <v>3</v>
      </c>
    </row>
    <row r="6073" spans="1:18" x14ac:dyDescent="0.25">
      <c r="A6073">
        <v>4207</v>
      </c>
      <c r="B6073" t="s">
        <v>17</v>
      </c>
      <c r="C6073" t="s">
        <v>18</v>
      </c>
      <c r="D6073" t="s">
        <v>19</v>
      </c>
      <c r="E6073" t="s">
        <v>19</v>
      </c>
      <c r="F6073" t="s">
        <v>19</v>
      </c>
      <c r="G6073" t="s">
        <v>19</v>
      </c>
      <c r="H6073" t="s">
        <v>27</v>
      </c>
      <c r="I6073" t="s">
        <v>19</v>
      </c>
      <c r="J6073" t="s">
        <v>19</v>
      </c>
      <c r="K6073" t="s">
        <v>19</v>
      </c>
      <c r="L6073" t="s">
        <v>19</v>
      </c>
      <c r="M6073" t="s">
        <v>19</v>
      </c>
      <c r="N6073" t="s">
        <v>19</v>
      </c>
      <c r="O6073" t="s">
        <v>30</v>
      </c>
      <c r="P6073" t="s">
        <v>28</v>
      </c>
      <c r="Q6073">
        <v>3</v>
      </c>
      <c r="R6073">
        <v>3</v>
      </c>
    </row>
    <row r="6074" spans="1:18" x14ac:dyDescent="0.25">
      <c r="A6074">
        <v>4212</v>
      </c>
      <c r="B6074" t="s">
        <v>24</v>
      </c>
      <c r="C6074" t="s">
        <v>19</v>
      </c>
      <c r="D6074" t="s">
        <v>18</v>
      </c>
      <c r="E6074" t="s">
        <v>18</v>
      </c>
      <c r="F6074" t="s">
        <v>19</v>
      </c>
      <c r="G6074" t="s">
        <v>19</v>
      </c>
      <c r="H6074" t="s">
        <v>27</v>
      </c>
      <c r="I6074" t="s">
        <v>18</v>
      </c>
      <c r="J6074" t="s">
        <v>19</v>
      </c>
      <c r="K6074" t="s">
        <v>19</v>
      </c>
      <c r="L6074" t="s">
        <v>18</v>
      </c>
      <c r="M6074" t="s">
        <v>19</v>
      </c>
      <c r="N6074" t="s">
        <v>19</v>
      </c>
      <c r="O6074" t="s">
        <v>25</v>
      </c>
      <c r="P6074" t="s">
        <v>28</v>
      </c>
      <c r="Q6074">
        <v>3</v>
      </c>
      <c r="R6074">
        <v>3</v>
      </c>
    </row>
    <row r="6075" spans="1:18" x14ac:dyDescent="0.25">
      <c r="A6075">
        <v>4213</v>
      </c>
      <c r="B6075" t="s">
        <v>17</v>
      </c>
      <c r="C6075" t="s">
        <v>18</v>
      </c>
      <c r="D6075" t="s">
        <v>18</v>
      </c>
      <c r="E6075" t="s">
        <v>18</v>
      </c>
      <c r="F6075" t="s">
        <v>19</v>
      </c>
      <c r="G6075" t="s">
        <v>18</v>
      </c>
      <c r="H6075" t="s">
        <v>27</v>
      </c>
      <c r="I6075" t="s">
        <v>18</v>
      </c>
      <c r="J6075" t="s">
        <v>18</v>
      </c>
      <c r="K6075" t="s">
        <v>18</v>
      </c>
      <c r="L6075" t="s">
        <v>18</v>
      </c>
      <c r="M6075" t="s">
        <v>19</v>
      </c>
      <c r="N6075" t="s">
        <v>19</v>
      </c>
      <c r="O6075" t="s">
        <v>22</v>
      </c>
      <c r="P6075" t="s">
        <v>28</v>
      </c>
      <c r="Q6075">
        <v>3</v>
      </c>
      <c r="R6075">
        <v>3</v>
      </c>
    </row>
    <row r="6076" spans="1:18" x14ac:dyDescent="0.25">
      <c r="A6076">
        <v>4215</v>
      </c>
      <c r="B6076" t="s">
        <v>24</v>
      </c>
      <c r="C6076" t="s">
        <v>18</v>
      </c>
      <c r="D6076" t="s">
        <v>18</v>
      </c>
      <c r="E6076" t="s">
        <v>18</v>
      </c>
      <c r="F6076" t="s">
        <v>19</v>
      </c>
      <c r="G6076" t="s">
        <v>19</v>
      </c>
      <c r="H6076" t="s">
        <v>27</v>
      </c>
      <c r="I6076" t="s">
        <v>18</v>
      </c>
      <c r="J6076" t="s">
        <v>19</v>
      </c>
      <c r="K6076" t="s">
        <v>18</v>
      </c>
      <c r="L6076" t="s">
        <v>18</v>
      </c>
      <c r="M6076" t="s">
        <v>18</v>
      </c>
      <c r="N6076" t="s">
        <v>19</v>
      </c>
      <c r="O6076" t="s">
        <v>22</v>
      </c>
      <c r="P6076" t="s">
        <v>28</v>
      </c>
      <c r="Q6076">
        <v>3</v>
      </c>
      <c r="R6076">
        <v>3</v>
      </c>
    </row>
    <row r="6077" spans="1:18" x14ac:dyDescent="0.25">
      <c r="A6077">
        <v>4216</v>
      </c>
      <c r="B6077" t="s">
        <v>24</v>
      </c>
      <c r="C6077" t="s">
        <v>18</v>
      </c>
      <c r="D6077" t="s">
        <v>19</v>
      </c>
      <c r="E6077" t="s">
        <v>18</v>
      </c>
      <c r="F6077" t="s">
        <v>19</v>
      </c>
      <c r="G6077" t="s">
        <v>19</v>
      </c>
      <c r="H6077" t="s">
        <v>27</v>
      </c>
      <c r="I6077" t="s">
        <v>18</v>
      </c>
      <c r="J6077" t="s">
        <v>19</v>
      </c>
      <c r="K6077" t="s">
        <v>19</v>
      </c>
      <c r="L6077" t="s">
        <v>19</v>
      </c>
      <c r="M6077" t="s">
        <v>19</v>
      </c>
      <c r="N6077" t="s">
        <v>19</v>
      </c>
      <c r="O6077" t="s">
        <v>30</v>
      </c>
      <c r="P6077" t="s">
        <v>28</v>
      </c>
      <c r="Q6077">
        <v>3</v>
      </c>
      <c r="R6077">
        <v>3</v>
      </c>
    </row>
    <row r="6078" spans="1:18" x14ac:dyDescent="0.25">
      <c r="A6078">
        <v>4217</v>
      </c>
      <c r="B6078" t="s">
        <v>24</v>
      </c>
      <c r="C6078" t="s">
        <v>18</v>
      </c>
      <c r="D6078" t="s">
        <v>18</v>
      </c>
      <c r="E6078" t="s">
        <v>18</v>
      </c>
      <c r="F6078" t="s">
        <v>19</v>
      </c>
      <c r="G6078" t="s">
        <v>19</v>
      </c>
      <c r="H6078" t="s">
        <v>21</v>
      </c>
      <c r="I6078" t="s">
        <v>19</v>
      </c>
      <c r="J6078" t="s">
        <v>19</v>
      </c>
      <c r="K6078" t="s">
        <v>19</v>
      </c>
      <c r="L6078" t="s">
        <v>19</v>
      </c>
      <c r="M6078" t="s">
        <v>19</v>
      </c>
      <c r="N6078" t="s">
        <v>19</v>
      </c>
      <c r="O6078" t="s">
        <v>30</v>
      </c>
      <c r="P6078" t="s">
        <v>28</v>
      </c>
      <c r="Q6078">
        <v>3</v>
      </c>
      <c r="R6078">
        <v>3</v>
      </c>
    </row>
    <row r="6079" spans="1:18" x14ac:dyDescent="0.25">
      <c r="A6079">
        <v>4223</v>
      </c>
      <c r="B6079" t="s">
        <v>24</v>
      </c>
      <c r="C6079" t="s">
        <v>18</v>
      </c>
      <c r="D6079" t="s">
        <v>18</v>
      </c>
      <c r="E6079" t="s">
        <v>18</v>
      </c>
      <c r="F6079" t="s">
        <v>19</v>
      </c>
      <c r="G6079" t="s">
        <v>18</v>
      </c>
      <c r="H6079" t="s">
        <v>27</v>
      </c>
      <c r="I6079" t="s">
        <v>19</v>
      </c>
      <c r="J6079" t="s">
        <v>19</v>
      </c>
      <c r="K6079" t="s">
        <v>19</v>
      </c>
      <c r="L6079" t="s">
        <v>19</v>
      </c>
      <c r="M6079" t="s">
        <v>19</v>
      </c>
      <c r="N6079" t="s">
        <v>19</v>
      </c>
      <c r="O6079" t="s">
        <v>25</v>
      </c>
      <c r="P6079" t="s">
        <v>28</v>
      </c>
      <c r="Q6079">
        <v>3</v>
      </c>
      <c r="R6079">
        <v>3</v>
      </c>
    </row>
    <row r="6080" spans="1:18" x14ac:dyDescent="0.25">
      <c r="A6080">
        <v>4230</v>
      </c>
      <c r="B6080" t="s">
        <v>17</v>
      </c>
      <c r="C6080" t="s">
        <v>19</v>
      </c>
      <c r="D6080" t="s">
        <v>19</v>
      </c>
      <c r="E6080" t="s">
        <v>18</v>
      </c>
      <c r="F6080" t="s">
        <v>19</v>
      </c>
      <c r="G6080" t="s">
        <v>19</v>
      </c>
      <c r="H6080" t="s">
        <v>27</v>
      </c>
      <c r="I6080" t="s">
        <v>19</v>
      </c>
      <c r="J6080" t="s">
        <v>19</v>
      </c>
      <c r="K6080" t="s">
        <v>19</v>
      </c>
      <c r="L6080" t="s">
        <v>19</v>
      </c>
      <c r="M6080" t="s">
        <v>19</v>
      </c>
      <c r="N6080" t="s">
        <v>19</v>
      </c>
      <c r="O6080" t="s">
        <v>30</v>
      </c>
      <c r="P6080" t="s">
        <v>28</v>
      </c>
      <c r="Q6080">
        <v>3</v>
      </c>
      <c r="R6080">
        <v>3</v>
      </c>
    </row>
    <row r="6081" spans="1:18" x14ac:dyDescent="0.25">
      <c r="A6081">
        <v>4236</v>
      </c>
      <c r="B6081" t="s">
        <v>17</v>
      </c>
      <c r="C6081" t="s">
        <v>19</v>
      </c>
      <c r="D6081" t="s">
        <v>19</v>
      </c>
      <c r="E6081" t="s">
        <v>18</v>
      </c>
      <c r="F6081" t="s">
        <v>19</v>
      </c>
      <c r="G6081" t="s">
        <v>19</v>
      </c>
      <c r="H6081" t="s">
        <v>27</v>
      </c>
      <c r="I6081" t="s">
        <v>19</v>
      </c>
      <c r="J6081" t="s">
        <v>19</v>
      </c>
      <c r="K6081" t="s">
        <v>19</v>
      </c>
      <c r="L6081" t="s">
        <v>19</v>
      </c>
      <c r="M6081" t="s">
        <v>18</v>
      </c>
      <c r="N6081" t="s">
        <v>18</v>
      </c>
      <c r="O6081" t="s">
        <v>30</v>
      </c>
      <c r="P6081" t="s">
        <v>28</v>
      </c>
      <c r="Q6081">
        <v>3</v>
      </c>
      <c r="R6081">
        <v>3</v>
      </c>
    </row>
    <row r="6082" spans="1:18" x14ac:dyDescent="0.25">
      <c r="A6082">
        <v>4241</v>
      </c>
      <c r="B6082" t="s">
        <v>24</v>
      </c>
      <c r="C6082" t="s">
        <v>18</v>
      </c>
      <c r="D6082" t="s">
        <v>18</v>
      </c>
      <c r="E6082" t="s">
        <v>18</v>
      </c>
      <c r="F6082" t="s">
        <v>19</v>
      </c>
      <c r="G6082" t="s">
        <v>19</v>
      </c>
      <c r="H6082" t="s">
        <v>27</v>
      </c>
      <c r="I6082" t="s">
        <v>18</v>
      </c>
      <c r="J6082" t="s">
        <v>19</v>
      </c>
      <c r="K6082" t="s">
        <v>19</v>
      </c>
      <c r="L6082" t="s">
        <v>18</v>
      </c>
      <c r="M6082" t="s">
        <v>19</v>
      </c>
      <c r="N6082" t="s">
        <v>18</v>
      </c>
      <c r="O6082" t="s">
        <v>22</v>
      </c>
      <c r="P6082" t="s">
        <v>28</v>
      </c>
      <c r="Q6082">
        <v>3</v>
      </c>
      <c r="R6082">
        <v>3</v>
      </c>
    </row>
    <row r="6083" spans="1:18" x14ac:dyDescent="0.25">
      <c r="A6083">
        <v>4247</v>
      </c>
      <c r="B6083" t="s">
        <v>24</v>
      </c>
      <c r="C6083" t="s">
        <v>18</v>
      </c>
      <c r="D6083" t="s">
        <v>19</v>
      </c>
      <c r="E6083" t="s">
        <v>19</v>
      </c>
      <c r="F6083" t="s">
        <v>19</v>
      </c>
      <c r="G6083" t="s">
        <v>19</v>
      </c>
      <c r="H6083" t="s">
        <v>27</v>
      </c>
      <c r="I6083" t="s">
        <v>19</v>
      </c>
      <c r="J6083" t="s">
        <v>19</v>
      </c>
      <c r="K6083" t="s">
        <v>19</v>
      </c>
      <c r="L6083" t="s">
        <v>18</v>
      </c>
      <c r="M6083" t="s">
        <v>19</v>
      </c>
      <c r="N6083" t="s">
        <v>19</v>
      </c>
      <c r="O6083" t="s">
        <v>30</v>
      </c>
      <c r="P6083" t="s">
        <v>28</v>
      </c>
      <c r="Q6083">
        <v>3</v>
      </c>
      <c r="R6083">
        <v>3</v>
      </c>
    </row>
    <row r="6084" spans="1:18" x14ac:dyDescent="0.25">
      <c r="A6084">
        <v>4248</v>
      </c>
      <c r="B6084" t="s">
        <v>24</v>
      </c>
      <c r="C6084" t="s">
        <v>18</v>
      </c>
      <c r="D6084" t="s">
        <v>19</v>
      </c>
      <c r="E6084" t="s">
        <v>19</v>
      </c>
      <c r="F6084" t="s">
        <v>19</v>
      </c>
      <c r="G6084" t="s">
        <v>18</v>
      </c>
      <c r="H6084" t="s">
        <v>27</v>
      </c>
      <c r="I6084" t="s">
        <v>19</v>
      </c>
      <c r="J6084" t="s">
        <v>19</v>
      </c>
      <c r="K6084" t="s">
        <v>18</v>
      </c>
      <c r="L6084" t="s">
        <v>19</v>
      </c>
      <c r="M6084" t="s">
        <v>19</v>
      </c>
      <c r="N6084" t="s">
        <v>19</v>
      </c>
      <c r="O6084" t="s">
        <v>30</v>
      </c>
      <c r="P6084" t="s">
        <v>28</v>
      </c>
      <c r="Q6084">
        <v>3</v>
      </c>
      <c r="R6084">
        <v>3</v>
      </c>
    </row>
    <row r="6085" spans="1:18" x14ac:dyDescent="0.25">
      <c r="A6085">
        <v>4249</v>
      </c>
      <c r="B6085" t="s">
        <v>17</v>
      </c>
      <c r="C6085" t="s">
        <v>18</v>
      </c>
      <c r="D6085" t="s">
        <v>19</v>
      </c>
      <c r="E6085" t="s">
        <v>18</v>
      </c>
      <c r="F6085" t="s">
        <v>19</v>
      </c>
      <c r="G6085" t="s">
        <v>19</v>
      </c>
      <c r="H6085" t="s">
        <v>27</v>
      </c>
      <c r="I6085" t="s">
        <v>18</v>
      </c>
      <c r="J6085" t="s">
        <v>19</v>
      </c>
      <c r="K6085" t="s">
        <v>19</v>
      </c>
      <c r="L6085" t="s">
        <v>19</v>
      </c>
      <c r="M6085" t="s">
        <v>18</v>
      </c>
      <c r="N6085" t="s">
        <v>18</v>
      </c>
      <c r="O6085" t="s">
        <v>30</v>
      </c>
      <c r="P6085" t="s">
        <v>28</v>
      </c>
      <c r="Q6085">
        <v>3</v>
      </c>
      <c r="R6085">
        <v>3</v>
      </c>
    </row>
    <row r="6086" spans="1:18" x14ac:dyDescent="0.25">
      <c r="A6086">
        <v>4251</v>
      </c>
      <c r="B6086" t="s">
        <v>24</v>
      </c>
      <c r="C6086" t="s">
        <v>18</v>
      </c>
      <c r="D6086" t="s">
        <v>18</v>
      </c>
      <c r="E6086" t="s">
        <v>18</v>
      </c>
      <c r="F6086" t="s">
        <v>19</v>
      </c>
      <c r="G6086" t="s">
        <v>19</v>
      </c>
      <c r="H6086" t="s">
        <v>27</v>
      </c>
      <c r="I6086" t="s">
        <v>19</v>
      </c>
      <c r="J6086" t="s">
        <v>19</v>
      </c>
      <c r="K6086" t="s">
        <v>19</v>
      </c>
      <c r="L6086" t="s">
        <v>19</v>
      </c>
      <c r="M6086" t="s">
        <v>19</v>
      </c>
      <c r="N6086" t="s">
        <v>18</v>
      </c>
      <c r="O6086" t="s">
        <v>30</v>
      </c>
      <c r="P6086" t="s">
        <v>28</v>
      </c>
      <c r="Q6086">
        <v>3</v>
      </c>
      <c r="R6086">
        <v>3</v>
      </c>
    </row>
    <row r="6087" spans="1:18" x14ac:dyDescent="0.25">
      <c r="A6087">
        <v>4254</v>
      </c>
      <c r="B6087" t="s">
        <v>24</v>
      </c>
      <c r="C6087" t="s">
        <v>18</v>
      </c>
      <c r="D6087" t="s">
        <v>19</v>
      </c>
      <c r="E6087" t="s">
        <v>19</v>
      </c>
      <c r="F6087" t="s">
        <v>19</v>
      </c>
      <c r="G6087" t="s">
        <v>19</v>
      </c>
      <c r="H6087" t="s">
        <v>27</v>
      </c>
      <c r="I6087" t="s">
        <v>18</v>
      </c>
      <c r="J6087" t="s">
        <v>18</v>
      </c>
      <c r="K6087" t="s">
        <v>19</v>
      </c>
      <c r="L6087" t="s">
        <v>18</v>
      </c>
      <c r="M6087" t="s">
        <v>19</v>
      </c>
      <c r="N6087" t="s">
        <v>18</v>
      </c>
      <c r="O6087" t="s">
        <v>29</v>
      </c>
      <c r="P6087" t="s">
        <v>28</v>
      </c>
      <c r="Q6087">
        <v>3</v>
      </c>
      <c r="R6087">
        <v>3</v>
      </c>
    </row>
    <row r="6088" spans="1:18" x14ac:dyDescent="0.25">
      <c r="A6088">
        <v>4258</v>
      </c>
      <c r="B6088" t="s">
        <v>17</v>
      </c>
      <c r="C6088" t="s">
        <v>18</v>
      </c>
      <c r="D6088" t="s">
        <v>19</v>
      </c>
      <c r="E6088" t="s">
        <v>18</v>
      </c>
      <c r="F6088" t="s">
        <v>19</v>
      </c>
      <c r="G6088" t="s">
        <v>18</v>
      </c>
      <c r="H6088" t="s">
        <v>27</v>
      </c>
      <c r="I6088" t="s">
        <v>18</v>
      </c>
      <c r="J6088" t="s">
        <v>19</v>
      </c>
      <c r="K6088" t="s">
        <v>19</v>
      </c>
      <c r="L6088" t="s">
        <v>18</v>
      </c>
      <c r="M6088" t="s">
        <v>19</v>
      </c>
      <c r="N6088" t="s">
        <v>19</v>
      </c>
      <c r="O6088" t="s">
        <v>30</v>
      </c>
      <c r="P6088" t="s">
        <v>28</v>
      </c>
      <c r="Q6088">
        <v>3</v>
      </c>
      <c r="R6088">
        <v>3</v>
      </c>
    </row>
    <row r="6089" spans="1:18" x14ac:dyDescent="0.25">
      <c r="A6089">
        <v>4259</v>
      </c>
      <c r="B6089" t="s">
        <v>17</v>
      </c>
      <c r="C6089" t="s">
        <v>19</v>
      </c>
      <c r="D6089" t="s">
        <v>19</v>
      </c>
      <c r="E6089" t="s">
        <v>18</v>
      </c>
      <c r="F6089" t="s">
        <v>19</v>
      </c>
      <c r="G6089" t="s">
        <v>19</v>
      </c>
      <c r="H6089" t="s">
        <v>27</v>
      </c>
      <c r="I6089" t="s">
        <v>19</v>
      </c>
      <c r="J6089" t="s">
        <v>18</v>
      </c>
      <c r="K6089" t="s">
        <v>19</v>
      </c>
      <c r="L6089" t="s">
        <v>19</v>
      </c>
      <c r="M6089" t="s">
        <v>19</v>
      </c>
      <c r="N6089" t="s">
        <v>19</v>
      </c>
      <c r="O6089" t="s">
        <v>25</v>
      </c>
      <c r="P6089" t="s">
        <v>28</v>
      </c>
      <c r="Q6089">
        <v>3</v>
      </c>
      <c r="R6089">
        <v>3</v>
      </c>
    </row>
    <row r="6090" spans="1:18" x14ac:dyDescent="0.25">
      <c r="A6090">
        <v>4264</v>
      </c>
      <c r="B6090" t="s">
        <v>17</v>
      </c>
      <c r="C6090" t="s">
        <v>18</v>
      </c>
      <c r="D6090" t="s">
        <v>19</v>
      </c>
      <c r="E6090" t="s">
        <v>18</v>
      </c>
      <c r="F6090" t="s">
        <v>19</v>
      </c>
      <c r="G6090" t="s">
        <v>19</v>
      </c>
      <c r="H6090" t="s">
        <v>27</v>
      </c>
      <c r="I6090" t="s">
        <v>19</v>
      </c>
      <c r="J6090" t="s">
        <v>19</v>
      </c>
      <c r="K6090" t="s">
        <v>19</v>
      </c>
      <c r="L6090" t="s">
        <v>19</v>
      </c>
      <c r="M6090" t="s">
        <v>19</v>
      </c>
      <c r="N6090" t="s">
        <v>19</v>
      </c>
      <c r="O6090" t="s">
        <v>30</v>
      </c>
      <c r="P6090" t="s">
        <v>28</v>
      </c>
      <c r="Q6090">
        <v>3</v>
      </c>
      <c r="R6090">
        <v>3</v>
      </c>
    </row>
    <row r="6091" spans="1:18" x14ac:dyDescent="0.25">
      <c r="A6091">
        <v>4265</v>
      </c>
      <c r="B6091" t="s">
        <v>17</v>
      </c>
      <c r="C6091" t="s">
        <v>19</v>
      </c>
      <c r="D6091" t="s">
        <v>18</v>
      </c>
      <c r="E6091" t="s">
        <v>18</v>
      </c>
      <c r="F6091" t="s">
        <v>19</v>
      </c>
      <c r="G6091" t="s">
        <v>19</v>
      </c>
      <c r="H6091" t="s">
        <v>27</v>
      </c>
      <c r="I6091" t="s">
        <v>18</v>
      </c>
      <c r="J6091" t="s">
        <v>19</v>
      </c>
      <c r="K6091" t="s">
        <v>19</v>
      </c>
      <c r="L6091" t="s">
        <v>18</v>
      </c>
      <c r="M6091" t="s">
        <v>19</v>
      </c>
      <c r="N6091" t="s">
        <v>19</v>
      </c>
      <c r="O6091" t="s">
        <v>25</v>
      </c>
      <c r="P6091" t="s">
        <v>28</v>
      </c>
      <c r="Q6091">
        <v>3</v>
      </c>
      <c r="R6091">
        <v>3</v>
      </c>
    </row>
    <row r="6092" spans="1:18" x14ac:dyDescent="0.25">
      <c r="A6092">
        <v>4266</v>
      </c>
      <c r="B6092" t="s">
        <v>24</v>
      </c>
      <c r="C6092" t="s">
        <v>19</v>
      </c>
      <c r="D6092" t="s">
        <v>19</v>
      </c>
      <c r="E6092" t="s">
        <v>18</v>
      </c>
      <c r="F6092" t="s">
        <v>19</v>
      </c>
      <c r="G6092" t="s">
        <v>19</v>
      </c>
      <c r="H6092" t="s">
        <v>27</v>
      </c>
      <c r="I6092" t="s">
        <v>18</v>
      </c>
      <c r="J6092" t="s">
        <v>18</v>
      </c>
      <c r="K6092" t="s">
        <v>18</v>
      </c>
      <c r="L6092" t="s">
        <v>19</v>
      </c>
      <c r="M6092" t="s">
        <v>19</v>
      </c>
      <c r="N6092" t="s">
        <v>19</v>
      </c>
      <c r="O6092" t="s">
        <v>30</v>
      </c>
      <c r="P6092" t="s">
        <v>28</v>
      </c>
      <c r="Q6092">
        <v>3</v>
      </c>
      <c r="R6092">
        <v>3</v>
      </c>
    </row>
    <row r="6093" spans="1:18" x14ac:dyDescent="0.25">
      <c r="A6093">
        <v>4267</v>
      </c>
      <c r="B6093" t="s">
        <v>24</v>
      </c>
      <c r="C6093" t="s">
        <v>18</v>
      </c>
      <c r="D6093" t="s">
        <v>18</v>
      </c>
      <c r="E6093" t="s">
        <v>18</v>
      </c>
      <c r="F6093" t="s">
        <v>19</v>
      </c>
      <c r="G6093" t="s">
        <v>19</v>
      </c>
      <c r="H6093" t="s">
        <v>27</v>
      </c>
      <c r="I6093" t="s">
        <v>19</v>
      </c>
      <c r="J6093" t="s">
        <v>19</v>
      </c>
      <c r="K6093" t="s">
        <v>18</v>
      </c>
      <c r="L6093" t="s">
        <v>19</v>
      </c>
      <c r="M6093" t="s">
        <v>18</v>
      </c>
      <c r="N6093" t="s">
        <v>19</v>
      </c>
      <c r="O6093" t="s">
        <v>30</v>
      </c>
      <c r="P6093" t="s">
        <v>28</v>
      </c>
      <c r="Q6093">
        <v>3</v>
      </c>
      <c r="R6093">
        <v>3</v>
      </c>
    </row>
    <row r="6094" spans="1:18" x14ac:dyDescent="0.25">
      <c r="A6094">
        <v>4269</v>
      </c>
      <c r="B6094" t="s">
        <v>24</v>
      </c>
      <c r="C6094" t="s">
        <v>18</v>
      </c>
      <c r="D6094" t="s">
        <v>19</v>
      </c>
      <c r="E6094" t="s">
        <v>19</v>
      </c>
      <c r="F6094" t="s">
        <v>19</v>
      </c>
      <c r="G6094" t="s">
        <v>18</v>
      </c>
      <c r="H6094" t="s">
        <v>27</v>
      </c>
      <c r="I6094" t="s">
        <v>18</v>
      </c>
      <c r="J6094" t="s">
        <v>19</v>
      </c>
      <c r="K6094" t="s">
        <v>18</v>
      </c>
      <c r="L6094" t="s">
        <v>19</v>
      </c>
      <c r="M6094" t="s">
        <v>19</v>
      </c>
      <c r="N6094" t="s">
        <v>18</v>
      </c>
      <c r="O6094" t="s">
        <v>25</v>
      </c>
      <c r="P6094" t="s">
        <v>28</v>
      </c>
      <c r="Q6094">
        <v>3</v>
      </c>
      <c r="R6094">
        <v>3</v>
      </c>
    </row>
    <row r="6095" spans="1:18" x14ac:dyDescent="0.25">
      <c r="A6095">
        <v>4270</v>
      </c>
      <c r="B6095" t="s">
        <v>24</v>
      </c>
      <c r="C6095" t="s">
        <v>18</v>
      </c>
      <c r="D6095" t="s">
        <v>19</v>
      </c>
      <c r="E6095" t="s">
        <v>18</v>
      </c>
      <c r="F6095" t="s">
        <v>19</v>
      </c>
      <c r="G6095" t="s">
        <v>19</v>
      </c>
      <c r="H6095" t="s">
        <v>27</v>
      </c>
      <c r="I6095" t="s">
        <v>19</v>
      </c>
      <c r="J6095" t="s">
        <v>19</v>
      </c>
      <c r="K6095" t="s">
        <v>19</v>
      </c>
      <c r="L6095" t="s">
        <v>18</v>
      </c>
      <c r="M6095" t="s">
        <v>18</v>
      </c>
      <c r="N6095" t="s">
        <v>18</v>
      </c>
      <c r="O6095" t="s">
        <v>29</v>
      </c>
      <c r="P6095" t="s">
        <v>28</v>
      </c>
      <c r="Q6095">
        <v>3</v>
      </c>
      <c r="R6095">
        <v>3</v>
      </c>
    </row>
    <row r="6096" spans="1:18" x14ac:dyDescent="0.25">
      <c r="A6096">
        <v>4279</v>
      </c>
      <c r="B6096" t="s">
        <v>17</v>
      </c>
      <c r="C6096" t="s">
        <v>18</v>
      </c>
      <c r="D6096" t="s">
        <v>19</v>
      </c>
      <c r="E6096" t="s">
        <v>18</v>
      </c>
      <c r="F6096" t="s">
        <v>19</v>
      </c>
      <c r="G6096" t="s">
        <v>18</v>
      </c>
      <c r="H6096" t="s">
        <v>27</v>
      </c>
      <c r="I6096" t="s">
        <v>18</v>
      </c>
      <c r="J6096" t="s">
        <v>19</v>
      </c>
      <c r="K6096" t="s">
        <v>19</v>
      </c>
      <c r="L6096" t="s">
        <v>18</v>
      </c>
      <c r="M6096" t="s">
        <v>19</v>
      </c>
      <c r="N6096" t="s">
        <v>19</v>
      </c>
      <c r="O6096" t="s">
        <v>30</v>
      </c>
      <c r="P6096" t="s">
        <v>28</v>
      </c>
      <c r="Q6096">
        <v>3</v>
      </c>
      <c r="R6096">
        <v>3</v>
      </c>
    </row>
    <row r="6097" spans="1:18" x14ac:dyDescent="0.25">
      <c r="A6097">
        <v>4283</v>
      </c>
      <c r="B6097" t="s">
        <v>17</v>
      </c>
      <c r="C6097" t="s">
        <v>18</v>
      </c>
      <c r="D6097" t="s">
        <v>19</v>
      </c>
      <c r="E6097" t="s">
        <v>19</v>
      </c>
      <c r="F6097" t="s">
        <v>19</v>
      </c>
      <c r="G6097" t="s">
        <v>19</v>
      </c>
      <c r="H6097" t="s">
        <v>27</v>
      </c>
      <c r="I6097" t="s">
        <v>18</v>
      </c>
      <c r="J6097" t="s">
        <v>18</v>
      </c>
      <c r="K6097" t="s">
        <v>19</v>
      </c>
      <c r="L6097" t="s">
        <v>18</v>
      </c>
      <c r="M6097" t="s">
        <v>19</v>
      </c>
      <c r="N6097" t="s">
        <v>19</v>
      </c>
      <c r="O6097" t="s">
        <v>30</v>
      </c>
      <c r="P6097" t="s">
        <v>28</v>
      </c>
      <c r="Q6097">
        <v>3</v>
      </c>
      <c r="R6097">
        <v>3</v>
      </c>
    </row>
    <row r="6098" spans="1:18" x14ac:dyDescent="0.25">
      <c r="A6098">
        <v>4285</v>
      </c>
      <c r="B6098" t="s">
        <v>17</v>
      </c>
      <c r="C6098" t="s">
        <v>19</v>
      </c>
      <c r="D6098" t="s">
        <v>18</v>
      </c>
      <c r="E6098" t="s">
        <v>18</v>
      </c>
      <c r="F6098" t="s">
        <v>19</v>
      </c>
      <c r="G6098" t="s">
        <v>18</v>
      </c>
      <c r="H6098" t="s">
        <v>27</v>
      </c>
      <c r="I6098" t="s">
        <v>18</v>
      </c>
      <c r="J6098" t="s">
        <v>18</v>
      </c>
      <c r="K6098" t="s">
        <v>18</v>
      </c>
      <c r="L6098" t="s">
        <v>18</v>
      </c>
      <c r="M6098" t="s">
        <v>19</v>
      </c>
      <c r="N6098" t="s">
        <v>19</v>
      </c>
      <c r="O6098" t="s">
        <v>25</v>
      </c>
      <c r="P6098" t="s">
        <v>28</v>
      </c>
      <c r="Q6098">
        <v>3</v>
      </c>
      <c r="R6098">
        <v>3</v>
      </c>
    </row>
    <row r="6099" spans="1:18" x14ac:dyDescent="0.25">
      <c r="A6099">
        <v>4287</v>
      </c>
      <c r="B6099" t="s">
        <v>24</v>
      </c>
      <c r="C6099" t="s">
        <v>18</v>
      </c>
      <c r="D6099" t="s">
        <v>19</v>
      </c>
      <c r="E6099" t="s">
        <v>18</v>
      </c>
      <c r="F6099" t="s">
        <v>19</v>
      </c>
      <c r="G6099" t="s">
        <v>19</v>
      </c>
      <c r="H6099" t="s">
        <v>27</v>
      </c>
      <c r="I6099" t="s">
        <v>19</v>
      </c>
      <c r="J6099" t="s">
        <v>18</v>
      </c>
      <c r="K6099" t="s">
        <v>18</v>
      </c>
      <c r="L6099" t="s">
        <v>18</v>
      </c>
      <c r="M6099" t="s">
        <v>18</v>
      </c>
      <c r="N6099" t="s">
        <v>19</v>
      </c>
      <c r="O6099" t="s">
        <v>22</v>
      </c>
      <c r="P6099" t="s">
        <v>28</v>
      </c>
      <c r="Q6099">
        <v>3</v>
      </c>
      <c r="R6099">
        <v>3</v>
      </c>
    </row>
    <row r="6100" spans="1:18" x14ac:dyDescent="0.25">
      <c r="A6100">
        <v>4288</v>
      </c>
      <c r="B6100" t="s">
        <v>17</v>
      </c>
      <c r="C6100" t="s">
        <v>19</v>
      </c>
      <c r="D6100" t="s">
        <v>19</v>
      </c>
      <c r="E6100" t="s">
        <v>18</v>
      </c>
      <c r="F6100" t="s">
        <v>19</v>
      </c>
      <c r="G6100" t="s">
        <v>19</v>
      </c>
      <c r="H6100" t="s">
        <v>27</v>
      </c>
      <c r="I6100" t="s">
        <v>18</v>
      </c>
      <c r="J6100" t="s">
        <v>18</v>
      </c>
      <c r="K6100" t="s">
        <v>19</v>
      </c>
      <c r="L6100" t="s">
        <v>19</v>
      </c>
      <c r="M6100" t="s">
        <v>19</v>
      </c>
      <c r="N6100" t="s">
        <v>19</v>
      </c>
      <c r="O6100" t="s">
        <v>30</v>
      </c>
      <c r="P6100" t="s">
        <v>28</v>
      </c>
      <c r="Q6100">
        <v>3</v>
      </c>
      <c r="R6100">
        <v>3</v>
      </c>
    </row>
    <row r="6101" spans="1:18" x14ac:dyDescent="0.25">
      <c r="A6101">
        <v>4289</v>
      </c>
      <c r="B6101" t="s">
        <v>24</v>
      </c>
      <c r="C6101" t="s">
        <v>18</v>
      </c>
      <c r="D6101" t="s">
        <v>18</v>
      </c>
      <c r="E6101" t="s">
        <v>19</v>
      </c>
      <c r="F6101" t="s">
        <v>19</v>
      </c>
      <c r="G6101" t="s">
        <v>19</v>
      </c>
      <c r="H6101" t="s">
        <v>27</v>
      </c>
      <c r="I6101" t="s">
        <v>18</v>
      </c>
      <c r="J6101" t="s">
        <v>18</v>
      </c>
      <c r="K6101" t="s">
        <v>19</v>
      </c>
      <c r="L6101" t="s">
        <v>18</v>
      </c>
      <c r="M6101" t="s">
        <v>18</v>
      </c>
      <c r="N6101" t="s">
        <v>19</v>
      </c>
      <c r="O6101" t="s">
        <v>22</v>
      </c>
      <c r="P6101" t="s">
        <v>28</v>
      </c>
      <c r="Q6101">
        <v>3</v>
      </c>
      <c r="R6101">
        <v>3</v>
      </c>
    </row>
    <row r="6102" spans="1:18" x14ac:dyDescent="0.25">
      <c r="A6102">
        <v>4292</v>
      </c>
      <c r="B6102" t="s">
        <v>17</v>
      </c>
      <c r="C6102" t="s">
        <v>18</v>
      </c>
      <c r="D6102" t="s">
        <v>19</v>
      </c>
      <c r="E6102" t="s">
        <v>19</v>
      </c>
      <c r="F6102" t="s">
        <v>19</v>
      </c>
      <c r="G6102" t="s">
        <v>19</v>
      </c>
      <c r="H6102" t="s">
        <v>27</v>
      </c>
      <c r="I6102" t="s">
        <v>19</v>
      </c>
      <c r="J6102" t="s">
        <v>19</v>
      </c>
      <c r="K6102" t="s">
        <v>18</v>
      </c>
      <c r="L6102" t="s">
        <v>19</v>
      </c>
      <c r="M6102" t="s">
        <v>19</v>
      </c>
      <c r="N6102" t="s">
        <v>19</v>
      </c>
      <c r="O6102" t="s">
        <v>30</v>
      </c>
      <c r="P6102" t="s">
        <v>28</v>
      </c>
      <c r="Q6102">
        <v>3</v>
      </c>
      <c r="R6102">
        <v>3</v>
      </c>
    </row>
    <row r="6103" spans="1:18" x14ac:dyDescent="0.25">
      <c r="A6103">
        <v>4294</v>
      </c>
      <c r="B6103" t="s">
        <v>17</v>
      </c>
      <c r="C6103" t="s">
        <v>18</v>
      </c>
      <c r="D6103" t="s">
        <v>18</v>
      </c>
      <c r="E6103" t="s">
        <v>18</v>
      </c>
      <c r="F6103" t="s">
        <v>19</v>
      </c>
      <c r="G6103" t="s">
        <v>18</v>
      </c>
      <c r="H6103" t="s">
        <v>27</v>
      </c>
      <c r="I6103" t="s">
        <v>18</v>
      </c>
      <c r="J6103" t="s">
        <v>18</v>
      </c>
      <c r="K6103" t="s">
        <v>18</v>
      </c>
      <c r="L6103" t="s">
        <v>18</v>
      </c>
      <c r="M6103" t="s">
        <v>19</v>
      </c>
      <c r="N6103" t="s">
        <v>19</v>
      </c>
      <c r="O6103" t="s">
        <v>29</v>
      </c>
      <c r="P6103" t="s">
        <v>28</v>
      </c>
      <c r="Q6103">
        <v>3</v>
      </c>
      <c r="R6103">
        <v>3</v>
      </c>
    </row>
    <row r="6104" spans="1:18" x14ac:dyDescent="0.25">
      <c r="A6104">
        <v>4303</v>
      </c>
      <c r="B6104" t="s">
        <v>24</v>
      </c>
      <c r="C6104" t="s">
        <v>18</v>
      </c>
      <c r="D6104" t="s">
        <v>18</v>
      </c>
      <c r="E6104" t="s">
        <v>18</v>
      </c>
      <c r="F6104" t="s">
        <v>19</v>
      </c>
      <c r="G6104" t="s">
        <v>18</v>
      </c>
      <c r="H6104" t="s">
        <v>27</v>
      </c>
      <c r="I6104" t="s">
        <v>19</v>
      </c>
      <c r="J6104" t="s">
        <v>18</v>
      </c>
      <c r="K6104" t="s">
        <v>18</v>
      </c>
      <c r="L6104" t="s">
        <v>18</v>
      </c>
      <c r="M6104" t="s">
        <v>19</v>
      </c>
      <c r="N6104" t="s">
        <v>18</v>
      </c>
      <c r="O6104" t="s">
        <v>30</v>
      </c>
      <c r="P6104" t="s">
        <v>28</v>
      </c>
      <c r="Q6104">
        <v>3</v>
      </c>
      <c r="R6104">
        <v>3</v>
      </c>
    </row>
    <row r="6105" spans="1:18" x14ac:dyDescent="0.25">
      <c r="A6105">
        <v>4307</v>
      </c>
      <c r="B6105" t="s">
        <v>24</v>
      </c>
      <c r="C6105" t="s">
        <v>18</v>
      </c>
      <c r="D6105" t="s">
        <v>19</v>
      </c>
      <c r="E6105" t="s">
        <v>19</v>
      </c>
      <c r="F6105" t="s">
        <v>19</v>
      </c>
      <c r="G6105" t="s">
        <v>19</v>
      </c>
      <c r="H6105" t="s">
        <v>27</v>
      </c>
      <c r="I6105" t="s">
        <v>19</v>
      </c>
      <c r="J6105" t="s">
        <v>19</v>
      </c>
      <c r="K6105" t="s">
        <v>18</v>
      </c>
      <c r="L6105" t="s">
        <v>19</v>
      </c>
      <c r="M6105" t="s">
        <v>19</v>
      </c>
      <c r="N6105" t="s">
        <v>19</v>
      </c>
      <c r="O6105" t="s">
        <v>25</v>
      </c>
      <c r="P6105" t="s">
        <v>28</v>
      </c>
      <c r="Q6105">
        <v>3</v>
      </c>
      <c r="R6105">
        <v>3</v>
      </c>
    </row>
    <row r="6106" spans="1:18" x14ac:dyDescent="0.25">
      <c r="A6106">
        <v>4308</v>
      </c>
      <c r="B6106" t="s">
        <v>17</v>
      </c>
      <c r="C6106" t="s">
        <v>19</v>
      </c>
      <c r="D6106" t="s">
        <v>18</v>
      </c>
      <c r="E6106" t="s">
        <v>18</v>
      </c>
      <c r="F6106" t="s">
        <v>19</v>
      </c>
      <c r="G6106" t="s">
        <v>19</v>
      </c>
      <c r="H6106" t="s">
        <v>27</v>
      </c>
      <c r="I6106" t="s">
        <v>18</v>
      </c>
      <c r="J6106" t="s">
        <v>18</v>
      </c>
      <c r="K6106" t="s">
        <v>18</v>
      </c>
      <c r="L6106" t="s">
        <v>18</v>
      </c>
      <c r="M6106" t="s">
        <v>19</v>
      </c>
      <c r="N6106" t="s">
        <v>19</v>
      </c>
      <c r="O6106" t="s">
        <v>25</v>
      </c>
      <c r="P6106" t="s">
        <v>28</v>
      </c>
      <c r="Q6106">
        <v>3</v>
      </c>
      <c r="R6106">
        <v>3</v>
      </c>
    </row>
    <row r="6107" spans="1:18" x14ac:dyDescent="0.25">
      <c r="A6107">
        <v>4315</v>
      </c>
      <c r="B6107" t="s">
        <v>24</v>
      </c>
      <c r="C6107" t="s">
        <v>19</v>
      </c>
      <c r="D6107" t="s">
        <v>18</v>
      </c>
      <c r="E6107" t="s">
        <v>18</v>
      </c>
      <c r="F6107" t="s">
        <v>19</v>
      </c>
      <c r="G6107" t="s">
        <v>19</v>
      </c>
      <c r="H6107" t="s">
        <v>27</v>
      </c>
      <c r="I6107" t="s">
        <v>18</v>
      </c>
      <c r="J6107" t="s">
        <v>19</v>
      </c>
      <c r="K6107" t="s">
        <v>18</v>
      </c>
      <c r="L6107" t="s">
        <v>18</v>
      </c>
      <c r="M6107" t="s">
        <v>19</v>
      </c>
      <c r="N6107" t="s">
        <v>19</v>
      </c>
      <c r="O6107" t="s">
        <v>25</v>
      </c>
      <c r="P6107" t="s">
        <v>28</v>
      </c>
      <c r="Q6107">
        <v>3</v>
      </c>
      <c r="R6107">
        <v>3</v>
      </c>
    </row>
    <row r="6108" spans="1:18" x14ac:dyDescent="0.25">
      <c r="A6108">
        <v>4317</v>
      </c>
      <c r="B6108" t="s">
        <v>24</v>
      </c>
      <c r="C6108" t="s">
        <v>18</v>
      </c>
      <c r="D6108" t="s">
        <v>18</v>
      </c>
      <c r="E6108" t="s">
        <v>18</v>
      </c>
      <c r="F6108" t="s">
        <v>19</v>
      </c>
      <c r="G6108" t="s">
        <v>19</v>
      </c>
      <c r="H6108" t="s">
        <v>21</v>
      </c>
      <c r="I6108" t="s">
        <v>19</v>
      </c>
      <c r="J6108" t="s">
        <v>19</v>
      </c>
      <c r="K6108" t="s">
        <v>19</v>
      </c>
      <c r="L6108" t="s">
        <v>19</v>
      </c>
      <c r="M6108" t="s">
        <v>19</v>
      </c>
      <c r="N6108" t="s">
        <v>19</v>
      </c>
      <c r="O6108" t="s">
        <v>30</v>
      </c>
      <c r="P6108" t="s">
        <v>28</v>
      </c>
      <c r="Q6108">
        <v>3</v>
      </c>
      <c r="R6108">
        <v>3</v>
      </c>
    </row>
    <row r="6109" spans="1:18" x14ac:dyDescent="0.25">
      <c r="A6109">
        <v>4320</v>
      </c>
      <c r="B6109" t="s">
        <v>24</v>
      </c>
      <c r="C6109" t="s">
        <v>18</v>
      </c>
      <c r="D6109" t="s">
        <v>18</v>
      </c>
      <c r="E6109" t="s">
        <v>18</v>
      </c>
      <c r="F6109" t="s">
        <v>19</v>
      </c>
      <c r="G6109" t="s">
        <v>19</v>
      </c>
      <c r="H6109" t="s">
        <v>27</v>
      </c>
      <c r="I6109" t="s">
        <v>19</v>
      </c>
      <c r="J6109" t="s">
        <v>18</v>
      </c>
      <c r="K6109" t="s">
        <v>19</v>
      </c>
      <c r="L6109" t="s">
        <v>19</v>
      </c>
      <c r="M6109" t="s">
        <v>19</v>
      </c>
      <c r="N6109" t="s">
        <v>19</v>
      </c>
      <c r="O6109" t="s">
        <v>30</v>
      </c>
      <c r="P6109" t="s">
        <v>28</v>
      </c>
      <c r="Q6109">
        <v>3</v>
      </c>
      <c r="R6109">
        <v>3</v>
      </c>
    </row>
    <row r="6110" spans="1:18" x14ac:dyDescent="0.25">
      <c r="A6110">
        <v>4327</v>
      </c>
      <c r="B6110" t="s">
        <v>24</v>
      </c>
      <c r="C6110" t="s">
        <v>18</v>
      </c>
      <c r="D6110" t="s">
        <v>18</v>
      </c>
      <c r="E6110" t="s">
        <v>18</v>
      </c>
      <c r="F6110" t="s">
        <v>19</v>
      </c>
      <c r="G6110" t="s">
        <v>18</v>
      </c>
      <c r="H6110" t="s">
        <v>27</v>
      </c>
      <c r="I6110" t="s">
        <v>18</v>
      </c>
      <c r="J6110" t="s">
        <v>18</v>
      </c>
      <c r="K6110" t="s">
        <v>18</v>
      </c>
      <c r="L6110" t="s">
        <v>18</v>
      </c>
      <c r="M6110" t="s">
        <v>19</v>
      </c>
      <c r="N6110" t="s">
        <v>19</v>
      </c>
      <c r="O6110" t="s">
        <v>22</v>
      </c>
      <c r="P6110" t="s">
        <v>28</v>
      </c>
      <c r="Q6110">
        <v>3</v>
      </c>
      <c r="R6110">
        <v>3</v>
      </c>
    </row>
    <row r="6111" spans="1:18" x14ac:dyDescent="0.25">
      <c r="A6111">
        <v>4330</v>
      </c>
      <c r="B6111" t="s">
        <v>17</v>
      </c>
      <c r="C6111" t="s">
        <v>18</v>
      </c>
      <c r="D6111" t="s">
        <v>19</v>
      </c>
      <c r="E6111" t="s">
        <v>19</v>
      </c>
      <c r="F6111" t="s">
        <v>19</v>
      </c>
      <c r="G6111" t="s">
        <v>19</v>
      </c>
      <c r="H6111" t="s">
        <v>27</v>
      </c>
      <c r="I6111" t="s">
        <v>19</v>
      </c>
      <c r="J6111" t="s">
        <v>18</v>
      </c>
      <c r="K6111" t="s">
        <v>19</v>
      </c>
      <c r="L6111" t="s">
        <v>18</v>
      </c>
      <c r="M6111" t="s">
        <v>19</v>
      </c>
      <c r="N6111" t="s">
        <v>18</v>
      </c>
      <c r="O6111" t="s">
        <v>29</v>
      </c>
      <c r="P6111" t="s">
        <v>28</v>
      </c>
      <c r="Q6111">
        <v>3</v>
      </c>
      <c r="R6111">
        <v>3</v>
      </c>
    </row>
    <row r="6112" spans="1:18" x14ac:dyDescent="0.25">
      <c r="A6112">
        <v>4334</v>
      </c>
      <c r="B6112" t="s">
        <v>24</v>
      </c>
      <c r="C6112" t="s">
        <v>18</v>
      </c>
      <c r="D6112" t="s">
        <v>19</v>
      </c>
      <c r="E6112" t="s">
        <v>18</v>
      </c>
      <c r="F6112" t="s">
        <v>19</v>
      </c>
      <c r="G6112" t="s">
        <v>19</v>
      </c>
      <c r="H6112" t="s">
        <v>27</v>
      </c>
      <c r="I6112" t="s">
        <v>19</v>
      </c>
      <c r="J6112" t="s">
        <v>19</v>
      </c>
      <c r="K6112" t="s">
        <v>18</v>
      </c>
      <c r="L6112" t="s">
        <v>19</v>
      </c>
      <c r="M6112" t="s">
        <v>18</v>
      </c>
      <c r="N6112" t="s">
        <v>18</v>
      </c>
      <c r="O6112" t="s">
        <v>25</v>
      </c>
      <c r="P6112" t="s">
        <v>28</v>
      </c>
      <c r="Q6112">
        <v>3</v>
      </c>
      <c r="R6112">
        <v>3</v>
      </c>
    </row>
    <row r="6113" spans="1:18" x14ac:dyDescent="0.25">
      <c r="A6113">
        <v>4337</v>
      </c>
      <c r="B6113" t="s">
        <v>17</v>
      </c>
      <c r="C6113" t="s">
        <v>19</v>
      </c>
      <c r="D6113" t="s">
        <v>18</v>
      </c>
      <c r="E6113" t="s">
        <v>18</v>
      </c>
      <c r="F6113" t="s">
        <v>19</v>
      </c>
      <c r="G6113" t="s">
        <v>19</v>
      </c>
      <c r="H6113" t="s">
        <v>27</v>
      </c>
      <c r="I6113" t="s">
        <v>19</v>
      </c>
      <c r="J6113" t="s">
        <v>19</v>
      </c>
      <c r="K6113" t="s">
        <v>18</v>
      </c>
      <c r="L6113" t="s">
        <v>19</v>
      </c>
      <c r="M6113" t="s">
        <v>19</v>
      </c>
      <c r="N6113" t="s">
        <v>19</v>
      </c>
      <c r="O6113" t="s">
        <v>30</v>
      </c>
      <c r="P6113" t="s">
        <v>28</v>
      </c>
      <c r="Q6113">
        <v>3</v>
      </c>
      <c r="R6113">
        <v>3</v>
      </c>
    </row>
    <row r="6114" spans="1:18" x14ac:dyDescent="0.25">
      <c r="A6114">
        <v>4338</v>
      </c>
      <c r="B6114" t="s">
        <v>17</v>
      </c>
      <c r="C6114" t="s">
        <v>19</v>
      </c>
      <c r="D6114" t="s">
        <v>18</v>
      </c>
      <c r="E6114" t="s">
        <v>18</v>
      </c>
      <c r="F6114" t="s">
        <v>19</v>
      </c>
      <c r="G6114" t="s">
        <v>19</v>
      </c>
      <c r="H6114" t="s">
        <v>27</v>
      </c>
      <c r="I6114" t="s">
        <v>18</v>
      </c>
      <c r="J6114" t="s">
        <v>19</v>
      </c>
      <c r="K6114" t="s">
        <v>18</v>
      </c>
      <c r="L6114" t="s">
        <v>18</v>
      </c>
      <c r="M6114" t="s">
        <v>19</v>
      </c>
      <c r="N6114" t="s">
        <v>19</v>
      </c>
      <c r="O6114" t="s">
        <v>30</v>
      </c>
      <c r="P6114" t="s">
        <v>28</v>
      </c>
      <c r="Q6114">
        <v>3</v>
      </c>
      <c r="R6114">
        <v>3</v>
      </c>
    </row>
    <row r="6115" spans="1:18" x14ac:dyDescent="0.25">
      <c r="A6115">
        <v>4348</v>
      </c>
      <c r="B6115" t="s">
        <v>17</v>
      </c>
      <c r="C6115" t="s">
        <v>18</v>
      </c>
      <c r="D6115" t="s">
        <v>18</v>
      </c>
      <c r="E6115" t="s">
        <v>18</v>
      </c>
      <c r="F6115" t="s">
        <v>19</v>
      </c>
      <c r="G6115" t="s">
        <v>18</v>
      </c>
      <c r="H6115" t="s">
        <v>27</v>
      </c>
      <c r="I6115" t="s">
        <v>18</v>
      </c>
      <c r="J6115" t="s">
        <v>19</v>
      </c>
      <c r="K6115" t="s">
        <v>18</v>
      </c>
      <c r="L6115" t="s">
        <v>19</v>
      </c>
      <c r="M6115" t="s">
        <v>19</v>
      </c>
      <c r="N6115" t="s">
        <v>19</v>
      </c>
      <c r="O6115" t="s">
        <v>30</v>
      </c>
      <c r="P6115" t="s">
        <v>28</v>
      </c>
      <c r="Q6115">
        <v>3</v>
      </c>
      <c r="R6115">
        <v>3</v>
      </c>
    </row>
    <row r="6116" spans="1:18" x14ac:dyDescent="0.25">
      <c r="A6116">
        <v>4353</v>
      </c>
      <c r="B6116" t="s">
        <v>24</v>
      </c>
      <c r="C6116" t="s">
        <v>18</v>
      </c>
      <c r="D6116" t="s">
        <v>19</v>
      </c>
      <c r="E6116" t="s">
        <v>19</v>
      </c>
      <c r="F6116" t="s">
        <v>19</v>
      </c>
      <c r="G6116" t="s">
        <v>19</v>
      </c>
      <c r="H6116" t="s">
        <v>27</v>
      </c>
      <c r="I6116" t="s">
        <v>19</v>
      </c>
      <c r="J6116" t="s">
        <v>19</v>
      </c>
      <c r="K6116" t="s">
        <v>19</v>
      </c>
      <c r="L6116" t="s">
        <v>18</v>
      </c>
      <c r="M6116" t="s">
        <v>18</v>
      </c>
      <c r="N6116" t="s">
        <v>18</v>
      </c>
      <c r="O6116" t="s">
        <v>30</v>
      </c>
      <c r="P6116" t="s">
        <v>28</v>
      </c>
      <c r="Q6116">
        <v>3</v>
      </c>
      <c r="R6116">
        <v>3</v>
      </c>
    </row>
    <row r="6117" spans="1:18" x14ac:dyDescent="0.25">
      <c r="A6117">
        <v>4360</v>
      </c>
      <c r="B6117" t="s">
        <v>17</v>
      </c>
      <c r="C6117" t="s">
        <v>18</v>
      </c>
      <c r="D6117" t="s">
        <v>18</v>
      </c>
      <c r="E6117" t="s">
        <v>18</v>
      </c>
      <c r="F6117" t="s">
        <v>19</v>
      </c>
      <c r="G6117" t="s">
        <v>19</v>
      </c>
      <c r="H6117" t="s">
        <v>27</v>
      </c>
      <c r="I6117" t="s">
        <v>18</v>
      </c>
      <c r="J6117" t="s">
        <v>19</v>
      </c>
      <c r="K6117" t="s">
        <v>18</v>
      </c>
      <c r="L6117" t="s">
        <v>18</v>
      </c>
      <c r="M6117" t="s">
        <v>19</v>
      </c>
      <c r="N6117" t="s">
        <v>19</v>
      </c>
      <c r="O6117" t="s">
        <v>29</v>
      </c>
      <c r="P6117" t="s">
        <v>28</v>
      </c>
      <c r="Q6117">
        <v>3</v>
      </c>
      <c r="R6117">
        <v>3</v>
      </c>
    </row>
    <row r="6118" spans="1:18" x14ac:dyDescent="0.25">
      <c r="A6118">
        <v>4361</v>
      </c>
      <c r="B6118" t="s">
        <v>24</v>
      </c>
      <c r="C6118" t="s">
        <v>19</v>
      </c>
      <c r="D6118" t="s">
        <v>19</v>
      </c>
      <c r="E6118" t="s">
        <v>18</v>
      </c>
      <c r="F6118" t="s">
        <v>19</v>
      </c>
      <c r="G6118" t="s">
        <v>19</v>
      </c>
      <c r="H6118" t="s">
        <v>27</v>
      </c>
      <c r="I6118" t="s">
        <v>19</v>
      </c>
      <c r="J6118" t="s">
        <v>18</v>
      </c>
      <c r="K6118" t="s">
        <v>18</v>
      </c>
      <c r="L6118" t="s">
        <v>18</v>
      </c>
      <c r="M6118" t="s">
        <v>19</v>
      </c>
      <c r="N6118" t="s">
        <v>18</v>
      </c>
      <c r="O6118" t="s">
        <v>25</v>
      </c>
      <c r="P6118" t="s">
        <v>28</v>
      </c>
      <c r="Q6118">
        <v>3</v>
      </c>
      <c r="R6118">
        <v>3</v>
      </c>
    </row>
    <row r="6119" spans="1:18" x14ac:dyDescent="0.25">
      <c r="A6119">
        <v>4364</v>
      </c>
      <c r="B6119" t="s">
        <v>17</v>
      </c>
      <c r="C6119" t="s">
        <v>18</v>
      </c>
      <c r="D6119" t="s">
        <v>19</v>
      </c>
      <c r="E6119" t="s">
        <v>18</v>
      </c>
      <c r="F6119" t="s">
        <v>19</v>
      </c>
      <c r="G6119" t="s">
        <v>19</v>
      </c>
      <c r="H6119" t="s">
        <v>27</v>
      </c>
      <c r="I6119" t="s">
        <v>18</v>
      </c>
      <c r="J6119" t="s">
        <v>18</v>
      </c>
      <c r="K6119" t="s">
        <v>18</v>
      </c>
      <c r="L6119" t="s">
        <v>18</v>
      </c>
      <c r="M6119" t="s">
        <v>19</v>
      </c>
      <c r="N6119" t="s">
        <v>18</v>
      </c>
      <c r="O6119" t="s">
        <v>30</v>
      </c>
      <c r="P6119" t="s">
        <v>28</v>
      </c>
      <c r="Q6119">
        <v>3</v>
      </c>
      <c r="R6119">
        <v>3</v>
      </c>
    </row>
    <row r="6120" spans="1:18" x14ac:dyDescent="0.25">
      <c r="A6120">
        <v>4376</v>
      </c>
      <c r="B6120" t="s">
        <v>24</v>
      </c>
      <c r="C6120" t="s">
        <v>18</v>
      </c>
      <c r="D6120" t="s">
        <v>18</v>
      </c>
      <c r="E6120" t="s">
        <v>18</v>
      </c>
      <c r="F6120" t="s">
        <v>19</v>
      </c>
      <c r="G6120" t="s">
        <v>19</v>
      </c>
      <c r="H6120" t="s">
        <v>27</v>
      </c>
      <c r="I6120" t="s">
        <v>19</v>
      </c>
      <c r="J6120" t="s">
        <v>19</v>
      </c>
      <c r="K6120" t="s">
        <v>19</v>
      </c>
      <c r="L6120" t="s">
        <v>19</v>
      </c>
      <c r="M6120" t="s">
        <v>19</v>
      </c>
      <c r="N6120" t="s">
        <v>19</v>
      </c>
      <c r="O6120" t="s">
        <v>30</v>
      </c>
      <c r="P6120" t="s">
        <v>28</v>
      </c>
      <c r="Q6120">
        <v>3</v>
      </c>
      <c r="R6120">
        <v>3</v>
      </c>
    </row>
    <row r="6121" spans="1:18" x14ac:dyDescent="0.25">
      <c r="A6121">
        <v>4377</v>
      </c>
      <c r="B6121" t="s">
        <v>17</v>
      </c>
      <c r="C6121" t="s">
        <v>18</v>
      </c>
      <c r="D6121" t="s">
        <v>18</v>
      </c>
      <c r="E6121" t="s">
        <v>18</v>
      </c>
      <c r="F6121" t="s">
        <v>19</v>
      </c>
      <c r="G6121" t="s">
        <v>18</v>
      </c>
      <c r="H6121" t="s">
        <v>27</v>
      </c>
      <c r="I6121" t="s">
        <v>19</v>
      </c>
      <c r="J6121" t="s">
        <v>19</v>
      </c>
      <c r="K6121" t="s">
        <v>18</v>
      </c>
      <c r="L6121" t="s">
        <v>18</v>
      </c>
      <c r="M6121" t="s">
        <v>19</v>
      </c>
      <c r="N6121" t="s">
        <v>19</v>
      </c>
      <c r="O6121" t="s">
        <v>25</v>
      </c>
      <c r="P6121" t="s">
        <v>28</v>
      </c>
      <c r="Q6121">
        <v>3</v>
      </c>
      <c r="R6121">
        <v>3</v>
      </c>
    </row>
    <row r="6122" spans="1:18" x14ac:dyDescent="0.25">
      <c r="A6122">
        <v>4380</v>
      </c>
      <c r="B6122" t="s">
        <v>17</v>
      </c>
      <c r="C6122" t="s">
        <v>18</v>
      </c>
      <c r="D6122" t="s">
        <v>19</v>
      </c>
      <c r="E6122" t="s">
        <v>18</v>
      </c>
      <c r="F6122" t="s">
        <v>19</v>
      </c>
      <c r="G6122" t="s">
        <v>19</v>
      </c>
      <c r="H6122" t="s">
        <v>27</v>
      </c>
      <c r="I6122" t="s">
        <v>18</v>
      </c>
      <c r="J6122" t="s">
        <v>18</v>
      </c>
      <c r="K6122" t="s">
        <v>19</v>
      </c>
      <c r="L6122" t="s">
        <v>18</v>
      </c>
      <c r="M6122" t="s">
        <v>19</v>
      </c>
      <c r="N6122" t="s">
        <v>18</v>
      </c>
      <c r="O6122" t="s">
        <v>30</v>
      </c>
      <c r="P6122" t="s">
        <v>28</v>
      </c>
      <c r="Q6122">
        <v>3</v>
      </c>
      <c r="R6122">
        <v>3</v>
      </c>
    </row>
    <row r="6123" spans="1:18" x14ac:dyDescent="0.25">
      <c r="A6123">
        <v>4382</v>
      </c>
      <c r="B6123" t="s">
        <v>17</v>
      </c>
      <c r="C6123" t="s">
        <v>19</v>
      </c>
      <c r="D6123" t="s">
        <v>18</v>
      </c>
      <c r="E6123" t="s">
        <v>18</v>
      </c>
      <c r="F6123" t="s">
        <v>19</v>
      </c>
      <c r="G6123" t="s">
        <v>19</v>
      </c>
      <c r="H6123" t="s">
        <v>27</v>
      </c>
      <c r="I6123" t="s">
        <v>18</v>
      </c>
      <c r="J6123" t="s">
        <v>18</v>
      </c>
      <c r="K6123" t="s">
        <v>19</v>
      </c>
      <c r="L6123" t="s">
        <v>18</v>
      </c>
      <c r="M6123" t="s">
        <v>18</v>
      </c>
      <c r="N6123" t="s">
        <v>19</v>
      </c>
      <c r="O6123" t="s">
        <v>30</v>
      </c>
      <c r="P6123" t="s">
        <v>28</v>
      </c>
      <c r="Q6123">
        <v>3</v>
      </c>
      <c r="R6123">
        <v>3</v>
      </c>
    </row>
    <row r="6124" spans="1:18" x14ac:dyDescent="0.25">
      <c r="A6124">
        <v>4390</v>
      </c>
      <c r="B6124" t="s">
        <v>24</v>
      </c>
      <c r="C6124" t="s">
        <v>18</v>
      </c>
      <c r="D6124" t="s">
        <v>18</v>
      </c>
      <c r="E6124" t="s">
        <v>18</v>
      </c>
      <c r="F6124" t="s">
        <v>19</v>
      </c>
      <c r="G6124" t="s">
        <v>19</v>
      </c>
      <c r="H6124" t="s">
        <v>27</v>
      </c>
      <c r="I6124" t="s">
        <v>19</v>
      </c>
      <c r="J6124" t="s">
        <v>18</v>
      </c>
      <c r="K6124" t="s">
        <v>18</v>
      </c>
      <c r="L6124" t="s">
        <v>18</v>
      </c>
      <c r="M6124" t="s">
        <v>19</v>
      </c>
      <c r="N6124" t="s">
        <v>19</v>
      </c>
      <c r="O6124" t="s">
        <v>25</v>
      </c>
      <c r="P6124" t="s">
        <v>28</v>
      </c>
      <c r="Q6124">
        <v>3</v>
      </c>
      <c r="R6124">
        <v>3</v>
      </c>
    </row>
    <row r="6125" spans="1:18" x14ac:dyDescent="0.25">
      <c r="A6125">
        <v>4396</v>
      </c>
      <c r="B6125" t="s">
        <v>17</v>
      </c>
      <c r="C6125" t="s">
        <v>18</v>
      </c>
      <c r="D6125" t="s">
        <v>19</v>
      </c>
      <c r="E6125" t="s">
        <v>19</v>
      </c>
      <c r="F6125" t="s">
        <v>19</v>
      </c>
      <c r="G6125" t="s">
        <v>19</v>
      </c>
      <c r="H6125" t="s">
        <v>27</v>
      </c>
      <c r="I6125" t="s">
        <v>18</v>
      </c>
      <c r="J6125" t="s">
        <v>19</v>
      </c>
      <c r="K6125" t="s">
        <v>19</v>
      </c>
      <c r="L6125" t="s">
        <v>18</v>
      </c>
      <c r="M6125" t="s">
        <v>19</v>
      </c>
      <c r="N6125" t="s">
        <v>19</v>
      </c>
      <c r="O6125" t="s">
        <v>30</v>
      </c>
      <c r="P6125" t="s">
        <v>28</v>
      </c>
      <c r="Q6125">
        <v>3</v>
      </c>
      <c r="R6125">
        <v>3</v>
      </c>
    </row>
    <row r="6126" spans="1:18" x14ac:dyDescent="0.25">
      <c r="A6126">
        <v>4398</v>
      </c>
      <c r="B6126" t="s">
        <v>17</v>
      </c>
      <c r="C6126" t="s">
        <v>18</v>
      </c>
      <c r="D6126" t="s">
        <v>19</v>
      </c>
      <c r="E6126" t="s">
        <v>18</v>
      </c>
      <c r="F6126" t="s">
        <v>19</v>
      </c>
      <c r="G6126" t="s">
        <v>19</v>
      </c>
      <c r="H6126" t="s">
        <v>27</v>
      </c>
      <c r="I6126" t="s">
        <v>19</v>
      </c>
      <c r="J6126" t="s">
        <v>19</v>
      </c>
      <c r="K6126" t="s">
        <v>19</v>
      </c>
      <c r="L6126" t="s">
        <v>19</v>
      </c>
      <c r="M6126" t="s">
        <v>19</v>
      </c>
      <c r="N6126" t="s">
        <v>18</v>
      </c>
      <c r="O6126" t="s">
        <v>30</v>
      </c>
      <c r="P6126" t="s">
        <v>28</v>
      </c>
      <c r="Q6126">
        <v>3</v>
      </c>
      <c r="R6126">
        <v>3</v>
      </c>
    </row>
    <row r="6127" spans="1:18" x14ac:dyDescent="0.25">
      <c r="A6127">
        <v>4400</v>
      </c>
      <c r="B6127" t="s">
        <v>17</v>
      </c>
      <c r="C6127" t="s">
        <v>18</v>
      </c>
      <c r="D6127" t="s">
        <v>18</v>
      </c>
      <c r="E6127" t="s">
        <v>18</v>
      </c>
      <c r="F6127" t="s">
        <v>19</v>
      </c>
      <c r="G6127" t="s">
        <v>19</v>
      </c>
      <c r="H6127" t="s">
        <v>27</v>
      </c>
      <c r="I6127" t="s">
        <v>19</v>
      </c>
      <c r="J6127" t="s">
        <v>19</v>
      </c>
      <c r="K6127" t="s">
        <v>19</v>
      </c>
      <c r="L6127" t="s">
        <v>19</v>
      </c>
      <c r="M6127" t="s">
        <v>18</v>
      </c>
      <c r="N6127" t="s">
        <v>19</v>
      </c>
      <c r="O6127" t="s">
        <v>30</v>
      </c>
      <c r="P6127" t="s">
        <v>28</v>
      </c>
      <c r="Q6127">
        <v>3</v>
      </c>
      <c r="R6127">
        <v>3</v>
      </c>
    </row>
    <row r="6128" spans="1:18" x14ac:dyDescent="0.25">
      <c r="A6128">
        <v>4402</v>
      </c>
      <c r="B6128" t="s">
        <v>17</v>
      </c>
      <c r="C6128" t="s">
        <v>19</v>
      </c>
      <c r="D6128" t="s">
        <v>19</v>
      </c>
      <c r="E6128" t="s">
        <v>19</v>
      </c>
      <c r="F6128" t="s">
        <v>19</v>
      </c>
      <c r="G6128" t="s">
        <v>19</v>
      </c>
      <c r="H6128" t="s">
        <v>27</v>
      </c>
      <c r="I6128" t="s">
        <v>19</v>
      </c>
      <c r="J6128" t="s">
        <v>19</v>
      </c>
      <c r="K6128" t="s">
        <v>18</v>
      </c>
      <c r="L6128" t="s">
        <v>19</v>
      </c>
      <c r="M6128" t="s">
        <v>19</v>
      </c>
      <c r="N6128" t="s">
        <v>19</v>
      </c>
      <c r="O6128" t="s">
        <v>25</v>
      </c>
      <c r="P6128" t="s">
        <v>28</v>
      </c>
      <c r="Q6128">
        <v>3</v>
      </c>
      <c r="R6128">
        <v>3</v>
      </c>
    </row>
    <row r="6129" spans="1:18" x14ac:dyDescent="0.25">
      <c r="A6129">
        <v>4405</v>
      </c>
      <c r="B6129" t="s">
        <v>24</v>
      </c>
      <c r="C6129" t="s">
        <v>18</v>
      </c>
      <c r="D6129" t="s">
        <v>18</v>
      </c>
      <c r="E6129" t="s">
        <v>18</v>
      </c>
      <c r="F6129" t="s">
        <v>19</v>
      </c>
      <c r="G6129" t="s">
        <v>18</v>
      </c>
      <c r="H6129" t="s">
        <v>27</v>
      </c>
      <c r="I6129" t="s">
        <v>18</v>
      </c>
      <c r="J6129" t="s">
        <v>19</v>
      </c>
      <c r="K6129" t="s">
        <v>19</v>
      </c>
      <c r="L6129" t="s">
        <v>18</v>
      </c>
      <c r="M6129" t="s">
        <v>18</v>
      </c>
      <c r="N6129" t="s">
        <v>19</v>
      </c>
      <c r="O6129" t="s">
        <v>25</v>
      </c>
      <c r="P6129" t="s">
        <v>28</v>
      </c>
      <c r="Q6129">
        <v>3</v>
      </c>
      <c r="R6129">
        <v>3</v>
      </c>
    </row>
    <row r="6130" spans="1:18" x14ac:dyDescent="0.25">
      <c r="A6130">
        <v>4411</v>
      </c>
      <c r="B6130" t="s">
        <v>17</v>
      </c>
      <c r="C6130" t="s">
        <v>18</v>
      </c>
      <c r="D6130" t="s">
        <v>19</v>
      </c>
      <c r="E6130" t="s">
        <v>18</v>
      </c>
      <c r="F6130" t="s">
        <v>19</v>
      </c>
      <c r="G6130" t="s">
        <v>18</v>
      </c>
      <c r="H6130" t="s">
        <v>27</v>
      </c>
      <c r="I6130" t="s">
        <v>18</v>
      </c>
      <c r="J6130" t="s">
        <v>19</v>
      </c>
      <c r="K6130" t="s">
        <v>18</v>
      </c>
      <c r="L6130" t="s">
        <v>18</v>
      </c>
      <c r="M6130" t="s">
        <v>19</v>
      </c>
      <c r="N6130" t="s">
        <v>19</v>
      </c>
      <c r="O6130" t="s">
        <v>29</v>
      </c>
      <c r="P6130" t="s">
        <v>28</v>
      </c>
      <c r="Q6130">
        <v>3</v>
      </c>
      <c r="R6130">
        <v>3</v>
      </c>
    </row>
    <row r="6131" spans="1:18" x14ac:dyDescent="0.25">
      <c r="A6131">
        <v>4414</v>
      </c>
      <c r="B6131" t="s">
        <v>17</v>
      </c>
      <c r="C6131" t="s">
        <v>19</v>
      </c>
      <c r="D6131" t="s">
        <v>18</v>
      </c>
      <c r="E6131" t="s">
        <v>18</v>
      </c>
      <c r="F6131" t="s">
        <v>19</v>
      </c>
      <c r="G6131" t="s">
        <v>18</v>
      </c>
      <c r="H6131" t="s">
        <v>27</v>
      </c>
      <c r="I6131" t="s">
        <v>18</v>
      </c>
      <c r="J6131" t="s">
        <v>19</v>
      </c>
      <c r="K6131" t="s">
        <v>19</v>
      </c>
      <c r="L6131" t="s">
        <v>18</v>
      </c>
      <c r="M6131" t="s">
        <v>19</v>
      </c>
      <c r="N6131" t="s">
        <v>18</v>
      </c>
      <c r="O6131" t="s">
        <v>29</v>
      </c>
      <c r="P6131" t="s">
        <v>28</v>
      </c>
      <c r="Q6131">
        <v>3</v>
      </c>
      <c r="R6131">
        <v>3</v>
      </c>
    </row>
    <row r="6132" spans="1:18" x14ac:dyDescent="0.25">
      <c r="A6132">
        <v>4422</v>
      </c>
      <c r="B6132" t="s">
        <v>24</v>
      </c>
      <c r="C6132" t="s">
        <v>18</v>
      </c>
      <c r="D6132" t="s">
        <v>19</v>
      </c>
      <c r="E6132" t="s">
        <v>18</v>
      </c>
      <c r="F6132" t="s">
        <v>19</v>
      </c>
      <c r="G6132" t="s">
        <v>19</v>
      </c>
      <c r="H6132" t="s">
        <v>27</v>
      </c>
      <c r="I6132" t="s">
        <v>18</v>
      </c>
      <c r="J6132" t="s">
        <v>19</v>
      </c>
      <c r="K6132" t="s">
        <v>18</v>
      </c>
      <c r="L6132" t="s">
        <v>18</v>
      </c>
      <c r="M6132" t="s">
        <v>18</v>
      </c>
      <c r="N6132" t="s">
        <v>19</v>
      </c>
      <c r="O6132" t="s">
        <v>25</v>
      </c>
      <c r="P6132" t="s">
        <v>28</v>
      </c>
      <c r="Q6132">
        <v>3</v>
      </c>
      <c r="R6132">
        <v>3</v>
      </c>
    </row>
    <row r="6133" spans="1:18" x14ac:dyDescent="0.25">
      <c r="A6133">
        <v>4423</v>
      </c>
      <c r="B6133" t="s">
        <v>24</v>
      </c>
      <c r="C6133" t="s">
        <v>18</v>
      </c>
      <c r="D6133" t="s">
        <v>18</v>
      </c>
      <c r="E6133" t="s">
        <v>18</v>
      </c>
      <c r="F6133" t="s">
        <v>19</v>
      </c>
      <c r="G6133" t="s">
        <v>18</v>
      </c>
      <c r="H6133" t="s">
        <v>27</v>
      </c>
      <c r="I6133" t="s">
        <v>18</v>
      </c>
      <c r="J6133" t="s">
        <v>19</v>
      </c>
      <c r="K6133" t="s">
        <v>18</v>
      </c>
      <c r="L6133" t="s">
        <v>18</v>
      </c>
      <c r="M6133" t="s">
        <v>19</v>
      </c>
      <c r="N6133" t="s">
        <v>19</v>
      </c>
      <c r="O6133" t="s">
        <v>25</v>
      </c>
      <c r="P6133" t="s">
        <v>28</v>
      </c>
      <c r="Q6133">
        <v>3</v>
      </c>
      <c r="R6133">
        <v>3</v>
      </c>
    </row>
    <row r="6134" spans="1:18" x14ac:dyDescent="0.25">
      <c r="A6134">
        <v>4428</v>
      </c>
      <c r="B6134" t="s">
        <v>17</v>
      </c>
      <c r="C6134" t="s">
        <v>18</v>
      </c>
      <c r="D6134" t="s">
        <v>18</v>
      </c>
      <c r="E6134" t="s">
        <v>18</v>
      </c>
      <c r="F6134" t="s">
        <v>19</v>
      </c>
      <c r="G6134" t="s">
        <v>18</v>
      </c>
      <c r="H6134" t="s">
        <v>27</v>
      </c>
      <c r="I6134" t="s">
        <v>18</v>
      </c>
      <c r="J6134" t="s">
        <v>18</v>
      </c>
      <c r="K6134" t="s">
        <v>19</v>
      </c>
      <c r="L6134" t="s">
        <v>19</v>
      </c>
      <c r="M6134" t="s">
        <v>19</v>
      </c>
      <c r="N6134" t="s">
        <v>19</v>
      </c>
      <c r="O6134" t="s">
        <v>30</v>
      </c>
      <c r="P6134" t="s">
        <v>28</v>
      </c>
      <c r="Q6134">
        <v>3</v>
      </c>
      <c r="R6134">
        <v>3</v>
      </c>
    </row>
    <row r="6135" spans="1:18" x14ac:dyDescent="0.25">
      <c r="A6135">
        <v>4429</v>
      </c>
      <c r="B6135" t="s">
        <v>24</v>
      </c>
      <c r="C6135" t="s">
        <v>18</v>
      </c>
      <c r="D6135" t="s">
        <v>19</v>
      </c>
      <c r="E6135" t="s">
        <v>19</v>
      </c>
      <c r="F6135" t="s">
        <v>19</v>
      </c>
      <c r="G6135" t="s">
        <v>19</v>
      </c>
      <c r="H6135" t="s">
        <v>27</v>
      </c>
      <c r="I6135" t="s">
        <v>18</v>
      </c>
      <c r="J6135" t="s">
        <v>18</v>
      </c>
      <c r="K6135" t="s">
        <v>19</v>
      </c>
      <c r="L6135" t="s">
        <v>19</v>
      </c>
      <c r="M6135" t="s">
        <v>19</v>
      </c>
      <c r="N6135" t="s">
        <v>19</v>
      </c>
      <c r="O6135" t="s">
        <v>29</v>
      </c>
      <c r="P6135" t="s">
        <v>28</v>
      </c>
      <c r="Q6135">
        <v>3</v>
      </c>
      <c r="R6135">
        <v>3</v>
      </c>
    </row>
    <row r="6136" spans="1:18" x14ac:dyDescent="0.25">
      <c r="A6136">
        <v>4435</v>
      </c>
      <c r="B6136" t="s">
        <v>17</v>
      </c>
      <c r="C6136" t="s">
        <v>18</v>
      </c>
      <c r="D6136" t="s">
        <v>19</v>
      </c>
      <c r="E6136" t="s">
        <v>18</v>
      </c>
      <c r="F6136" t="s">
        <v>19</v>
      </c>
      <c r="G6136" t="s">
        <v>19</v>
      </c>
      <c r="H6136" t="s">
        <v>27</v>
      </c>
      <c r="I6136" t="s">
        <v>19</v>
      </c>
      <c r="J6136" t="s">
        <v>19</v>
      </c>
      <c r="K6136" t="s">
        <v>19</v>
      </c>
      <c r="L6136" t="s">
        <v>18</v>
      </c>
      <c r="M6136" t="s">
        <v>18</v>
      </c>
      <c r="N6136" t="s">
        <v>18</v>
      </c>
      <c r="O6136" t="s">
        <v>29</v>
      </c>
      <c r="P6136" t="s">
        <v>28</v>
      </c>
      <c r="Q6136">
        <v>3</v>
      </c>
      <c r="R6136">
        <v>3</v>
      </c>
    </row>
    <row r="6137" spans="1:18" x14ac:dyDescent="0.25">
      <c r="A6137">
        <v>4438</v>
      </c>
      <c r="B6137" t="s">
        <v>24</v>
      </c>
      <c r="C6137" t="s">
        <v>18</v>
      </c>
      <c r="D6137" t="s">
        <v>19</v>
      </c>
      <c r="E6137" t="s">
        <v>18</v>
      </c>
      <c r="F6137" t="s">
        <v>19</v>
      </c>
      <c r="G6137" t="s">
        <v>19</v>
      </c>
      <c r="H6137" t="s">
        <v>27</v>
      </c>
      <c r="I6137" t="s">
        <v>18</v>
      </c>
      <c r="J6137" t="s">
        <v>18</v>
      </c>
      <c r="K6137" t="s">
        <v>19</v>
      </c>
      <c r="L6137" t="s">
        <v>18</v>
      </c>
      <c r="M6137" t="s">
        <v>19</v>
      </c>
      <c r="N6137" t="s">
        <v>19</v>
      </c>
      <c r="O6137" t="s">
        <v>30</v>
      </c>
      <c r="P6137" t="s">
        <v>28</v>
      </c>
      <c r="Q6137">
        <v>3</v>
      </c>
      <c r="R6137">
        <v>3</v>
      </c>
    </row>
    <row r="6138" spans="1:18" x14ac:dyDescent="0.25">
      <c r="A6138">
        <v>4446</v>
      </c>
      <c r="B6138" t="s">
        <v>17</v>
      </c>
      <c r="C6138" t="s">
        <v>18</v>
      </c>
      <c r="D6138" t="s">
        <v>18</v>
      </c>
      <c r="E6138" t="s">
        <v>18</v>
      </c>
      <c r="F6138" t="s">
        <v>19</v>
      </c>
      <c r="G6138" t="s">
        <v>19</v>
      </c>
      <c r="H6138" t="s">
        <v>27</v>
      </c>
      <c r="I6138" t="s">
        <v>19</v>
      </c>
      <c r="J6138" t="s">
        <v>19</v>
      </c>
      <c r="K6138" t="s">
        <v>19</v>
      </c>
      <c r="L6138" t="s">
        <v>18</v>
      </c>
      <c r="M6138" t="s">
        <v>19</v>
      </c>
      <c r="N6138" t="s">
        <v>18</v>
      </c>
      <c r="O6138" t="s">
        <v>30</v>
      </c>
      <c r="P6138" t="s">
        <v>28</v>
      </c>
      <c r="Q6138">
        <v>3</v>
      </c>
      <c r="R6138">
        <v>3</v>
      </c>
    </row>
    <row r="6139" spans="1:18" x14ac:dyDescent="0.25">
      <c r="A6139">
        <v>4448</v>
      </c>
      <c r="B6139" t="s">
        <v>24</v>
      </c>
      <c r="C6139" t="s">
        <v>18</v>
      </c>
      <c r="D6139" t="s">
        <v>19</v>
      </c>
      <c r="E6139" t="s">
        <v>18</v>
      </c>
      <c r="F6139" t="s">
        <v>19</v>
      </c>
      <c r="G6139" t="s">
        <v>19</v>
      </c>
      <c r="H6139" t="s">
        <v>27</v>
      </c>
      <c r="I6139" t="s">
        <v>19</v>
      </c>
      <c r="J6139" t="s">
        <v>19</v>
      </c>
      <c r="K6139" t="s">
        <v>18</v>
      </c>
      <c r="L6139" t="s">
        <v>19</v>
      </c>
      <c r="M6139" t="s">
        <v>19</v>
      </c>
      <c r="N6139" t="s">
        <v>19</v>
      </c>
      <c r="O6139" t="s">
        <v>30</v>
      </c>
      <c r="P6139" t="s">
        <v>28</v>
      </c>
      <c r="Q6139">
        <v>3</v>
      </c>
      <c r="R6139">
        <v>3</v>
      </c>
    </row>
    <row r="6140" spans="1:18" x14ac:dyDescent="0.25">
      <c r="A6140">
        <v>4449</v>
      </c>
      <c r="B6140" t="s">
        <v>17</v>
      </c>
      <c r="C6140" t="s">
        <v>19</v>
      </c>
      <c r="D6140" t="s">
        <v>18</v>
      </c>
      <c r="E6140" t="s">
        <v>18</v>
      </c>
      <c r="F6140" t="s">
        <v>19</v>
      </c>
      <c r="G6140" t="s">
        <v>19</v>
      </c>
      <c r="H6140" t="s">
        <v>27</v>
      </c>
      <c r="I6140" t="s">
        <v>18</v>
      </c>
      <c r="J6140" t="s">
        <v>19</v>
      </c>
      <c r="K6140" t="s">
        <v>18</v>
      </c>
      <c r="L6140" t="s">
        <v>18</v>
      </c>
      <c r="M6140" t="s">
        <v>19</v>
      </c>
      <c r="N6140" t="s">
        <v>19</v>
      </c>
      <c r="O6140" t="s">
        <v>25</v>
      </c>
      <c r="P6140" t="s">
        <v>28</v>
      </c>
      <c r="Q6140">
        <v>3</v>
      </c>
      <c r="R6140">
        <v>3</v>
      </c>
    </row>
    <row r="6141" spans="1:18" x14ac:dyDescent="0.25">
      <c r="A6141">
        <v>4450</v>
      </c>
      <c r="B6141" t="s">
        <v>17</v>
      </c>
      <c r="C6141" t="s">
        <v>18</v>
      </c>
      <c r="D6141" t="s">
        <v>18</v>
      </c>
      <c r="E6141" t="s">
        <v>18</v>
      </c>
      <c r="F6141" t="s">
        <v>19</v>
      </c>
      <c r="G6141" t="s">
        <v>19</v>
      </c>
      <c r="H6141" t="s">
        <v>27</v>
      </c>
      <c r="I6141" t="s">
        <v>18</v>
      </c>
      <c r="J6141" t="s">
        <v>19</v>
      </c>
      <c r="K6141" t="s">
        <v>19</v>
      </c>
      <c r="L6141" t="s">
        <v>18</v>
      </c>
      <c r="M6141" t="s">
        <v>19</v>
      </c>
      <c r="N6141" t="s">
        <v>19</v>
      </c>
      <c r="O6141" t="s">
        <v>30</v>
      </c>
      <c r="P6141" t="s">
        <v>28</v>
      </c>
      <c r="Q6141">
        <v>3</v>
      </c>
      <c r="R6141">
        <v>3</v>
      </c>
    </row>
    <row r="6142" spans="1:18" x14ac:dyDescent="0.25">
      <c r="A6142">
        <v>4452</v>
      </c>
      <c r="B6142" t="s">
        <v>24</v>
      </c>
      <c r="C6142" t="s">
        <v>19</v>
      </c>
      <c r="D6142" t="s">
        <v>18</v>
      </c>
      <c r="E6142" t="s">
        <v>18</v>
      </c>
      <c r="F6142" t="s">
        <v>19</v>
      </c>
      <c r="G6142" t="s">
        <v>19</v>
      </c>
      <c r="H6142" t="s">
        <v>27</v>
      </c>
      <c r="I6142" t="s">
        <v>18</v>
      </c>
      <c r="J6142" t="s">
        <v>18</v>
      </c>
      <c r="K6142" t="s">
        <v>18</v>
      </c>
      <c r="L6142" t="s">
        <v>18</v>
      </c>
      <c r="M6142" t="s">
        <v>19</v>
      </c>
      <c r="N6142" t="s">
        <v>19</v>
      </c>
      <c r="O6142" t="s">
        <v>25</v>
      </c>
      <c r="P6142" t="s">
        <v>28</v>
      </c>
      <c r="Q6142">
        <v>3</v>
      </c>
      <c r="R6142">
        <v>3</v>
      </c>
    </row>
    <row r="6143" spans="1:18" x14ac:dyDescent="0.25">
      <c r="A6143">
        <v>4454</v>
      </c>
      <c r="B6143" t="s">
        <v>24</v>
      </c>
      <c r="C6143" t="s">
        <v>18</v>
      </c>
      <c r="D6143" t="s">
        <v>19</v>
      </c>
      <c r="E6143" t="s">
        <v>18</v>
      </c>
      <c r="F6143" t="s">
        <v>19</v>
      </c>
      <c r="G6143" t="s">
        <v>19</v>
      </c>
      <c r="H6143" t="s">
        <v>27</v>
      </c>
      <c r="I6143" t="s">
        <v>18</v>
      </c>
      <c r="J6143" t="s">
        <v>18</v>
      </c>
      <c r="K6143" t="s">
        <v>19</v>
      </c>
      <c r="L6143" t="s">
        <v>18</v>
      </c>
      <c r="M6143" t="s">
        <v>19</v>
      </c>
      <c r="N6143" t="s">
        <v>19</v>
      </c>
      <c r="O6143" t="s">
        <v>22</v>
      </c>
      <c r="P6143" t="s">
        <v>28</v>
      </c>
      <c r="Q6143">
        <v>3</v>
      </c>
      <c r="R6143">
        <v>3</v>
      </c>
    </row>
    <row r="6144" spans="1:18" x14ac:dyDescent="0.25">
      <c r="A6144">
        <v>4459</v>
      </c>
      <c r="B6144" t="s">
        <v>24</v>
      </c>
      <c r="C6144" t="s">
        <v>18</v>
      </c>
      <c r="D6144" t="s">
        <v>19</v>
      </c>
      <c r="E6144" t="s">
        <v>19</v>
      </c>
      <c r="F6144" t="s">
        <v>19</v>
      </c>
      <c r="G6144" t="s">
        <v>19</v>
      </c>
      <c r="H6144" t="s">
        <v>27</v>
      </c>
      <c r="I6144" t="s">
        <v>18</v>
      </c>
      <c r="J6144" t="s">
        <v>19</v>
      </c>
      <c r="K6144" t="s">
        <v>19</v>
      </c>
      <c r="L6144" t="s">
        <v>18</v>
      </c>
      <c r="M6144" t="s">
        <v>19</v>
      </c>
      <c r="N6144" t="s">
        <v>18</v>
      </c>
      <c r="O6144" t="s">
        <v>25</v>
      </c>
      <c r="P6144" t="s">
        <v>28</v>
      </c>
      <c r="Q6144">
        <v>3</v>
      </c>
      <c r="R6144">
        <v>3</v>
      </c>
    </row>
    <row r="6145" spans="1:18" x14ac:dyDescent="0.25">
      <c r="A6145">
        <v>4460</v>
      </c>
      <c r="B6145" t="s">
        <v>17</v>
      </c>
      <c r="C6145" t="s">
        <v>18</v>
      </c>
      <c r="D6145" t="s">
        <v>18</v>
      </c>
      <c r="E6145" t="s">
        <v>18</v>
      </c>
      <c r="F6145" t="s">
        <v>19</v>
      </c>
      <c r="G6145" t="s">
        <v>19</v>
      </c>
      <c r="H6145" t="s">
        <v>27</v>
      </c>
      <c r="I6145" t="s">
        <v>18</v>
      </c>
      <c r="J6145" t="s">
        <v>19</v>
      </c>
      <c r="K6145" t="s">
        <v>18</v>
      </c>
      <c r="L6145" t="s">
        <v>18</v>
      </c>
      <c r="M6145" t="s">
        <v>19</v>
      </c>
      <c r="N6145" t="s">
        <v>19</v>
      </c>
      <c r="O6145" t="s">
        <v>22</v>
      </c>
      <c r="P6145" t="s">
        <v>28</v>
      </c>
      <c r="Q6145">
        <v>3</v>
      </c>
      <c r="R6145">
        <v>3</v>
      </c>
    </row>
    <row r="6146" spans="1:18" x14ac:dyDescent="0.25">
      <c r="A6146">
        <v>4462</v>
      </c>
      <c r="B6146" t="s">
        <v>24</v>
      </c>
      <c r="C6146" t="s">
        <v>18</v>
      </c>
      <c r="D6146" t="s">
        <v>18</v>
      </c>
      <c r="E6146" t="s">
        <v>18</v>
      </c>
      <c r="F6146" t="s">
        <v>19</v>
      </c>
      <c r="G6146" t="s">
        <v>18</v>
      </c>
      <c r="H6146" t="s">
        <v>27</v>
      </c>
      <c r="I6146" t="s">
        <v>18</v>
      </c>
      <c r="J6146" t="s">
        <v>18</v>
      </c>
      <c r="K6146" t="s">
        <v>18</v>
      </c>
      <c r="L6146" t="s">
        <v>19</v>
      </c>
      <c r="M6146" t="s">
        <v>19</v>
      </c>
      <c r="N6146" t="s">
        <v>19</v>
      </c>
      <c r="O6146" t="s">
        <v>25</v>
      </c>
      <c r="P6146" t="s">
        <v>28</v>
      </c>
      <c r="Q6146">
        <v>3</v>
      </c>
      <c r="R6146">
        <v>3</v>
      </c>
    </row>
    <row r="6147" spans="1:18" x14ac:dyDescent="0.25">
      <c r="A6147">
        <v>4465</v>
      </c>
      <c r="B6147" t="s">
        <v>24</v>
      </c>
      <c r="C6147" t="s">
        <v>18</v>
      </c>
      <c r="D6147" t="s">
        <v>18</v>
      </c>
      <c r="E6147" t="s">
        <v>18</v>
      </c>
      <c r="F6147" t="s">
        <v>19</v>
      </c>
      <c r="G6147" t="s">
        <v>18</v>
      </c>
      <c r="H6147" t="s">
        <v>27</v>
      </c>
      <c r="I6147" t="s">
        <v>19</v>
      </c>
      <c r="J6147" t="s">
        <v>18</v>
      </c>
      <c r="K6147" t="s">
        <v>19</v>
      </c>
      <c r="L6147" t="s">
        <v>18</v>
      </c>
      <c r="M6147" t="s">
        <v>18</v>
      </c>
      <c r="N6147" t="s">
        <v>18</v>
      </c>
      <c r="O6147" t="s">
        <v>29</v>
      </c>
      <c r="P6147" t="s">
        <v>26</v>
      </c>
      <c r="Q6147">
        <v>3</v>
      </c>
      <c r="R6147">
        <v>3</v>
      </c>
    </row>
    <row r="6148" spans="1:18" x14ac:dyDescent="0.25">
      <c r="A6148">
        <v>4474</v>
      </c>
      <c r="B6148" t="s">
        <v>17</v>
      </c>
      <c r="C6148" t="s">
        <v>19</v>
      </c>
      <c r="D6148" t="s">
        <v>19</v>
      </c>
      <c r="E6148" t="s">
        <v>18</v>
      </c>
      <c r="F6148" t="s">
        <v>19</v>
      </c>
      <c r="G6148" t="s">
        <v>19</v>
      </c>
      <c r="H6148" t="s">
        <v>27</v>
      </c>
      <c r="I6148" t="s">
        <v>18</v>
      </c>
      <c r="J6148" t="s">
        <v>18</v>
      </c>
      <c r="K6148" t="s">
        <v>19</v>
      </c>
      <c r="L6148" t="s">
        <v>18</v>
      </c>
      <c r="M6148" t="s">
        <v>19</v>
      </c>
      <c r="N6148" t="s">
        <v>19</v>
      </c>
      <c r="O6148" t="s">
        <v>25</v>
      </c>
      <c r="P6148" t="s">
        <v>28</v>
      </c>
      <c r="Q6148">
        <v>3</v>
      </c>
      <c r="R6148">
        <v>3</v>
      </c>
    </row>
    <row r="6149" spans="1:18" x14ac:dyDescent="0.25">
      <c r="A6149">
        <v>4491</v>
      </c>
      <c r="B6149" t="s">
        <v>17</v>
      </c>
      <c r="C6149" t="s">
        <v>19</v>
      </c>
      <c r="D6149" t="s">
        <v>19</v>
      </c>
      <c r="E6149" t="s">
        <v>18</v>
      </c>
      <c r="F6149" t="s">
        <v>19</v>
      </c>
      <c r="G6149" t="s">
        <v>19</v>
      </c>
      <c r="H6149" t="s">
        <v>27</v>
      </c>
      <c r="I6149" t="s">
        <v>19</v>
      </c>
      <c r="J6149" t="s">
        <v>19</v>
      </c>
      <c r="K6149" t="s">
        <v>19</v>
      </c>
      <c r="L6149" t="s">
        <v>19</v>
      </c>
      <c r="M6149" t="s">
        <v>19</v>
      </c>
      <c r="N6149" t="s">
        <v>19</v>
      </c>
      <c r="O6149" t="s">
        <v>30</v>
      </c>
      <c r="P6149" t="s">
        <v>28</v>
      </c>
      <c r="Q6149">
        <v>3</v>
      </c>
      <c r="R6149">
        <v>3</v>
      </c>
    </row>
    <row r="6150" spans="1:18" x14ac:dyDescent="0.25">
      <c r="A6150">
        <v>4498</v>
      </c>
      <c r="B6150" t="s">
        <v>24</v>
      </c>
      <c r="C6150" t="s">
        <v>19</v>
      </c>
      <c r="D6150" t="s">
        <v>19</v>
      </c>
      <c r="E6150" t="s">
        <v>18</v>
      </c>
      <c r="F6150" t="s">
        <v>19</v>
      </c>
      <c r="G6150" t="s">
        <v>18</v>
      </c>
      <c r="H6150" t="s">
        <v>27</v>
      </c>
      <c r="I6150" t="s">
        <v>18</v>
      </c>
      <c r="J6150" t="s">
        <v>19</v>
      </c>
      <c r="K6150" t="s">
        <v>19</v>
      </c>
      <c r="L6150" t="s">
        <v>18</v>
      </c>
      <c r="M6150" t="s">
        <v>19</v>
      </c>
      <c r="N6150" t="s">
        <v>19</v>
      </c>
      <c r="O6150" t="s">
        <v>30</v>
      </c>
      <c r="P6150" t="s">
        <v>28</v>
      </c>
      <c r="Q6150">
        <v>3</v>
      </c>
      <c r="R6150">
        <v>3</v>
      </c>
    </row>
    <row r="6151" spans="1:18" x14ac:dyDescent="0.25">
      <c r="A6151">
        <v>4501</v>
      </c>
      <c r="B6151" t="s">
        <v>24</v>
      </c>
      <c r="C6151" t="s">
        <v>18</v>
      </c>
      <c r="D6151" t="s">
        <v>19</v>
      </c>
      <c r="E6151" t="s">
        <v>19</v>
      </c>
      <c r="F6151" t="s">
        <v>19</v>
      </c>
      <c r="G6151" t="s">
        <v>18</v>
      </c>
      <c r="H6151" t="s">
        <v>27</v>
      </c>
      <c r="I6151" t="s">
        <v>18</v>
      </c>
      <c r="J6151" t="s">
        <v>19</v>
      </c>
      <c r="K6151" t="s">
        <v>19</v>
      </c>
      <c r="L6151" t="s">
        <v>19</v>
      </c>
      <c r="M6151" t="s">
        <v>19</v>
      </c>
      <c r="N6151" t="s">
        <v>19</v>
      </c>
      <c r="O6151" t="s">
        <v>30</v>
      </c>
      <c r="P6151" t="s">
        <v>28</v>
      </c>
      <c r="Q6151">
        <v>3</v>
      </c>
      <c r="R6151">
        <v>3</v>
      </c>
    </row>
    <row r="6152" spans="1:18" x14ac:dyDescent="0.25">
      <c r="A6152">
        <v>4503</v>
      </c>
      <c r="B6152" t="s">
        <v>24</v>
      </c>
      <c r="C6152" t="s">
        <v>18</v>
      </c>
      <c r="D6152" t="s">
        <v>18</v>
      </c>
      <c r="E6152" t="s">
        <v>18</v>
      </c>
      <c r="F6152" t="s">
        <v>19</v>
      </c>
      <c r="G6152" t="s">
        <v>19</v>
      </c>
      <c r="H6152" t="s">
        <v>27</v>
      </c>
      <c r="I6152" t="s">
        <v>18</v>
      </c>
      <c r="J6152" t="s">
        <v>18</v>
      </c>
      <c r="K6152" t="s">
        <v>18</v>
      </c>
      <c r="L6152" t="s">
        <v>18</v>
      </c>
      <c r="M6152" t="s">
        <v>19</v>
      </c>
      <c r="N6152" t="s">
        <v>19</v>
      </c>
      <c r="O6152" t="s">
        <v>30</v>
      </c>
      <c r="P6152" t="s">
        <v>28</v>
      </c>
      <c r="Q6152">
        <v>3</v>
      </c>
      <c r="R6152">
        <v>3</v>
      </c>
    </row>
    <row r="6153" spans="1:18" x14ac:dyDescent="0.25">
      <c r="A6153">
        <v>4504</v>
      </c>
      <c r="B6153" t="s">
        <v>17</v>
      </c>
      <c r="C6153" t="s">
        <v>18</v>
      </c>
      <c r="D6153" t="s">
        <v>18</v>
      </c>
      <c r="E6153" t="s">
        <v>18</v>
      </c>
      <c r="F6153" t="s">
        <v>19</v>
      </c>
      <c r="G6153" t="s">
        <v>19</v>
      </c>
      <c r="H6153" t="s">
        <v>27</v>
      </c>
      <c r="I6153" t="s">
        <v>19</v>
      </c>
      <c r="J6153" t="s">
        <v>19</v>
      </c>
      <c r="K6153" t="s">
        <v>18</v>
      </c>
      <c r="L6153" t="s">
        <v>18</v>
      </c>
      <c r="M6153" t="s">
        <v>19</v>
      </c>
      <c r="N6153" t="s">
        <v>18</v>
      </c>
      <c r="O6153" t="s">
        <v>29</v>
      </c>
      <c r="P6153" t="s">
        <v>28</v>
      </c>
      <c r="Q6153">
        <v>3</v>
      </c>
      <c r="R6153">
        <v>3</v>
      </c>
    </row>
    <row r="6154" spans="1:18" x14ac:dyDescent="0.25">
      <c r="A6154">
        <v>4507</v>
      </c>
      <c r="B6154" t="s">
        <v>24</v>
      </c>
      <c r="C6154" t="s">
        <v>19</v>
      </c>
      <c r="D6154" t="s">
        <v>19</v>
      </c>
      <c r="E6154" t="s">
        <v>18</v>
      </c>
      <c r="F6154" t="s">
        <v>19</v>
      </c>
      <c r="G6154" t="s">
        <v>19</v>
      </c>
      <c r="H6154" t="s">
        <v>21</v>
      </c>
      <c r="I6154" t="s">
        <v>18</v>
      </c>
      <c r="J6154" t="s">
        <v>19</v>
      </c>
      <c r="K6154" t="s">
        <v>19</v>
      </c>
      <c r="L6154" t="s">
        <v>19</v>
      </c>
      <c r="M6154" t="s">
        <v>19</v>
      </c>
      <c r="N6154" t="s">
        <v>18</v>
      </c>
      <c r="O6154" t="s">
        <v>30</v>
      </c>
      <c r="P6154" t="s">
        <v>26</v>
      </c>
      <c r="Q6154">
        <v>3</v>
      </c>
      <c r="R6154">
        <v>3</v>
      </c>
    </row>
    <row r="6155" spans="1:18" x14ac:dyDescent="0.25">
      <c r="A6155">
        <v>4518</v>
      </c>
      <c r="B6155" t="s">
        <v>17</v>
      </c>
      <c r="C6155" t="s">
        <v>19</v>
      </c>
      <c r="D6155" t="s">
        <v>19</v>
      </c>
      <c r="E6155" t="s">
        <v>18</v>
      </c>
      <c r="F6155" t="s">
        <v>19</v>
      </c>
      <c r="G6155" t="s">
        <v>19</v>
      </c>
      <c r="H6155" t="s">
        <v>27</v>
      </c>
      <c r="I6155" t="s">
        <v>18</v>
      </c>
      <c r="J6155" t="s">
        <v>18</v>
      </c>
      <c r="K6155" t="s">
        <v>19</v>
      </c>
      <c r="L6155" t="s">
        <v>18</v>
      </c>
      <c r="M6155" t="s">
        <v>19</v>
      </c>
      <c r="N6155" t="s">
        <v>19</v>
      </c>
      <c r="O6155" t="s">
        <v>22</v>
      </c>
      <c r="P6155" t="s">
        <v>28</v>
      </c>
      <c r="Q6155">
        <v>3</v>
      </c>
      <c r="R6155">
        <v>3</v>
      </c>
    </row>
    <row r="6156" spans="1:18" x14ac:dyDescent="0.25">
      <c r="A6156">
        <v>4520</v>
      </c>
      <c r="B6156" t="s">
        <v>17</v>
      </c>
      <c r="C6156" t="s">
        <v>18</v>
      </c>
      <c r="D6156" t="s">
        <v>19</v>
      </c>
      <c r="E6156" t="s">
        <v>18</v>
      </c>
      <c r="F6156" t="s">
        <v>19</v>
      </c>
      <c r="G6156" t="s">
        <v>19</v>
      </c>
      <c r="H6156" t="s">
        <v>27</v>
      </c>
      <c r="I6156" t="s">
        <v>18</v>
      </c>
      <c r="J6156" t="s">
        <v>19</v>
      </c>
      <c r="K6156" t="s">
        <v>19</v>
      </c>
      <c r="L6156" t="s">
        <v>19</v>
      </c>
      <c r="M6156" t="s">
        <v>19</v>
      </c>
      <c r="N6156" t="s">
        <v>19</v>
      </c>
      <c r="O6156" t="s">
        <v>30</v>
      </c>
      <c r="P6156" t="s">
        <v>28</v>
      </c>
      <c r="Q6156">
        <v>3</v>
      </c>
      <c r="R6156">
        <v>3</v>
      </c>
    </row>
    <row r="6157" spans="1:18" x14ac:dyDescent="0.25">
      <c r="A6157">
        <v>4525</v>
      </c>
      <c r="B6157" t="s">
        <v>24</v>
      </c>
      <c r="C6157" t="s">
        <v>18</v>
      </c>
      <c r="D6157" t="s">
        <v>19</v>
      </c>
      <c r="E6157" t="s">
        <v>18</v>
      </c>
      <c r="F6157" t="s">
        <v>19</v>
      </c>
      <c r="G6157" t="s">
        <v>19</v>
      </c>
      <c r="H6157" t="s">
        <v>27</v>
      </c>
      <c r="I6157" t="s">
        <v>19</v>
      </c>
      <c r="J6157" t="s">
        <v>19</v>
      </c>
      <c r="K6157" t="s">
        <v>19</v>
      </c>
      <c r="L6157" t="s">
        <v>18</v>
      </c>
      <c r="M6157" t="s">
        <v>19</v>
      </c>
      <c r="N6157" t="s">
        <v>18</v>
      </c>
      <c r="O6157" t="s">
        <v>29</v>
      </c>
      <c r="P6157" t="s">
        <v>28</v>
      </c>
      <c r="Q6157">
        <v>3</v>
      </c>
      <c r="R6157">
        <v>3</v>
      </c>
    </row>
    <row r="6158" spans="1:18" x14ac:dyDescent="0.25">
      <c r="A6158">
        <v>4526</v>
      </c>
      <c r="B6158" t="s">
        <v>24</v>
      </c>
      <c r="C6158" t="s">
        <v>18</v>
      </c>
      <c r="D6158" t="s">
        <v>18</v>
      </c>
      <c r="E6158" t="s">
        <v>18</v>
      </c>
      <c r="F6158" t="s">
        <v>19</v>
      </c>
      <c r="G6158" t="s">
        <v>18</v>
      </c>
      <c r="H6158" t="s">
        <v>27</v>
      </c>
      <c r="I6158" t="s">
        <v>19</v>
      </c>
      <c r="J6158" t="s">
        <v>19</v>
      </c>
      <c r="K6158" t="s">
        <v>19</v>
      </c>
      <c r="L6158" t="s">
        <v>18</v>
      </c>
      <c r="M6158" t="s">
        <v>18</v>
      </c>
      <c r="N6158" t="s">
        <v>19</v>
      </c>
      <c r="O6158" t="s">
        <v>25</v>
      </c>
      <c r="P6158" t="s">
        <v>28</v>
      </c>
      <c r="Q6158">
        <v>3</v>
      </c>
      <c r="R6158">
        <v>3</v>
      </c>
    </row>
    <row r="6159" spans="1:18" x14ac:dyDescent="0.25">
      <c r="A6159">
        <v>4529</v>
      </c>
      <c r="B6159" t="s">
        <v>17</v>
      </c>
      <c r="C6159" t="s">
        <v>18</v>
      </c>
      <c r="D6159" t="s">
        <v>18</v>
      </c>
      <c r="E6159" t="s">
        <v>18</v>
      </c>
      <c r="F6159" t="s">
        <v>19</v>
      </c>
      <c r="G6159" t="s">
        <v>18</v>
      </c>
      <c r="H6159" t="s">
        <v>27</v>
      </c>
      <c r="I6159" t="s">
        <v>18</v>
      </c>
      <c r="J6159" t="s">
        <v>19</v>
      </c>
      <c r="K6159" t="s">
        <v>19</v>
      </c>
      <c r="L6159" t="s">
        <v>18</v>
      </c>
      <c r="M6159" t="s">
        <v>19</v>
      </c>
      <c r="N6159" t="s">
        <v>18</v>
      </c>
      <c r="O6159" t="s">
        <v>25</v>
      </c>
      <c r="P6159" t="s">
        <v>28</v>
      </c>
      <c r="Q6159">
        <v>3</v>
      </c>
      <c r="R6159">
        <v>3</v>
      </c>
    </row>
    <row r="6160" spans="1:18" x14ac:dyDescent="0.25">
      <c r="A6160">
        <v>4534</v>
      </c>
      <c r="B6160" t="s">
        <v>17</v>
      </c>
      <c r="C6160" t="s">
        <v>18</v>
      </c>
      <c r="D6160" t="s">
        <v>19</v>
      </c>
      <c r="E6160" t="s">
        <v>18</v>
      </c>
      <c r="F6160" t="s">
        <v>19</v>
      </c>
      <c r="G6160" t="s">
        <v>19</v>
      </c>
      <c r="H6160" t="s">
        <v>27</v>
      </c>
      <c r="I6160" t="s">
        <v>18</v>
      </c>
      <c r="J6160" t="s">
        <v>19</v>
      </c>
      <c r="K6160" t="s">
        <v>19</v>
      </c>
      <c r="L6160" t="s">
        <v>18</v>
      </c>
      <c r="M6160" t="s">
        <v>19</v>
      </c>
      <c r="N6160" t="s">
        <v>19</v>
      </c>
      <c r="O6160" t="s">
        <v>30</v>
      </c>
      <c r="P6160" t="s">
        <v>28</v>
      </c>
      <c r="Q6160">
        <v>3</v>
      </c>
      <c r="R6160">
        <v>3</v>
      </c>
    </row>
    <row r="6161" spans="1:18" x14ac:dyDescent="0.25">
      <c r="A6161">
        <v>4536</v>
      </c>
      <c r="B6161" t="s">
        <v>17</v>
      </c>
      <c r="C6161" t="s">
        <v>18</v>
      </c>
      <c r="D6161" t="s">
        <v>19</v>
      </c>
      <c r="E6161" t="s">
        <v>19</v>
      </c>
      <c r="F6161" t="s">
        <v>19</v>
      </c>
      <c r="G6161" t="s">
        <v>19</v>
      </c>
      <c r="H6161" t="s">
        <v>27</v>
      </c>
      <c r="I6161" t="s">
        <v>18</v>
      </c>
      <c r="J6161" t="s">
        <v>18</v>
      </c>
      <c r="K6161" t="s">
        <v>19</v>
      </c>
      <c r="L6161" t="s">
        <v>18</v>
      </c>
      <c r="M6161" t="s">
        <v>19</v>
      </c>
      <c r="N6161" t="s">
        <v>19</v>
      </c>
      <c r="O6161" t="s">
        <v>25</v>
      </c>
      <c r="P6161" t="s">
        <v>28</v>
      </c>
      <c r="Q6161">
        <v>3</v>
      </c>
      <c r="R6161">
        <v>3</v>
      </c>
    </row>
    <row r="6162" spans="1:18" x14ac:dyDescent="0.25">
      <c r="A6162">
        <v>4548</v>
      </c>
      <c r="B6162" t="s">
        <v>24</v>
      </c>
      <c r="C6162" t="s">
        <v>18</v>
      </c>
      <c r="D6162" t="s">
        <v>19</v>
      </c>
      <c r="E6162" t="s">
        <v>19</v>
      </c>
      <c r="F6162" t="s">
        <v>19</v>
      </c>
      <c r="G6162" t="s">
        <v>19</v>
      </c>
      <c r="H6162" t="s">
        <v>27</v>
      </c>
      <c r="I6162" t="s">
        <v>19</v>
      </c>
      <c r="J6162" t="s">
        <v>19</v>
      </c>
      <c r="K6162" t="s">
        <v>18</v>
      </c>
      <c r="L6162" t="s">
        <v>18</v>
      </c>
      <c r="M6162" t="s">
        <v>19</v>
      </c>
      <c r="N6162" t="s">
        <v>19</v>
      </c>
      <c r="O6162" t="s">
        <v>30</v>
      </c>
      <c r="P6162" t="s">
        <v>28</v>
      </c>
      <c r="Q6162">
        <v>3</v>
      </c>
      <c r="R6162">
        <v>3</v>
      </c>
    </row>
    <row r="6163" spans="1:18" x14ac:dyDescent="0.25">
      <c r="A6163">
        <v>4552</v>
      </c>
      <c r="B6163" t="s">
        <v>24</v>
      </c>
      <c r="C6163" t="s">
        <v>18</v>
      </c>
      <c r="D6163" t="s">
        <v>19</v>
      </c>
      <c r="E6163" t="s">
        <v>19</v>
      </c>
      <c r="F6163" t="s">
        <v>19</v>
      </c>
      <c r="G6163" t="s">
        <v>19</v>
      </c>
      <c r="H6163" t="s">
        <v>27</v>
      </c>
      <c r="I6163" t="s">
        <v>18</v>
      </c>
      <c r="J6163" t="s">
        <v>19</v>
      </c>
      <c r="K6163" t="s">
        <v>18</v>
      </c>
      <c r="L6163" t="s">
        <v>19</v>
      </c>
      <c r="M6163" t="s">
        <v>19</v>
      </c>
      <c r="N6163" t="s">
        <v>18</v>
      </c>
      <c r="O6163" t="s">
        <v>30</v>
      </c>
      <c r="P6163" t="s">
        <v>28</v>
      </c>
      <c r="Q6163">
        <v>3</v>
      </c>
      <c r="R6163">
        <v>3</v>
      </c>
    </row>
    <row r="6164" spans="1:18" x14ac:dyDescent="0.25">
      <c r="A6164">
        <v>4554</v>
      </c>
      <c r="B6164" t="s">
        <v>24</v>
      </c>
      <c r="C6164" t="s">
        <v>18</v>
      </c>
      <c r="D6164" t="s">
        <v>19</v>
      </c>
      <c r="E6164" t="s">
        <v>18</v>
      </c>
      <c r="F6164" t="s">
        <v>19</v>
      </c>
      <c r="G6164" t="s">
        <v>19</v>
      </c>
      <c r="H6164" t="s">
        <v>27</v>
      </c>
      <c r="I6164" t="s">
        <v>19</v>
      </c>
      <c r="J6164" t="s">
        <v>19</v>
      </c>
      <c r="K6164" t="s">
        <v>19</v>
      </c>
      <c r="L6164" t="s">
        <v>19</v>
      </c>
      <c r="M6164" t="s">
        <v>19</v>
      </c>
      <c r="N6164" t="s">
        <v>19</v>
      </c>
      <c r="O6164" t="s">
        <v>30</v>
      </c>
      <c r="P6164" t="s">
        <v>28</v>
      </c>
      <c r="Q6164">
        <v>3</v>
      </c>
      <c r="R6164">
        <v>3</v>
      </c>
    </row>
    <row r="6165" spans="1:18" x14ac:dyDescent="0.25">
      <c r="A6165">
        <v>4555</v>
      </c>
      <c r="B6165" t="s">
        <v>24</v>
      </c>
      <c r="C6165" t="s">
        <v>18</v>
      </c>
      <c r="D6165" t="s">
        <v>18</v>
      </c>
      <c r="E6165" t="s">
        <v>18</v>
      </c>
      <c r="F6165" t="s">
        <v>19</v>
      </c>
      <c r="G6165" t="s">
        <v>18</v>
      </c>
      <c r="H6165" t="s">
        <v>27</v>
      </c>
      <c r="I6165" t="s">
        <v>19</v>
      </c>
      <c r="J6165" t="s">
        <v>19</v>
      </c>
      <c r="K6165" t="s">
        <v>19</v>
      </c>
      <c r="L6165" t="s">
        <v>19</v>
      </c>
      <c r="M6165" t="s">
        <v>19</v>
      </c>
      <c r="N6165" t="s">
        <v>19</v>
      </c>
      <c r="O6165" t="s">
        <v>29</v>
      </c>
      <c r="P6165" t="s">
        <v>28</v>
      </c>
      <c r="Q6165">
        <v>3</v>
      </c>
      <c r="R6165">
        <v>3</v>
      </c>
    </row>
    <row r="6166" spans="1:18" x14ac:dyDescent="0.25">
      <c r="A6166">
        <v>4561</v>
      </c>
      <c r="B6166" t="s">
        <v>24</v>
      </c>
      <c r="C6166" t="s">
        <v>18</v>
      </c>
      <c r="D6166" t="s">
        <v>19</v>
      </c>
      <c r="E6166" t="s">
        <v>19</v>
      </c>
      <c r="F6166" t="s">
        <v>19</v>
      </c>
      <c r="G6166" t="s">
        <v>19</v>
      </c>
      <c r="H6166" t="s">
        <v>27</v>
      </c>
      <c r="I6166" t="s">
        <v>18</v>
      </c>
      <c r="J6166" t="s">
        <v>18</v>
      </c>
      <c r="K6166" t="s">
        <v>19</v>
      </c>
      <c r="L6166" t="s">
        <v>18</v>
      </c>
      <c r="M6166" t="s">
        <v>19</v>
      </c>
      <c r="N6166" t="s">
        <v>18</v>
      </c>
      <c r="O6166" t="s">
        <v>22</v>
      </c>
      <c r="P6166" t="s">
        <v>28</v>
      </c>
      <c r="Q6166">
        <v>3</v>
      </c>
      <c r="R6166">
        <v>3</v>
      </c>
    </row>
    <row r="6167" spans="1:18" x14ac:dyDescent="0.25">
      <c r="A6167">
        <v>4563</v>
      </c>
      <c r="B6167" t="s">
        <v>17</v>
      </c>
      <c r="C6167" t="s">
        <v>18</v>
      </c>
      <c r="D6167" t="s">
        <v>19</v>
      </c>
      <c r="E6167" t="s">
        <v>19</v>
      </c>
      <c r="F6167" t="s">
        <v>19</v>
      </c>
      <c r="G6167" t="s">
        <v>19</v>
      </c>
      <c r="H6167" t="s">
        <v>27</v>
      </c>
      <c r="I6167" t="s">
        <v>19</v>
      </c>
      <c r="J6167" t="s">
        <v>19</v>
      </c>
      <c r="K6167" t="s">
        <v>19</v>
      </c>
      <c r="L6167" t="s">
        <v>19</v>
      </c>
      <c r="M6167" t="s">
        <v>19</v>
      </c>
      <c r="N6167" t="s">
        <v>19</v>
      </c>
      <c r="O6167" t="s">
        <v>30</v>
      </c>
      <c r="P6167" t="s">
        <v>28</v>
      </c>
      <c r="Q6167">
        <v>3</v>
      </c>
      <c r="R6167">
        <v>3</v>
      </c>
    </row>
    <row r="6168" spans="1:18" x14ac:dyDescent="0.25">
      <c r="A6168">
        <v>4567</v>
      </c>
      <c r="B6168" t="s">
        <v>24</v>
      </c>
      <c r="C6168" t="s">
        <v>18</v>
      </c>
      <c r="D6168" t="s">
        <v>19</v>
      </c>
      <c r="E6168" t="s">
        <v>18</v>
      </c>
      <c r="F6168" t="s">
        <v>19</v>
      </c>
      <c r="G6168" t="s">
        <v>18</v>
      </c>
      <c r="H6168" t="s">
        <v>27</v>
      </c>
      <c r="I6168" t="s">
        <v>18</v>
      </c>
      <c r="J6168" t="s">
        <v>19</v>
      </c>
      <c r="K6168" t="s">
        <v>18</v>
      </c>
      <c r="L6168" t="s">
        <v>19</v>
      </c>
      <c r="M6168" t="s">
        <v>19</v>
      </c>
      <c r="N6168" t="s">
        <v>19</v>
      </c>
      <c r="O6168" t="s">
        <v>30</v>
      </c>
      <c r="P6168" t="s">
        <v>28</v>
      </c>
      <c r="Q6168">
        <v>3</v>
      </c>
      <c r="R6168">
        <v>3</v>
      </c>
    </row>
    <row r="6169" spans="1:18" x14ac:dyDescent="0.25">
      <c r="A6169">
        <v>4568</v>
      </c>
      <c r="B6169" t="s">
        <v>24</v>
      </c>
      <c r="C6169" t="s">
        <v>18</v>
      </c>
      <c r="D6169" t="s">
        <v>18</v>
      </c>
      <c r="E6169" t="s">
        <v>18</v>
      </c>
      <c r="F6169" t="s">
        <v>19</v>
      </c>
      <c r="G6169" t="s">
        <v>19</v>
      </c>
      <c r="H6169" t="s">
        <v>27</v>
      </c>
      <c r="I6169" t="s">
        <v>18</v>
      </c>
      <c r="J6169" t="s">
        <v>19</v>
      </c>
      <c r="K6169" t="s">
        <v>18</v>
      </c>
      <c r="L6169" t="s">
        <v>19</v>
      </c>
      <c r="M6169" t="s">
        <v>19</v>
      </c>
      <c r="N6169" t="s">
        <v>19</v>
      </c>
      <c r="O6169" t="s">
        <v>25</v>
      </c>
      <c r="P6169" t="s">
        <v>28</v>
      </c>
      <c r="Q6169">
        <v>3</v>
      </c>
      <c r="R6169">
        <v>3</v>
      </c>
    </row>
    <row r="6170" spans="1:18" x14ac:dyDescent="0.25">
      <c r="A6170">
        <v>4573</v>
      </c>
      <c r="B6170" t="s">
        <v>17</v>
      </c>
      <c r="C6170" t="s">
        <v>18</v>
      </c>
      <c r="D6170" t="s">
        <v>19</v>
      </c>
      <c r="E6170" t="s">
        <v>18</v>
      </c>
      <c r="F6170" t="s">
        <v>19</v>
      </c>
      <c r="G6170" t="s">
        <v>19</v>
      </c>
      <c r="H6170" t="s">
        <v>27</v>
      </c>
      <c r="I6170" t="s">
        <v>18</v>
      </c>
      <c r="J6170" t="s">
        <v>19</v>
      </c>
      <c r="K6170" t="s">
        <v>19</v>
      </c>
      <c r="L6170" t="s">
        <v>18</v>
      </c>
      <c r="M6170" t="s">
        <v>19</v>
      </c>
      <c r="N6170" t="s">
        <v>19</v>
      </c>
      <c r="O6170" t="s">
        <v>30</v>
      </c>
      <c r="P6170" t="s">
        <v>28</v>
      </c>
      <c r="Q6170">
        <v>3</v>
      </c>
      <c r="R6170">
        <v>3</v>
      </c>
    </row>
    <row r="6171" spans="1:18" x14ac:dyDescent="0.25">
      <c r="A6171">
        <v>4575</v>
      </c>
      <c r="B6171" t="s">
        <v>17</v>
      </c>
      <c r="C6171" t="s">
        <v>19</v>
      </c>
      <c r="D6171" t="s">
        <v>19</v>
      </c>
      <c r="E6171" t="s">
        <v>18</v>
      </c>
      <c r="F6171" t="s">
        <v>19</v>
      </c>
      <c r="G6171" t="s">
        <v>19</v>
      </c>
      <c r="H6171" t="s">
        <v>27</v>
      </c>
      <c r="I6171" t="s">
        <v>18</v>
      </c>
      <c r="J6171" t="s">
        <v>19</v>
      </c>
      <c r="K6171" t="s">
        <v>19</v>
      </c>
      <c r="L6171" t="s">
        <v>18</v>
      </c>
      <c r="M6171" t="s">
        <v>19</v>
      </c>
      <c r="N6171" t="s">
        <v>19</v>
      </c>
      <c r="O6171" t="s">
        <v>30</v>
      </c>
      <c r="P6171" t="s">
        <v>28</v>
      </c>
      <c r="Q6171">
        <v>3</v>
      </c>
      <c r="R6171">
        <v>3</v>
      </c>
    </row>
    <row r="6172" spans="1:18" x14ac:dyDescent="0.25">
      <c r="A6172">
        <v>4578</v>
      </c>
      <c r="B6172" t="s">
        <v>17</v>
      </c>
      <c r="C6172" t="s">
        <v>19</v>
      </c>
      <c r="D6172" t="s">
        <v>19</v>
      </c>
      <c r="E6172" t="s">
        <v>18</v>
      </c>
      <c r="F6172" t="s">
        <v>19</v>
      </c>
      <c r="G6172" t="s">
        <v>19</v>
      </c>
      <c r="H6172" t="s">
        <v>27</v>
      </c>
      <c r="I6172" t="s">
        <v>19</v>
      </c>
      <c r="J6172" t="s">
        <v>18</v>
      </c>
      <c r="K6172" t="s">
        <v>19</v>
      </c>
      <c r="L6172" t="s">
        <v>18</v>
      </c>
      <c r="M6172" t="s">
        <v>19</v>
      </c>
      <c r="N6172" t="s">
        <v>19</v>
      </c>
      <c r="O6172" t="s">
        <v>30</v>
      </c>
      <c r="P6172" t="s">
        <v>28</v>
      </c>
      <c r="Q6172">
        <v>3</v>
      </c>
      <c r="R6172">
        <v>3</v>
      </c>
    </row>
    <row r="6173" spans="1:18" x14ac:dyDescent="0.25">
      <c r="A6173">
        <v>4587</v>
      </c>
      <c r="B6173" t="s">
        <v>17</v>
      </c>
      <c r="C6173" t="s">
        <v>18</v>
      </c>
      <c r="D6173" t="s">
        <v>19</v>
      </c>
      <c r="E6173" t="s">
        <v>19</v>
      </c>
      <c r="F6173" t="s">
        <v>19</v>
      </c>
      <c r="G6173" t="s">
        <v>19</v>
      </c>
      <c r="H6173" t="s">
        <v>27</v>
      </c>
      <c r="I6173" t="s">
        <v>19</v>
      </c>
      <c r="J6173" t="s">
        <v>19</v>
      </c>
      <c r="K6173" t="s">
        <v>19</v>
      </c>
      <c r="L6173" t="s">
        <v>19</v>
      </c>
      <c r="M6173" t="s">
        <v>19</v>
      </c>
      <c r="N6173" t="s">
        <v>19</v>
      </c>
      <c r="O6173" t="s">
        <v>30</v>
      </c>
      <c r="P6173" t="s">
        <v>28</v>
      </c>
      <c r="Q6173">
        <v>3</v>
      </c>
      <c r="R6173">
        <v>3</v>
      </c>
    </row>
    <row r="6174" spans="1:18" x14ac:dyDescent="0.25">
      <c r="A6174">
        <v>4588</v>
      </c>
      <c r="B6174" t="s">
        <v>17</v>
      </c>
      <c r="C6174" t="s">
        <v>18</v>
      </c>
      <c r="D6174" t="s">
        <v>19</v>
      </c>
      <c r="E6174" t="s">
        <v>18</v>
      </c>
      <c r="F6174" t="s">
        <v>19</v>
      </c>
      <c r="G6174" t="s">
        <v>18</v>
      </c>
      <c r="H6174" t="s">
        <v>27</v>
      </c>
      <c r="I6174" t="s">
        <v>18</v>
      </c>
      <c r="J6174" t="s">
        <v>18</v>
      </c>
      <c r="K6174" t="s">
        <v>18</v>
      </c>
      <c r="L6174" t="s">
        <v>19</v>
      </c>
      <c r="M6174" t="s">
        <v>18</v>
      </c>
      <c r="N6174" t="s">
        <v>19</v>
      </c>
      <c r="O6174" t="s">
        <v>25</v>
      </c>
      <c r="P6174" t="s">
        <v>28</v>
      </c>
      <c r="Q6174">
        <v>3</v>
      </c>
      <c r="R6174">
        <v>3</v>
      </c>
    </row>
    <row r="6175" spans="1:18" x14ac:dyDescent="0.25">
      <c r="A6175">
        <v>4589</v>
      </c>
      <c r="B6175" t="s">
        <v>17</v>
      </c>
      <c r="C6175" t="s">
        <v>18</v>
      </c>
      <c r="D6175" t="s">
        <v>19</v>
      </c>
      <c r="E6175" t="s">
        <v>18</v>
      </c>
      <c r="F6175" t="s">
        <v>19</v>
      </c>
      <c r="G6175" t="s">
        <v>19</v>
      </c>
      <c r="H6175" t="s">
        <v>27</v>
      </c>
      <c r="I6175" t="s">
        <v>18</v>
      </c>
      <c r="J6175" t="s">
        <v>18</v>
      </c>
      <c r="K6175" t="s">
        <v>19</v>
      </c>
      <c r="L6175" t="s">
        <v>19</v>
      </c>
      <c r="M6175" t="s">
        <v>18</v>
      </c>
      <c r="N6175" t="s">
        <v>19</v>
      </c>
      <c r="O6175" t="s">
        <v>25</v>
      </c>
      <c r="P6175" t="s">
        <v>28</v>
      </c>
      <c r="Q6175">
        <v>3</v>
      </c>
      <c r="R6175">
        <v>3</v>
      </c>
    </row>
    <row r="6176" spans="1:18" x14ac:dyDescent="0.25">
      <c r="A6176">
        <v>4591</v>
      </c>
      <c r="B6176" t="s">
        <v>17</v>
      </c>
      <c r="C6176" t="s">
        <v>19</v>
      </c>
      <c r="D6176" t="s">
        <v>18</v>
      </c>
      <c r="E6176" t="s">
        <v>18</v>
      </c>
      <c r="F6176" t="s">
        <v>19</v>
      </c>
      <c r="G6176" t="s">
        <v>19</v>
      </c>
      <c r="H6176" t="s">
        <v>27</v>
      </c>
      <c r="I6176" t="s">
        <v>19</v>
      </c>
      <c r="J6176" t="s">
        <v>18</v>
      </c>
      <c r="K6176" t="s">
        <v>19</v>
      </c>
      <c r="L6176" t="s">
        <v>19</v>
      </c>
      <c r="M6176" t="s">
        <v>18</v>
      </c>
      <c r="N6176" t="s">
        <v>19</v>
      </c>
      <c r="O6176" t="s">
        <v>30</v>
      </c>
      <c r="P6176" t="s">
        <v>28</v>
      </c>
      <c r="Q6176">
        <v>3</v>
      </c>
      <c r="R6176">
        <v>3</v>
      </c>
    </row>
    <row r="6177" spans="1:18" x14ac:dyDescent="0.25">
      <c r="A6177">
        <v>4595</v>
      </c>
      <c r="B6177" t="s">
        <v>17</v>
      </c>
      <c r="C6177" t="s">
        <v>18</v>
      </c>
      <c r="D6177" t="s">
        <v>19</v>
      </c>
      <c r="E6177" t="s">
        <v>19</v>
      </c>
      <c r="F6177" t="s">
        <v>19</v>
      </c>
      <c r="G6177" t="s">
        <v>18</v>
      </c>
      <c r="H6177" t="s">
        <v>27</v>
      </c>
      <c r="I6177" t="s">
        <v>18</v>
      </c>
      <c r="J6177" t="s">
        <v>19</v>
      </c>
      <c r="K6177" t="s">
        <v>19</v>
      </c>
      <c r="L6177" t="s">
        <v>19</v>
      </c>
      <c r="M6177" t="s">
        <v>19</v>
      </c>
      <c r="N6177" t="s">
        <v>19</v>
      </c>
      <c r="O6177" t="s">
        <v>29</v>
      </c>
      <c r="P6177" t="s">
        <v>28</v>
      </c>
      <c r="Q6177">
        <v>3</v>
      </c>
      <c r="R6177">
        <v>3</v>
      </c>
    </row>
    <row r="6178" spans="1:18" x14ac:dyDescent="0.25">
      <c r="A6178">
        <v>4597</v>
      </c>
      <c r="B6178" t="s">
        <v>24</v>
      </c>
      <c r="C6178" t="s">
        <v>18</v>
      </c>
      <c r="D6178" t="s">
        <v>18</v>
      </c>
      <c r="E6178" t="s">
        <v>18</v>
      </c>
      <c r="F6178" t="s">
        <v>19</v>
      </c>
      <c r="G6178" t="s">
        <v>19</v>
      </c>
      <c r="H6178" t="s">
        <v>27</v>
      </c>
      <c r="I6178" t="s">
        <v>18</v>
      </c>
      <c r="J6178" t="s">
        <v>18</v>
      </c>
      <c r="K6178" t="s">
        <v>19</v>
      </c>
      <c r="L6178" t="s">
        <v>18</v>
      </c>
      <c r="M6178" t="s">
        <v>19</v>
      </c>
      <c r="N6178" t="s">
        <v>18</v>
      </c>
      <c r="O6178" t="s">
        <v>29</v>
      </c>
      <c r="P6178" t="s">
        <v>28</v>
      </c>
      <c r="Q6178">
        <v>3</v>
      </c>
      <c r="R6178">
        <v>3</v>
      </c>
    </row>
    <row r="6179" spans="1:18" x14ac:dyDescent="0.25">
      <c r="A6179">
        <v>4598</v>
      </c>
      <c r="B6179" t="s">
        <v>17</v>
      </c>
      <c r="C6179" t="s">
        <v>18</v>
      </c>
      <c r="D6179" t="s">
        <v>18</v>
      </c>
      <c r="E6179" t="s">
        <v>18</v>
      </c>
      <c r="F6179" t="s">
        <v>19</v>
      </c>
      <c r="G6179" t="s">
        <v>18</v>
      </c>
      <c r="H6179" t="s">
        <v>27</v>
      </c>
      <c r="I6179" t="s">
        <v>18</v>
      </c>
      <c r="J6179" t="s">
        <v>18</v>
      </c>
      <c r="K6179" t="s">
        <v>19</v>
      </c>
      <c r="L6179" t="s">
        <v>19</v>
      </c>
      <c r="M6179" t="s">
        <v>19</v>
      </c>
      <c r="N6179" t="s">
        <v>19</v>
      </c>
      <c r="O6179" t="s">
        <v>22</v>
      </c>
      <c r="P6179" t="s">
        <v>28</v>
      </c>
      <c r="Q6179">
        <v>3</v>
      </c>
      <c r="R6179">
        <v>3</v>
      </c>
    </row>
    <row r="6180" spans="1:18" x14ac:dyDescent="0.25">
      <c r="A6180">
        <v>4601</v>
      </c>
      <c r="B6180" t="s">
        <v>24</v>
      </c>
      <c r="C6180" t="s">
        <v>18</v>
      </c>
      <c r="D6180" t="s">
        <v>19</v>
      </c>
      <c r="E6180" t="s">
        <v>19</v>
      </c>
      <c r="F6180" t="s">
        <v>19</v>
      </c>
      <c r="G6180" t="s">
        <v>19</v>
      </c>
      <c r="H6180" t="s">
        <v>27</v>
      </c>
      <c r="I6180" t="s">
        <v>19</v>
      </c>
      <c r="J6180" t="s">
        <v>19</v>
      </c>
      <c r="K6180" t="s">
        <v>19</v>
      </c>
      <c r="L6180" t="s">
        <v>19</v>
      </c>
      <c r="M6180" t="s">
        <v>19</v>
      </c>
      <c r="N6180" t="s">
        <v>19</v>
      </c>
      <c r="O6180" t="s">
        <v>30</v>
      </c>
      <c r="P6180" t="s">
        <v>28</v>
      </c>
      <c r="Q6180">
        <v>3</v>
      </c>
      <c r="R6180">
        <v>3</v>
      </c>
    </row>
    <row r="6181" spans="1:18" x14ac:dyDescent="0.25">
      <c r="A6181">
        <v>4602</v>
      </c>
      <c r="B6181" t="s">
        <v>24</v>
      </c>
      <c r="C6181" t="s">
        <v>18</v>
      </c>
      <c r="D6181" t="s">
        <v>18</v>
      </c>
      <c r="E6181" t="s">
        <v>18</v>
      </c>
      <c r="F6181" t="s">
        <v>19</v>
      </c>
      <c r="G6181" t="s">
        <v>19</v>
      </c>
      <c r="H6181" t="s">
        <v>27</v>
      </c>
      <c r="I6181" t="s">
        <v>18</v>
      </c>
      <c r="J6181" t="s">
        <v>18</v>
      </c>
      <c r="K6181" t="s">
        <v>19</v>
      </c>
      <c r="L6181" t="s">
        <v>19</v>
      </c>
      <c r="M6181" t="s">
        <v>19</v>
      </c>
      <c r="N6181" t="s">
        <v>19</v>
      </c>
      <c r="O6181" t="s">
        <v>25</v>
      </c>
      <c r="P6181" t="s">
        <v>28</v>
      </c>
      <c r="Q6181">
        <v>3</v>
      </c>
      <c r="R6181">
        <v>3</v>
      </c>
    </row>
    <row r="6182" spans="1:18" x14ac:dyDescent="0.25">
      <c r="A6182">
        <v>4605</v>
      </c>
      <c r="B6182" t="s">
        <v>24</v>
      </c>
      <c r="C6182" t="s">
        <v>19</v>
      </c>
      <c r="D6182" t="s">
        <v>18</v>
      </c>
      <c r="E6182" t="s">
        <v>18</v>
      </c>
      <c r="F6182" t="s">
        <v>19</v>
      </c>
      <c r="G6182" t="s">
        <v>18</v>
      </c>
      <c r="H6182" t="s">
        <v>27</v>
      </c>
      <c r="I6182" t="s">
        <v>18</v>
      </c>
      <c r="J6182" t="s">
        <v>19</v>
      </c>
      <c r="K6182" t="s">
        <v>19</v>
      </c>
      <c r="L6182" t="s">
        <v>18</v>
      </c>
      <c r="M6182" t="s">
        <v>19</v>
      </c>
      <c r="N6182" t="s">
        <v>19</v>
      </c>
      <c r="O6182" t="s">
        <v>30</v>
      </c>
      <c r="P6182" t="s">
        <v>28</v>
      </c>
      <c r="Q6182">
        <v>3</v>
      </c>
      <c r="R6182">
        <v>3</v>
      </c>
    </row>
    <row r="6183" spans="1:18" x14ac:dyDescent="0.25">
      <c r="A6183">
        <v>4611</v>
      </c>
      <c r="B6183" t="s">
        <v>24</v>
      </c>
      <c r="C6183" t="s">
        <v>18</v>
      </c>
      <c r="D6183" t="s">
        <v>19</v>
      </c>
      <c r="E6183" t="s">
        <v>18</v>
      </c>
      <c r="F6183" t="s">
        <v>19</v>
      </c>
      <c r="G6183" t="s">
        <v>19</v>
      </c>
      <c r="H6183" t="s">
        <v>27</v>
      </c>
      <c r="I6183" t="s">
        <v>19</v>
      </c>
      <c r="J6183" t="s">
        <v>19</v>
      </c>
      <c r="K6183" t="s">
        <v>19</v>
      </c>
      <c r="L6183" t="s">
        <v>19</v>
      </c>
      <c r="M6183" t="s">
        <v>19</v>
      </c>
      <c r="N6183" t="s">
        <v>19</v>
      </c>
      <c r="O6183" t="s">
        <v>30</v>
      </c>
      <c r="P6183" t="s">
        <v>28</v>
      </c>
      <c r="Q6183">
        <v>3</v>
      </c>
      <c r="R6183">
        <v>3</v>
      </c>
    </row>
    <row r="6184" spans="1:18" x14ac:dyDescent="0.25">
      <c r="A6184">
        <v>4619</v>
      </c>
      <c r="B6184" t="s">
        <v>24</v>
      </c>
      <c r="C6184" t="s">
        <v>19</v>
      </c>
      <c r="D6184" t="s">
        <v>18</v>
      </c>
      <c r="E6184" t="s">
        <v>18</v>
      </c>
      <c r="F6184" t="s">
        <v>19</v>
      </c>
      <c r="G6184" t="s">
        <v>18</v>
      </c>
      <c r="H6184" t="s">
        <v>27</v>
      </c>
      <c r="I6184" t="s">
        <v>18</v>
      </c>
      <c r="J6184" t="s">
        <v>18</v>
      </c>
      <c r="K6184" t="s">
        <v>19</v>
      </c>
      <c r="L6184" t="s">
        <v>18</v>
      </c>
      <c r="M6184" t="s">
        <v>19</v>
      </c>
      <c r="N6184" t="s">
        <v>19</v>
      </c>
      <c r="O6184" t="s">
        <v>22</v>
      </c>
      <c r="P6184" t="s">
        <v>28</v>
      </c>
      <c r="Q6184">
        <v>3</v>
      </c>
      <c r="R6184">
        <v>3</v>
      </c>
    </row>
    <row r="6185" spans="1:18" x14ac:dyDescent="0.25">
      <c r="A6185">
        <v>4621</v>
      </c>
      <c r="B6185" t="s">
        <v>24</v>
      </c>
      <c r="C6185" t="s">
        <v>18</v>
      </c>
      <c r="D6185" t="s">
        <v>19</v>
      </c>
      <c r="E6185" t="s">
        <v>18</v>
      </c>
      <c r="F6185" t="s">
        <v>19</v>
      </c>
      <c r="G6185" t="s">
        <v>19</v>
      </c>
      <c r="H6185" t="s">
        <v>27</v>
      </c>
      <c r="I6185" t="s">
        <v>19</v>
      </c>
      <c r="J6185" t="s">
        <v>19</v>
      </c>
      <c r="K6185" t="s">
        <v>19</v>
      </c>
      <c r="L6185" t="s">
        <v>19</v>
      </c>
      <c r="M6185" t="s">
        <v>19</v>
      </c>
      <c r="N6185" t="s">
        <v>19</v>
      </c>
      <c r="O6185" t="s">
        <v>30</v>
      </c>
      <c r="P6185" t="s">
        <v>28</v>
      </c>
      <c r="Q6185">
        <v>3</v>
      </c>
      <c r="R6185">
        <v>3</v>
      </c>
    </row>
    <row r="6186" spans="1:18" x14ac:dyDescent="0.25">
      <c r="A6186">
        <v>4624</v>
      </c>
      <c r="B6186" t="s">
        <v>24</v>
      </c>
      <c r="C6186" t="s">
        <v>19</v>
      </c>
      <c r="D6186" t="s">
        <v>19</v>
      </c>
      <c r="E6186" t="s">
        <v>18</v>
      </c>
      <c r="F6186" t="s">
        <v>19</v>
      </c>
      <c r="G6186" t="s">
        <v>19</v>
      </c>
      <c r="H6186" t="s">
        <v>27</v>
      </c>
      <c r="I6186" t="s">
        <v>18</v>
      </c>
      <c r="J6186" t="s">
        <v>19</v>
      </c>
      <c r="K6186" t="s">
        <v>19</v>
      </c>
      <c r="L6186" t="s">
        <v>18</v>
      </c>
      <c r="M6186" t="s">
        <v>18</v>
      </c>
      <c r="N6186" t="s">
        <v>19</v>
      </c>
      <c r="O6186" t="s">
        <v>30</v>
      </c>
      <c r="P6186" t="s">
        <v>28</v>
      </c>
      <c r="Q6186">
        <v>3</v>
      </c>
      <c r="R6186">
        <v>3</v>
      </c>
    </row>
    <row r="6187" spans="1:18" x14ac:dyDescent="0.25">
      <c r="A6187">
        <v>4625</v>
      </c>
      <c r="B6187" t="s">
        <v>24</v>
      </c>
      <c r="C6187" t="s">
        <v>18</v>
      </c>
      <c r="D6187" t="s">
        <v>18</v>
      </c>
      <c r="E6187" t="s">
        <v>18</v>
      </c>
      <c r="F6187" t="s">
        <v>19</v>
      </c>
      <c r="G6187" t="s">
        <v>18</v>
      </c>
      <c r="H6187" t="s">
        <v>27</v>
      </c>
      <c r="I6187" t="s">
        <v>18</v>
      </c>
      <c r="J6187" t="s">
        <v>18</v>
      </c>
      <c r="K6187" t="s">
        <v>19</v>
      </c>
      <c r="L6187" t="s">
        <v>18</v>
      </c>
      <c r="M6187" t="s">
        <v>19</v>
      </c>
      <c r="N6187" t="s">
        <v>19</v>
      </c>
      <c r="O6187" t="s">
        <v>22</v>
      </c>
      <c r="P6187" t="s">
        <v>28</v>
      </c>
      <c r="Q6187">
        <v>3</v>
      </c>
      <c r="R6187">
        <v>3</v>
      </c>
    </row>
    <row r="6188" spans="1:18" x14ac:dyDescent="0.25">
      <c r="A6188">
        <v>4627</v>
      </c>
      <c r="B6188" t="s">
        <v>17</v>
      </c>
      <c r="C6188" t="s">
        <v>19</v>
      </c>
      <c r="D6188" t="s">
        <v>18</v>
      </c>
      <c r="E6188" t="s">
        <v>18</v>
      </c>
      <c r="F6188" t="s">
        <v>19</v>
      </c>
      <c r="G6188" t="s">
        <v>19</v>
      </c>
      <c r="H6188" t="s">
        <v>27</v>
      </c>
      <c r="I6188" t="s">
        <v>18</v>
      </c>
      <c r="J6188" t="s">
        <v>18</v>
      </c>
      <c r="K6188" t="s">
        <v>19</v>
      </c>
      <c r="L6188" t="s">
        <v>18</v>
      </c>
      <c r="M6188" t="s">
        <v>18</v>
      </c>
      <c r="N6188" t="s">
        <v>19</v>
      </c>
      <c r="O6188" t="s">
        <v>30</v>
      </c>
      <c r="P6188" t="s">
        <v>28</v>
      </c>
      <c r="Q6188">
        <v>3</v>
      </c>
      <c r="R6188">
        <v>3</v>
      </c>
    </row>
    <row r="6189" spans="1:18" x14ac:dyDescent="0.25">
      <c r="A6189">
        <v>4628</v>
      </c>
      <c r="B6189" t="s">
        <v>24</v>
      </c>
      <c r="C6189" t="s">
        <v>18</v>
      </c>
      <c r="D6189" t="s">
        <v>18</v>
      </c>
      <c r="E6189" t="s">
        <v>18</v>
      </c>
      <c r="F6189" t="s">
        <v>19</v>
      </c>
      <c r="G6189" t="s">
        <v>19</v>
      </c>
      <c r="H6189" t="s">
        <v>27</v>
      </c>
      <c r="I6189" t="s">
        <v>19</v>
      </c>
      <c r="J6189" t="s">
        <v>19</v>
      </c>
      <c r="K6189" t="s">
        <v>19</v>
      </c>
      <c r="L6189" t="s">
        <v>19</v>
      </c>
      <c r="M6189" t="s">
        <v>19</v>
      </c>
      <c r="N6189" t="s">
        <v>19</v>
      </c>
      <c r="O6189" t="s">
        <v>30</v>
      </c>
      <c r="P6189" t="s">
        <v>28</v>
      </c>
      <c r="Q6189">
        <v>3</v>
      </c>
      <c r="R6189">
        <v>3</v>
      </c>
    </row>
    <row r="6190" spans="1:18" x14ac:dyDescent="0.25">
      <c r="A6190">
        <v>4632</v>
      </c>
      <c r="B6190" t="s">
        <v>24</v>
      </c>
      <c r="C6190" t="s">
        <v>18</v>
      </c>
      <c r="D6190" t="s">
        <v>18</v>
      </c>
      <c r="E6190" t="s">
        <v>18</v>
      </c>
      <c r="F6190" t="s">
        <v>19</v>
      </c>
      <c r="G6190" t="s">
        <v>19</v>
      </c>
      <c r="H6190" t="s">
        <v>27</v>
      </c>
      <c r="I6190" t="s">
        <v>18</v>
      </c>
      <c r="J6190" t="s">
        <v>18</v>
      </c>
      <c r="K6190" t="s">
        <v>19</v>
      </c>
      <c r="L6190" t="s">
        <v>18</v>
      </c>
      <c r="M6190" t="s">
        <v>19</v>
      </c>
      <c r="N6190" t="s">
        <v>18</v>
      </c>
      <c r="O6190" t="s">
        <v>22</v>
      </c>
      <c r="P6190" t="s">
        <v>28</v>
      </c>
      <c r="Q6190">
        <v>3</v>
      </c>
      <c r="R6190">
        <v>3</v>
      </c>
    </row>
    <row r="6191" spans="1:18" x14ac:dyDescent="0.25">
      <c r="A6191">
        <v>4640</v>
      </c>
      <c r="B6191" t="s">
        <v>24</v>
      </c>
      <c r="C6191" t="s">
        <v>19</v>
      </c>
      <c r="D6191" t="s">
        <v>18</v>
      </c>
      <c r="E6191" t="s">
        <v>18</v>
      </c>
      <c r="F6191" t="s">
        <v>19</v>
      </c>
      <c r="G6191" t="s">
        <v>19</v>
      </c>
      <c r="H6191" t="s">
        <v>27</v>
      </c>
      <c r="I6191" t="s">
        <v>18</v>
      </c>
      <c r="J6191" t="s">
        <v>18</v>
      </c>
      <c r="K6191" t="s">
        <v>18</v>
      </c>
      <c r="L6191" t="s">
        <v>18</v>
      </c>
      <c r="M6191" t="s">
        <v>19</v>
      </c>
      <c r="N6191" t="s">
        <v>19</v>
      </c>
      <c r="O6191" t="s">
        <v>25</v>
      </c>
      <c r="P6191" t="s">
        <v>28</v>
      </c>
      <c r="Q6191">
        <v>3</v>
      </c>
      <c r="R6191">
        <v>3</v>
      </c>
    </row>
    <row r="6192" spans="1:18" x14ac:dyDescent="0.25">
      <c r="A6192">
        <v>4646</v>
      </c>
      <c r="B6192" t="s">
        <v>17</v>
      </c>
      <c r="C6192" t="s">
        <v>18</v>
      </c>
      <c r="D6192" t="s">
        <v>19</v>
      </c>
      <c r="E6192" t="s">
        <v>18</v>
      </c>
      <c r="F6192" t="s">
        <v>19</v>
      </c>
      <c r="G6192" t="s">
        <v>19</v>
      </c>
      <c r="H6192" t="s">
        <v>27</v>
      </c>
      <c r="I6192" t="s">
        <v>18</v>
      </c>
      <c r="J6192" t="s">
        <v>19</v>
      </c>
      <c r="K6192" t="s">
        <v>19</v>
      </c>
      <c r="L6192" t="s">
        <v>18</v>
      </c>
      <c r="M6192" t="s">
        <v>19</v>
      </c>
      <c r="N6192" t="s">
        <v>19</v>
      </c>
      <c r="O6192" t="s">
        <v>25</v>
      </c>
      <c r="P6192" t="s">
        <v>28</v>
      </c>
      <c r="Q6192">
        <v>3</v>
      </c>
      <c r="R6192">
        <v>3</v>
      </c>
    </row>
    <row r="6193" spans="1:18" x14ac:dyDescent="0.25">
      <c r="A6193">
        <v>4650</v>
      </c>
      <c r="B6193" t="s">
        <v>24</v>
      </c>
      <c r="C6193" t="s">
        <v>18</v>
      </c>
      <c r="D6193" t="s">
        <v>19</v>
      </c>
      <c r="E6193" t="s">
        <v>18</v>
      </c>
      <c r="F6193" t="s">
        <v>19</v>
      </c>
      <c r="G6193" t="s">
        <v>19</v>
      </c>
      <c r="H6193" t="s">
        <v>27</v>
      </c>
      <c r="I6193" t="s">
        <v>19</v>
      </c>
      <c r="J6193" t="s">
        <v>19</v>
      </c>
      <c r="K6193" t="s">
        <v>18</v>
      </c>
      <c r="L6193" t="s">
        <v>19</v>
      </c>
      <c r="M6193" t="s">
        <v>19</v>
      </c>
      <c r="N6193" t="s">
        <v>19</v>
      </c>
      <c r="O6193" t="s">
        <v>30</v>
      </c>
      <c r="P6193" t="s">
        <v>28</v>
      </c>
      <c r="Q6193">
        <v>3</v>
      </c>
      <c r="R6193">
        <v>3</v>
      </c>
    </row>
    <row r="6194" spans="1:18" x14ac:dyDescent="0.25">
      <c r="A6194">
        <v>4652</v>
      </c>
      <c r="B6194" t="s">
        <v>17</v>
      </c>
      <c r="C6194" t="s">
        <v>18</v>
      </c>
      <c r="D6194" t="s">
        <v>18</v>
      </c>
      <c r="E6194" t="s">
        <v>18</v>
      </c>
      <c r="F6194" t="s">
        <v>19</v>
      </c>
      <c r="G6194" t="s">
        <v>18</v>
      </c>
      <c r="H6194" t="s">
        <v>27</v>
      </c>
      <c r="I6194" t="s">
        <v>19</v>
      </c>
      <c r="J6194" t="s">
        <v>18</v>
      </c>
      <c r="K6194" t="s">
        <v>18</v>
      </c>
      <c r="L6194" t="s">
        <v>18</v>
      </c>
      <c r="M6194" t="s">
        <v>19</v>
      </c>
      <c r="N6194" t="s">
        <v>18</v>
      </c>
      <c r="O6194" t="s">
        <v>29</v>
      </c>
      <c r="P6194" t="s">
        <v>28</v>
      </c>
      <c r="Q6194">
        <v>3</v>
      </c>
      <c r="R6194">
        <v>3</v>
      </c>
    </row>
    <row r="6195" spans="1:18" x14ac:dyDescent="0.25">
      <c r="A6195">
        <v>4660</v>
      </c>
      <c r="B6195" t="s">
        <v>17</v>
      </c>
      <c r="C6195" t="s">
        <v>18</v>
      </c>
      <c r="D6195" t="s">
        <v>19</v>
      </c>
      <c r="E6195" t="s">
        <v>19</v>
      </c>
      <c r="F6195" t="s">
        <v>19</v>
      </c>
      <c r="G6195" t="s">
        <v>19</v>
      </c>
      <c r="H6195" t="s">
        <v>27</v>
      </c>
      <c r="I6195" t="s">
        <v>19</v>
      </c>
      <c r="J6195" t="s">
        <v>18</v>
      </c>
      <c r="K6195" t="s">
        <v>19</v>
      </c>
      <c r="L6195" t="s">
        <v>18</v>
      </c>
      <c r="M6195" t="s">
        <v>19</v>
      </c>
      <c r="N6195" t="s">
        <v>19</v>
      </c>
      <c r="O6195" t="s">
        <v>30</v>
      </c>
      <c r="P6195" t="s">
        <v>28</v>
      </c>
      <c r="Q6195">
        <v>3</v>
      </c>
      <c r="R6195">
        <v>3</v>
      </c>
    </row>
    <row r="6196" spans="1:18" x14ac:dyDescent="0.25">
      <c r="A6196">
        <v>4672</v>
      </c>
      <c r="B6196" t="s">
        <v>17</v>
      </c>
      <c r="C6196" t="s">
        <v>18</v>
      </c>
      <c r="D6196" t="s">
        <v>18</v>
      </c>
      <c r="E6196" t="s">
        <v>18</v>
      </c>
      <c r="F6196" t="s">
        <v>19</v>
      </c>
      <c r="G6196" t="s">
        <v>19</v>
      </c>
      <c r="H6196" t="s">
        <v>27</v>
      </c>
      <c r="I6196" t="s">
        <v>18</v>
      </c>
      <c r="J6196" t="s">
        <v>19</v>
      </c>
      <c r="K6196" t="s">
        <v>18</v>
      </c>
      <c r="L6196" t="s">
        <v>18</v>
      </c>
      <c r="M6196" t="s">
        <v>19</v>
      </c>
      <c r="N6196" t="s">
        <v>19</v>
      </c>
      <c r="O6196" t="s">
        <v>25</v>
      </c>
      <c r="P6196" t="s">
        <v>28</v>
      </c>
      <c r="Q6196">
        <v>3</v>
      </c>
      <c r="R6196">
        <v>3</v>
      </c>
    </row>
    <row r="6197" spans="1:18" x14ac:dyDescent="0.25">
      <c r="A6197">
        <v>4674</v>
      </c>
      <c r="B6197" t="s">
        <v>17</v>
      </c>
      <c r="C6197" t="s">
        <v>19</v>
      </c>
      <c r="D6197" t="s">
        <v>18</v>
      </c>
      <c r="E6197" t="s">
        <v>18</v>
      </c>
      <c r="F6197" t="s">
        <v>19</v>
      </c>
      <c r="G6197" t="s">
        <v>19</v>
      </c>
      <c r="H6197" t="s">
        <v>27</v>
      </c>
      <c r="I6197" t="s">
        <v>19</v>
      </c>
      <c r="J6197" t="s">
        <v>19</v>
      </c>
      <c r="K6197" t="s">
        <v>18</v>
      </c>
      <c r="L6197" t="s">
        <v>18</v>
      </c>
      <c r="M6197" t="s">
        <v>19</v>
      </c>
      <c r="N6197" t="s">
        <v>19</v>
      </c>
      <c r="O6197" t="s">
        <v>25</v>
      </c>
      <c r="P6197" t="s">
        <v>28</v>
      </c>
      <c r="Q6197">
        <v>3</v>
      </c>
      <c r="R6197">
        <v>3</v>
      </c>
    </row>
    <row r="6198" spans="1:18" x14ac:dyDescent="0.25">
      <c r="A6198">
        <v>4676</v>
      </c>
      <c r="B6198" t="s">
        <v>24</v>
      </c>
      <c r="C6198" t="s">
        <v>18</v>
      </c>
      <c r="D6198" t="s">
        <v>18</v>
      </c>
      <c r="E6198" t="s">
        <v>18</v>
      </c>
      <c r="F6198" t="s">
        <v>19</v>
      </c>
      <c r="G6198" t="s">
        <v>19</v>
      </c>
      <c r="H6198" t="s">
        <v>27</v>
      </c>
      <c r="I6198" t="s">
        <v>18</v>
      </c>
      <c r="J6198" t="s">
        <v>18</v>
      </c>
      <c r="K6198" t="s">
        <v>18</v>
      </c>
      <c r="L6198" t="s">
        <v>19</v>
      </c>
      <c r="M6198" t="s">
        <v>19</v>
      </c>
      <c r="N6198" t="s">
        <v>19</v>
      </c>
      <c r="O6198" t="s">
        <v>25</v>
      </c>
      <c r="P6198" t="s">
        <v>28</v>
      </c>
      <c r="Q6198">
        <v>3</v>
      </c>
      <c r="R6198">
        <v>3</v>
      </c>
    </row>
    <row r="6199" spans="1:18" x14ac:dyDescent="0.25">
      <c r="A6199">
        <v>4678</v>
      </c>
      <c r="B6199" t="s">
        <v>24</v>
      </c>
      <c r="C6199" t="s">
        <v>18</v>
      </c>
      <c r="D6199" t="s">
        <v>19</v>
      </c>
      <c r="E6199" t="s">
        <v>18</v>
      </c>
      <c r="F6199" t="s">
        <v>19</v>
      </c>
      <c r="G6199" t="s">
        <v>18</v>
      </c>
      <c r="H6199" t="s">
        <v>27</v>
      </c>
      <c r="I6199" t="s">
        <v>18</v>
      </c>
      <c r="J6199" t="s">
        <v>19</v>
      </c>
      <c r="K6199" t="s">
        <v>18</v>
      </c>
      <c r="L6199" t="s">
        <v>19</v>
      </c>
      <c r="M6199" t="s">
        <v>19</v>
      </c>
      <c r="N6199" t="s">
        <v>19</v>
      </c>
      <c r="O6199" t="s">
        <v>22</v>
      </c>
      <c r="P6199" t="s">
        <v>28</v>
      </c>
      <c r="Q6199">
        <v>3</v>
      </c>
      <c r="R6199">
        <v>3</v>
      </c>
    </row>
    <row r="6200" spans="1:18" x14ac:dyDescent="0.25">
      <c r="A6200">
        <v>4680</v>
      </c>
      <c r="B6200" t="s">
        <v>17</v>
      </c>
      <c r="C6200" t="s">
        <v>18</v>
      </c>
      <c r="D6200" t="s">
        <v>19</v>
      </c>
      <c r="E6200" t="s">
        <v>18</v>
      </c>
      <c r="F6200" t="s">
        <v>19</v>
      </c>
      <c r="G6200" t="s">
        <v>19</v>
      </c>
      <c r="H6200" t="s">
        <v>21</v>
      </c>
      <c r="I6200" t="s">
        <v>19</v>
      </c>
      <c r="J6200" t="s">
        <v>19</v>
      </c>
      <c r="K6200" t="s">
        <v>18</v>
      </c>
      <c r="L6200" t="s">
        <v>19</v>
      </c>
      <c r="M6200" t="s">
        <v>19</v>
      </c>
      <c r="N6200" t="s">
        <v>19</v>
      </c>
      <c r="O6200" t="s">
        <v>30</v>
      </c>
      <c r="P6200" t="s">
        <v>28</v>
      </c>
      <c r="Q6200">
        <v>3</v>
      </c>
      <c r="R6200">
        <v>3</v>
      </c>
    </row>
    <row r="6201" spans="1:18" x14ac:dyDescent="0.25">
      <c r="A6201">
        <v>4683</v>
      </c>
      <c r="B6201" t="s">
        <v>17</v>
      </c>
      <c r="C6201" t="s">
        <v>19</v>
      </c>
      <c r="D6201" t="s">
        <v>18</v>
      </c>
      <c r="E6201" t="s">
        <v>18</v>
      </c>
      <c r="F6201" t="s">
        <v>19</v>
      </c>
      <c r="G6201" t="s">
        <v>19</v>
      </c>
      <c r="H6201" t="s">
        <v>27</v>
      </c>
      <c r="I6201" t="s">
        <v>18</v>
      </c>
      <c r="J6201" t="s">
        <v>18</v>
      </c>
      <c r="K6201" t="s">
        <v>19</v>
      </c>
      <c r="L6201" t="s">
        <v>18</v>
      </c>
      <c r="M6201" t="s">
        <v>18</v>
      </c>
      <c r="N6201" t="s">
        <v>19</v>
      </c>
      <c r="O6201" t="s">
        <v>25</v>
      </c>
      <c r="P6201" t="s">
        <v>28</v>
      </c>
      <c r="Q6201">
        <v>3</v>
      </c>
      <c r="R6201">
        <v>3</v>
      </c>
    </row>
    <row r="6202" spans="1:18" x14ac:dyDescent="0.25">
      <c r="A6202">
        <v>4684</v>
      </c>
      <c r="B6202" t="s">
        <v>24</v>
      </c>
      <c r="C6202" t="s">
        <v>18</v>
      </c>
      <c r="D6202" t="s">
        <v>18</v>
      </c>
      <c r="E6202" t="s">
        <v>18</v>
      </c>
      <c r="F6202" t="s">
        <v>19</v>
      </c>
      <c r="G6202" t="s">
        <v>19</v>
      </c>
      <c r="H6202" t="s">
        <v>27</v>
      </c>
      <c r="I6202" t="s">
        <v>18</v>
      </c>
      <c r="J6202" t="s">
        <v>18</v>
      </c>
      <c r="K6202" t="s">
        <v>18</v>
      </c>
      <c r="L6202" t="s">
        <v>18</v>
      </c>
      <c r="M6202" t="s">
        <v>19</v>
      </c>
      <c r="N6202" t="s">
        <v>19</v>
      </c>
      <c r="O6202" t="s">
        <v>25</v>
      </c>
      <c r="P6202" t="s">
        <v>28</v>
      </c>
      <c r="Q6202">
        <v>3</v>
      </c>
      <c r="R6202">
        <v>3</v>
      </c>
    </row>
    <row r="6203" spans="1:18" x14ac:dyDescent="0.25">
      <c r="A6203">
        <v>4685</v>
      </c>
      <c r="B6203" t="s">
        <v>24</v>
      </c>
      <c r="C6203" t="s">
        <v>18</v>
      </c>
      <c r="D6203" t="s">
        <v>18</v>
      </c>
      <c r="E6203" t="s">
        <v>18</v>
      </c>
      <c r="F6203" t="s">
        <v>19</v>
      </c>
      <c r="G6203" t="s">
        <v>18</v>
      </c>
      <c r="H6203" t="s">
        <v>27</v>
      </c>
      <c r="I6203" t="s">
        <v>18</v>
      </c>
      <c r="J6203" t="s">
        <v>19</v>
      </c>
      <c r="K6203" t="s">
        <v>19</v>
      </c>
      <c r="L6203" t="s">
        <v>19</v>
      </c>
      <c r="M6203" t="s">
        <v>19</v>
      </c>
      <c r="N6203" t="s">
        <v>19</v>
      </c>
      <c r="O6203" t="s">
        <v>30</v>
      </c>
      <c r="P6203" t="s">
        <v>28</v>
      </c>
      <c r="Q6203">
        <v>3</v>
      </c>
      <c r="R6203">
        <v>3</v>
      </c>
    </row>
    <row r="6204" spans="1:18" x14ac:dyDescent="0.25">
      <c r="A6204">
        <v>4686</v>
      </c>
      <c r="B6204" t="s">
        <v>17</v>
      </c>
      <c r="C6204" t="s">
        <v>18</v>
      </c>
      <c r="D6204" t="s">
        <v>19</v>
      </c>
      <c r="E6204" t="s">
        <v>18</v>
      </c>
      <c r="F6204" t="s">
        <v>19</v>
      </c>
      <c r="G6204" t="s">
        <v>19</v>
      </c>
      <c r="H6204" t="s">
        <v>27</v>
      </c>
      <c r="I6204" t="s">
        <v>18</v>
      </c>
      <c r="J6204" t="s">
        <v>19</v>
      </c>
      <c r="K6204" t="s">
        <v>19</v>
      </c>
      <c r="L6204" t="s">
        <v>19</v>
      </c>
      <c r="M6204" t="s">
        <v>19</v>
      </c>
      <c r="N6204" t="s">
        <v>19</v>
      </c>
      <c r="O6204" t="s">
        <v>25</v>
      </c>
      <c r="P6204" t="s">
        <v>28</v>
      </c>
      <c r="Q6204">
        <v>3</v>
      </c>
      <c r="R6204">
        <v>3</v>
      </c>
    </row>
    <row r="6205" spans="1:18" x14ac:dyDescent="0.25">
      <c r="A6205">
        <v>4687</v>
      </c>
      <c r="B6205" t="s">
        <v>17</v>
      </c>
      <c r="C6205" t="s">
        <v>19</v>
      </c>
      <c r="D6205" t="s">
        <v>18</v>
      </c>
      <c r="E6205" t="s">
        <v>18</v>
      </c>
      <c r="F6205" t="s">
        <v>19</v>
      </c>
      <c r="G6205" t="s">
        <v>19</v>
      </c>
      <c r="H6205" t="s">
        <v>27</v>
      </c>
      <c r="I6205" t="s">
        <v>19</v>
      </c>
      <c r="J6205" t="s">
        <v>19</v>
      </c>
      <c r="K6205" t="s">
        <v>19</v>
      </c>
      <c r="L6205" t="s">
        <v>19</v>
      </c>
      <c r="M6205" t="s">
        <v>18</v>
      </c>
      <c r="N6205" t="s">
        <v>19</v>
      </c>
      <c r="O6205" t="s">
        <v>30</v>
      </c>
      <c r="P6205" t="s">
        <v>28</v>
      </c>
      <c r="Q6205">
        <v>3</v>
      </c>
      <c r="R6205">
        <v>3</v>
      </c>
    </row>
    <row r="6206" spans="1:18" x14ac:dyDescent="0.25">
      <c r="A6206">
        <v>4688</v>
      </c>
      <c r="B6206" t="s">
        <v>24</v>
      </c>
      <c r="C6206" t="s">
        <v>18</v>
      </c>
      <c r="D6206" t="s">
        <v>19</v>
      </c>
      <c r="E6206" t="s">
        <v>18</v>
      </c>
      <c r="F6206" t="s">
        <v>19</v>
      </c>
      <c r="G6206" t="s">
        <v>18</v>
      </c>
      <c r="H6206" t="s">
        <v>27</v>
      </c>
      <c r="I6206" t="s">
        <v>18</v>
      </c>
      <c r="J6206" t="s">
        <v>18</v>
      </c>
      <c r="K6206" t="s">
        <v>19</v>
      </c>
      <c r="L6206" t="s">
        <v>18</v>
      </c>
      <c r="M6206" t="s">
        <v>19</v>
      </c>
      <c r="N6206" t="s">
        <v>19</v>
      </c>
      <c r="O6206" t="s">
        <v>29</v>
      </c>
      <c r="P6206" t="s">
        <v>28</v>
      </c>
      <c r="Q6206">
        <v>3</v>
      </c>
      <c r="R6206">
        <v>3</v>
      </c>
    </row>
    <row r="6207" spans="1:18" x14ac:dyDescent="0.25">
      <c r="A6207">
        <v>4689</v>
      </c>
      <c r="B6207" t="s">
        <v>17</v>
      </c>
      <c r="C6207" t="s">
        <v>19</v>
      </c>
      <c r="D6207" t="s">
        <v>19</v>
      </c>
      <c r="E6207" t="s">
        <v>18</v>
      </c>
      <c r="F6207" t="s">
        <v>19</v>
      </c>
      <c r="G6207" t="s">
        <v>19</v>
      </c>
      <c r="H6207" t="s">
        <v>27</v>
      </c>
      <c r="I6207" t="s">
        <v>19</v>
      </c>
      <c r="J6207" t="s">
        <v>18</v>
      </c>
      <c r="K6207" t="s">
        <v>18</v>
      </c>
      <c r="L6207" t="s">
        <v>18</v>
      </c>
      <c r="M6207" t="s">
        <v>18</v>
      </c>
      <c r="N6207" t="s">
        <v>19</v>
      </c>
      <c r="O6207" t="s">
        <v>30</v>
      </c>
      <c r="P6207" t="s">
        <v>28</v>
      </c>
      <c r="Q6207">
        <v>3</v>
      </c>
      <c r="R6207">
        <v>3</v>
      </c>
    </row>
    <row r="6208" spans="1:18" x14ac:dyDescent="0.25">
      <c r="A6208">
        <v>4692</v>
      </c>
      <c r="B6208" t="s">
        <v>17</v>
      </c>
      <c r="C6208" t="s">
        <v>19</v>
      </c>
      <c r="D6208" t="s">
        <v>19</v>
      </c>
      <c r="E6208" t="s">
        <v>18</v>
      </c>
      <c r="F6208" t="s">
        <v>19</v>
      </c>
      <c r="G6208" t="s">
        <v>19</v>
      </c>
      <c r="H6208" t="s">
        <v>27</v>
      </c>
      <c r="I6208" t="s">
        <v>18</v>
      </c>
      <c r="J6208" t="s">
        <v>18</v>
      </c>
      <c r="K6208" t="s">
        <v>19</v>
      </c>
      <c r="L6208" t="s">
        <v>18</v>
      </c>
      <c r="M6208" t="s">
        <v>19</v>
      </c>
      <c r="N6208" t="s">
        <v>19</v>
      </c>
      <c r="O6208" t="s">
        <v>30</v>
      </c>
      <c r="P6208" t="s">
        <v>28</v>
      </c>
      <c r="Q6208">
        <v>3</v>
      </c>
      <c r="R6208">
        <v>3</v>
      </c>
    </row>
    <row r="6209" spans="1:18" x14ac:dyDescent="0.25">
      <c r="A6209">
        <v>4693</v>
      </c>
      <c r="B6209" t="s">
        <v>17</v>
      </c>
      <c r="C6209" t="s">
        <v>18</v>
      </c>
      <c r="D6209" t="s">
        <v>19</v>
      </c>
      <c r="E6209" t="s">
        <v>19</v>
      </c>
      <c r="F6209" t="s">
        <v>19</v>
      </c>
      <c r="G6209" t="s">
        <v>18</v>
      </c>
      <c r="H6209" t="s">
        <v>27</v>
      </c>
      <c r="I6209" t="s">
        <v>19</v>
      </c>
      <c r="J6209" t="s">
        <v>18</v>
      </c>
      <c r="K6209" t="s">
        <v>19</v>
      </c>
      <c r="L6209" t="s">
        <v>18</v>
      </c>
      <c r="M6209" t="s">
        <v>19</v>
      </c>
      <c r="N6209" t="s">
        <v>19</v>
      </c>
      <c r="O6209" t="s">
        <v>29</v>
      </c>
      <c r="P6209" t="s">
        <v>28</v>
      </c>
      <c r="Q6209">
        <v>3</v>
      </c>
      <c r="R6209">
        <v>3</v>
      </c>
    </row>
    <row r="6210" spans="1:18" x14ac:dyDescent="0.25">
      <c r="A6210">
        <v>4697</v>
      </c>
      <c r="B6210" t="s">
        <v>17</v>
      </c>
      <c r="C6210" t="s">
        <v>18</v>
      </c>
      <c r="D6210" t="s">
        <v>18</v>
      </c>
      <c r="E6210" t="s">
        <v>18</v>
      </c>
      <c r="F6210" t="s">
        <v>19</v>
      </c>
      <c r="G6210" t="s">
        <v>18</v>
      </c>
      <c r="H6210" t="s">
        <v>27</v>
      </c>
      <c r="I6210" t="s">
        <v>18</v>
      </c>
      <c r="J6210" t="s">
        <v>18</v>
      </c>
      <c r="K6210" t="s">
        <v>19</v>
      </c>
      <c r="L6210" t="s">
        <v>18</v>
      </c>
      <c r="M6210" t="s">
        <v>19</v>
      </c>
      <c r="N6210" t="s">
        <v>19</v>
      </c>
      <c r="O6210" t="s">
        <v>30</v>
      </c>
      <c r="P6210" t="s">
        <v>28</v>
      </c>
      <c r="Q6210">
        <v>3</v>
      </c>
      <c r="R6210">
        <v>3</v>
      </c>
    </row>
    <row r="6211" spans="1:18" x14ac:dyDescent="0.25">
      <c r="A6211">
        <v>4698</v>
      </c>
      <c r="B6211" t="s">
        <v>24</v>
      </c>
      <c r="C6211" t="s">
        <v>18</v>
      </c>
      <c r="D6211" t="s">
        <v>19</v>
      </c>
      <c r="E6211" t="s">
        <v>18</v>
      </c>
      <c r="F6211" t="s">
        <v>19</v>
      </c>
      <c r="G6211" t="s">
        <v>18</v>
      </c>
      <c r="H6211" t="s">
        <v>27</v>
      </c>
      <c r="I6211" t="s">
        <v>18</v>
      </c>
      <c r="J6211" t="s">
        <v>18</v>
      </c>
      <c r="K6211" t="s">
        <v>19</v>
      </c>
      <c r="L6211" t="s">
        <v>18</v>
      </c>
      <c r="M6211" t="s">
        <v>19</v>
      </c>
      <c r="N6211" t="s">
        <v>19</v>
      </c>
      <c r="O6211" t="s">
        <v>30</v>
      </c>
      <c r="P6211" t="s">
        <v>28</v>
      </c>
      <c r="Q6211">
        <v>3</v>
      </c>
      <c r="R6211">
        <v>3</v>
      </c>
    </row>
    <row r="6212" spans="1:18" x14ac:dyDescent="0.25">
      <c r="A6212">
        <v>4700</v>
      </c>
      <c r="B6212" t="s">
        <v>17</v>
      </c>
      <c r="C6212" t="s">
        <v>18</v>
      </c>
      <c r="D6212" t="s">
        <v>19</v>
      </c>
      <c r="E6212" t="s">
        <v>18</v>
      </c>
      <c r="F6212" t="s">
        <v>19</v>
      </c>
      <c r="G6212" t="s">
        <v>19</v>
      </c>
      <c r="H6212" t="s">
        <v>27</v>
      </c>
      <c r="I6212" t="s">
        <v>19</v>
      </c>
      <c r="J6212" t="s">
        <v>19</v>
      </c>
      <c r="K6212" t="s">
        <v>19</v>
      </c>
      <c r="L6212" t="s">
        <v>19</v>
      </c>
      <c r="M6212" t="s">
        <v>18</v>
      </c>
      <c r="N6212" t="s">
        <v>19</v>
      </c>
      <c r="O6212" t="s">
        <v>30</v>
      </c>
      <c r="P6212" t="s">
        <v>28</v>
      </c>
      <c r="Q6212">
        <v>3</v>
      </c>
      <c r="R6212">
        <v>3</v>
      </c>
    </row>
    <row r="6213" spans="1:18" x14ac:dyDescent="0.25">
      <c r="A6213">
        <v>4702</v>
      </c>
      <c r="B6213" t="s">
        <v>24</v>
      </c>
      <c r="C6213" t="s">
        <v>19</v>
      </c>
      <c r="D6213" t="s">
        <v>18</v>
      </c>
      <c r="E6213" t="s">
        <v>18</v>
      </c>
      <c r="F6213" t="s">
        <v>19</v>
      </c>
      <c r="G6213" t="s">
        <v>19</v>
      </c>
      <c r="H6213" t="s">
        <v>27</v>
      </c>
      <c r="I6213" t="s">
        <v>18</v>
      </c>
      <c r="J6213" t="s">
        <v>19</v>
      </c>
      <c r="K6213" t="s">
        <v>19</v>
      </c>
      <c r="L6213" t="s">
        <v>18</v>
      </c>
      <c r="M6213" t="s">
        <v>19</v>
      </c>
      <c r="N6213" t="s">
        <v>19</v>
      </c>
      <c r="O6213" t="s">
        <v>29</v>
      </c>
      <c r="P6213" t="s">
        <v>28</v>
      </c>
      <c r="Q6213">
        <v>3</v>
      </c>
      <c r="R6213">
        <v>3</v>
      </c>
    </row>
    <row r="6214" spans="1:18" x14ac:dyDescent="0.25">
      <c r="A6214">
        <v>4708</v>
      </c>
      <c r="B6214" t="s">
        <v>24</v>
      </c>
      <c r="C6214" t="s">
        <v>18</v>
      </c>
      <c r="D6214" t="s">
        <v>18</v>
      </c>
      <c r="E6214" t="s">
        <v>19</v>
      </c>
      <c r="F6214" t="s">
        <v>19</v>
      </c>
      <c r="G6214" t="s">
        <v>19</v>
      </c>
      <c r="H6214" t="s">
        <v>27</v>
      </c>
      <c r="I6214" t="s">
        <v>19</v>
      </c>
      <c r="J6214" t="s">
        <v>19</v>
      </c>
      <c r="K6214" t="s">
        <v>19</v>
      </c>
      <c r="L6214" t="s">
        <v>18</v>
      </c>
      <c r="M6214" t="s">
        <v>19</v>
      </c>
      <c r="N6214" t="s">
        <v>19</v>
      </c>
      <c r="O6214" t="s">
        <v>30</v>
      </c>
      <c r="P6214" t="s">
        <v>28</v>
      </c>
      <c r="Q6214">
        <v>3</v>
      </c>
      <c r="R6214">
        <v>3</v>
      </c>
    </row>
    <row r="6215" spans="1:18" x14ac:dyDescent="0.25">
      <c r="A6215">
        <v>4710</v>
      </c>
      <c r="B6215" t="s">
        <v>17</v>
      </c>
      <c r="C6215" t="s">
        <v>19</v>
      </c>
      <c r="D6215" t="s">
        <v>18</v>
      </c>
      <c r="E6215" t="s">
        <v>18</v>
      </c>
      <c r="F6215" t="s">
        <v>19</v>
      </c>
      <c r="G6215" t="s">
        <v>19</v>
      </c>
      <c r="H6215" t="s">
        <v>27</v>
      </c>
      <c r="I6215" t="s">
        <v>19</v>
      </c>
      <c r="J6215" t="s">
        <v>19</v>
      </c>
      <c r="K6215" t="s">
        <v>18</v>
      </c>
      <c r="L6215" t="s">
        <v>18</v>
      </c>
      <c r="M6215" t="s">
        <v>18</v>
      </c>
      <c r="N6215" t="s">
        <v>19</v>
      </c>
      <c r="O6215" t="s">
        <v>30</v>
      </c>
      <c r="P6215" t="s">
        <v>28</v>
      </c>
      <c r="Q6215">
        <v>3</v>
      </c>
      <c r="R6215">
        <v>3</v>
      </c>
    </row>
    <row r="6216" spans="1:18" x14ac:dyDescent="0.25">
      <c r="A6216">
        <v>4713</v>
      </c>
      <c r="B6216" t="s">
        <v>24</v>
      </c>
      <c r="C6216" t="s">
        <v>18</v>
      </c>
      <c r="D6216" t="s">
        <v>19</v>
      </c>
      <c r="E6216" t="s">
        <v>19</v>
      </c>
      <c r="F6216" t="s">
        <v>19</v>
      </c>
      <c r="G6216" t="s">
        <v>19</v>
      </c>
      <c r="H6216" t="s">
        <v>27</v>
      </c>
      <c r="I6216" t="s">
        <v>19</v>
      </c>
      <c r="J6216" t="s">
        <v>19</v>
      </c>
      <c r="K6216" t="s">
        <v>19</v>
      </c>
      <c r="L6216" t="s">
        <v>18</v>
      </c>
      <c r="M6216" t="s">
        <v>19</v>
      </c>
      <c r="N6216" t="s">
        <v>19</v>
      </c>
      <c r="O6216" t="s">
        <v>30</v>
      </c>
      <c r="P6216" t="s">
        <v>28</v>
      </c>
      <c r="Q6216">
        <v>3</v>
      </c>
      <c r="R6216">
        <v>3</v>
      </c>
    </row>
    <row r="6217" spans="1:18" x14ac:dyDescent="0.25">
      <c r="A6217">
        <v>4714</v>
      </c>
      <c r="B6217" t="s">
        <v>24</v>
      </c>
      <c r="C6217" t="s">
        <v>18</v>
      </c>
      <c r="D6217" t="s">
        <v>19</v>
      </c>
      <c r="E6217" t="s">
        <v>19</v>
      </c>
      <c r="F6217" t="s">
        <v>19</v>
      </c>
      <c r="G6217" t="s">
        <v>19</v>
      </c>
      <c r="H6217" t="s">
        <v>27</v>
      </c>
      <c r="I6217" t="s">
        <v>18</v>
      </c>
      <c r="J6217" t="s">
        <v>18</v>
      </c>
      <c r="K6217" t="s">
        <v>19</v>
      </c>
      <c r="L6217" t="s">
        <v>19</v>
      </c>
      <c r="M6217" t="s">
        <v>19</v>
      </c>
      <c r="N6217" t="s">
        <v>19</v>
      </c>
      <c r="O6217" t="s">
        <v>30</v>
      </c>
      <c r="P6217" t="s">
        <v>28</v>
      </c>
      <c r="Q6217">
        <v>3</v>
      </c>
      <c r="R6217">
        <v>3</v>
      </c>
    </row>
    <row r="6218" spans="1:18" x14ac:dyDescent="0.25">
      <c r="A6218">
        <v>4716</v>
      </c>
      <c r="B6218" t="s">
        <v>17</v>
      </c>
      <c r="C6218" t="s">
        <v>18</v>
      </c>
      <c r="D6218" t="s">
        <v>18</v>
      </c>
      <c r="E6218" t="s">
        <v>18</v>
      </c>
      <c r="F6218" t="s">
        <v>19</v>
      </c>
      <c r="G6218" t="s">
        <v>19</v>
      </c>
      <c r="H6218" t="s">
        <v>21</v>
      </c>
      <c r="I6218" t="s">
        <v>19</v>
      </c>
      <c r="J6218" t="s">
        <v>19</v>
      </c>
      <c r="K6218" t="s">
        <v>19</v>
      </c>
      <c r="L6218" t="s">
        <v>19</v>
      </c>
      <c r="M6218" t="s">
        <v>19</v>
      </c>
      <c r="N6218" t="s">
        <v>19</v>
      </c>
      <c r="O6218" t="s">
        <v>30</v>
      </c>
      <c r="P6218" t="s">
        <v>28</v>
      </c>
      <c r="Q6218">
        <v>3</v>
      </c>
      <c r="R6218">
        <v>3</v>
      </c>
    </row>
    <row r="6219" spans="1:18" x14ac:dyDescent="0.25">
      <c r="A6219">
        <v>4718</v>
      </c>
      <c r="B6219" t="s">
        <v>24</v>
      </c>
      <c r="C6219" t="s">
        <v>18</v>
      </c>
      <c r="D6219" t="s">
        <v>19</v>
      </c>
      <c r="E6219" t="s">
        <v>18</v>
      </c>
      <c r="F6219" t="s">
        <v>19</v>
      </c>
      <c r="G6219" t="s">
        <v>19</v>
      </c>
      <c r="H6219" t="s">
        <v>27</v>
      </c>
      <c r="I6219" t="s">
        <v>19</v>
      </c>
      <c r="J6219" t="s">
        <v>18</v>
      </c>
      <c r="K6219" t="s">
        <v>19</v>
      </c>
      <c r="L6219" t="s">
        <v>19</v>
      </c>
      <c r="M6219" t="s">
        <v>19</v>
      </c>
      <c r="N6219" t="s">
        <v>19</v>
      </c>
      <c r="O6219" t="s">
        <v>25</v>
      </c>
      <c r="P6219" t="s">
        <v>28</v>
      </c>
      <c r="Q6219">
        <v>3</v>
      </c>
      <c r="R6219">
        <v>3</v>
      </c>
    </row>
    <row r="6220" spans="1:18" x14ac:dyDescent="0.25">
      <c r="A6220">
        <v>4721</v>
      </c>
      <c r="B6220" t="s">
        <v>24</v>
      </c>
      <c r="C6220" t="s">
        <v>19</v>
      </c>
      <c r="D6220" t="s">
        <v>18</v>
      </c>
      <c r="E6220" t="s">
        <v>18</v>
      </c>
      <c r="F6220" t="s">
        <v>19</v>
      </c>
      <c r="G6220" t="s">
        <v>19</v>
      </c>
      <c r="H6220" t="s">
        <v>27</v>
      </c>
      <c r="I6220" t="s">
        <v>18</v>
      </c>
      <c r="J6220" t="s">
        <v>18</v>
      </c>
      <c r="K6220" t="s">
        <v>19</v>
      </c>
      <c r="L6220" t="s">
        <v>19</v>
      </c>
      <c r="M6220" t="s">
        <v>19</v>
      </c>
      <c r="N6220" t="s">
        <v>19</v>
      </c>
      <c r="O6220" t="s">
        <v>30</v>
      </c>
      <c r="P6220" t="s">
        <v>28</v>
      </c>
      <c r="Q6220">
        <v>3</v>
      </c>
      <c r="R6220">
        <v>3</v>
      </c>
    </row>
    <row r="6221" spans="1:18" x14ac:dyDescent="0.25">
      <c r="A6221">
        <v>4731</v>
      </c>
      <c r="B6221" t="s">
        <v>24</v>
      </c>
      <c r="C6221" t="s">
        <v>19</v>
      </c>
      <c r="D6221" t="s">
        <v>18</v>
      </c>
      <c r="E6221" t="s">
        <v>18</v>
      </c>
      <c r="F6221" t="s">
        <v>19</v>
      </c>
      <c r="G6221" t="s">
        <v>19</v>
      </c>
      <c r="H6221" t="s">
        <v>27</v>
      </c>
      <c r="I6221" t="s">
        <v>18</v>
      </c>
      <c r="J6221" t="s">
        <v>18</v>
      </c>
      <c r="K6221" t="s">
        <v>19</v>
      </c>
      <c r="L6221" t="s">
        <v>19</v>
      </c>
      <c r="M6221" t="s">
        <v>19</v>
      </c>
      <c r="N6221" t="s">
        <v>18</v>
      </c>
      <c r="O6221" t="s">
        <v>25</v>
      </c>
      <c r="P6221" t="s">
        <v>28</v>
      </c>
      <c r="Q6221">
        <v>3</v>
      </c>
      <c r="R6221">
        <v>3</v>
      </c>
    </row>
    <row r="6222" spans="1:18" x14ac:dyDescent="0.25">
      <c r="A6222">
        <v>4738</v>
      </c>
      <c r="B6222" t="s">
        <v>17</v>
      </c>
      <c r="C6222" t="s">
        <v>18</v>
      </c>
      <c r="D6222" t="s">
        <v>19</v>
      </c>
      <c r="E6222" t="s">
        <v>18</v>
      </c>
      <c r="F6222" t="s">
        <v>19</v>
      </c>
      <c r="G6222" t="s">
        <v>19</v>
      </c>
      <c r="H6222" t="s">
        <v>27</v>
      </c>
      <c r="I6222" t="s">
        <v>19</v>
      </c>
      <c r="J6222" t="s">
        <v>19</v>
      </c>
      <c r="K6222" t="s">
        <v>19</v>
      </c>
      <c r="L6222" t="s">
        <v>19</v>
      </c>
      <c r="M6222" t="s">
        <v>19</v>
      </c>
      <c r="N6222" t="s">
        <v>19</v>
      </c>
      <c r="O6222" t="s">
        <v>30</v>
      </c>
      <c r="P6222" t="s">
        <v>28</v>
      </c>
      <c r="Q6222">
        <v>3</v>
      </c>
      <c r="R6222">
        <v>3</v>
      </c>
    </row>
    <row r="6223" spans="1:18" x14ac:dyDescent="0.25">
      <c r="A6223">
        <v>4739</v>
      </c>
      <c r="B6223" t="s">
        <v>24</v>
      </c>
      <c r="C6223" t="s">
        <v>18</v>
      </c>
      <c r="D6223" t="s">
        <v>18</v>
      </c>
      <c r="E6223" t="s">
        <v>18</v>
      </c>
      <c r="F6223" t="s">
        <v>19</v>
      </c>
      <c r="G6223" t="s">
        <v>19</v>
      </c>
      <c r="H6223" t="s">
        <v>27</v>
      </c>
      <c r="I6223" t="s">
        <v>18</v>
      </c>
      <c r="J6223" t="s">
        <v>19</v>
      </c>
      <c r="K6223" t="s">
        <v>19</v>
      </c>
      <c r="L6223" t="s">
        <v>18</v>
      </c>
      <c r="M6223" t="s">
        <v>19</v>
      </c>
      <c r="N6223" t="s">
        <v>19</v>
      </c>
      <c r="O6223" t="s">
        <v>22</v>
      </c>
      <c r="P6223" t="s">
        <v>28</v>
      </c>
      <c r="Q6223">
        <v>3</v>
      </c>
      <c r="R6223">
        <v>3</v>
      </c>
    </row>
    <row r="6224" spans="1:18" x14ac:dyDescent="0.25">
      <c r="A6224">
        <v>4742</v>
      </c>
      <c r="B6224" t="s">
        <v>17</v>
      </c>
      <c r="C6224" t="s">
        <v>19</v>
      </c>
      <c r="D6224" t="s">
        <v>19</v>
      </c>
      <c r="E6224" t="s">
        <v>18</v>
      </c>
      <c r="F6224" t="s">
        <v>19</v>
      </c>
      <c r="G6224" t="s">
        <v>18</v>
      </c>
      <c r="H6224" t="s">
        <v>27</v>
      </c>
      <c r="I6224" t="s">
        <v>18</v>
      </c>
      <c r="J6224" t="s">
        <v>19</v>
      </c>
      <c r="K6224" t="s">
        <v>18</v>
      </c>
      <c r="L6224" t="s">
        <v>18</v>
      </c>
      <c r="M6224" t="s">
        <v>19</v>
      </c>
      <c r="N6224" t="s">
        <v>19</v>
      </c>
      <c r="O6224" t="s">
        <v>29</v>
      </c>
      <c r="P6224" t="s">
        <v>28</v>
      </c>
      <c r="Q6224">
        <v>3</v>
      </c>
      <c r="R6224">
        <v>3</v>
      </c>
    </row>
    <row r="6225" spans="1:18" x14ac:dyDescent="0.25">
      <c r="A6225">
        <v>4746</v>
      </c>
      <c r="B6225" t="s">
        <v>17</v>
      </c>
      <c r="C6225" t="s">
        <v>18</v>
      </c>
      <c r="D6225" t="s">
        <v>19</v>
      </c>
      <c r="E6225" t="s">
        <v>18</v>
      </c>
      <c r="F6225" t="s">
        <v>19</v>
      </c>
      <c r="G6225" t="s">
        <v>19</v>
      </c>
      <c r="H6225" t="s">
        <v>27</v>
      </c>
      <c r="I6225" t="s">
        <v>18</v>
      </c>
      <c r="J6225" t="s">
        <v>18</v>
      </c>
      <c r="K6225" t="s">
        <v>19</v>
      </c>
      <c r="L6225" t="s">
        <v>18</v>
      </c>
      <c r="M6225" t="s">
        <v>19</v>
      </c>
      <c r="N6225" t="s">
        <v>19</v>
      </c>
      <c r="O6225" t="s">
        <v>25</v>
      </c>
      <c r="P6225" t="s">
        <v>28</v>
      </c>
      <c r="Q6225">
        <v>3</v>
      </c>
      <c r="R6225">
        <v>3</v>
      </c>
    </row>
    <row r="6226" spans="1:18" x14ac:dyDescent="0.25">
      <c r="A6226">
        <v>4756</v>
      </c>
      <c r="B6226" t="s">
        <v>24</v>
      </c>
      <c r="C6226" t="s">
        <v>18</v>
      </c>
      <c r="D6226" t="s">
        <v>19</v>
      </c>
      <c r="E6226" t="s">
        <v>18</v>
      </c>
      <c r="F6226" t="s">
        <v>19</v>
      </c>
      <c r="G6226" t="s">
        <v>18</v>
      </c>
      <c r="H6226" t="s">
        <v>27</v>
      </c>
      <c r="I6226" t="s">
        <v>18</v>
      </c>
      <c r="J6226" t="s">
        <v>18</v>
      </c>
      <c r="K6226" t="s">
        <v>18</v>
      </c>
      <c r="L6226" t="s">
        <v>18</v>
      </c>
      <c r="M6226" t="s">
        <v>19</v>
      </c>
      <c r="N6226" t="s">
        <v>19</v>
      </c>
      <c r="O6226" t="s">
        <v>25</v>
      </c>
      <c r="P6226" t="s">
        <v>28</v>
      </c>
      <c r="Q6226">
        <v>3</v>
      </c>
      <c r="R6226">
        <v>3</v>
      </c>
    </row>
    <row r="6227" spans="1:18" x14ac:dyDescent="0.25">
      <c r="A6227">
        <v>4764</v>
      </c>
      <c r="B6227" t="s">
        <v>17</v>
      </c>
      <c r="C6227" t="s">
        <v>18</v>
      </c>
      <c r="D6227" t="s">
        <v>19</v>
      </c>
      <c r="E6227" t="s">
        <v>19</v>
      </c>
      <c r="F6227" t="s">
        <v>19</v>
      </c>
      <c r="G6227" t="s">
        <v>18</v>
      </c>
      <c r="H6227" t="s">
        <v>27</v>
      </c>
      <c r="I6227" t="s">
        <v>18</v>
      </c>
      <c r="J6227" t="s">
        <v>19</v>
      </c>
      <c r="K6227" t="s">
        <v>19</v>
      </c>
      <c r="L6227" t="s">
        <v>18</v>
      </c>
      <c r="M6227" t="s">
        <v>19</v>
      </c>
      <c r="N6227" t="s">
        <v>18</v>
      </c>
      <c r="O6227" t="s">
        <v>30</v>
      </c>
      <c r="P6227" t="s">
        <v>28</v>
      </c>
      <c r="Q6227">
        <v>3</v>
      </c>
      <c r="R6227">
        <v>3</v>
      </c>
    </row>
    <row r="6228" spans="1:18" x14ac:dyDescent="0.25">
      <c r="A6228">
        <v>4767</v>
      </c>
      <c r="B6228" t="s">
        <v>17</v>
      </c>
      <c r="C6228" t="s">
        <v>18</v>
      </c>
      <c r="D6228" t="s">
        <v>18</v>
      </c>
      <c r="E6228" t="s">
        <v>18</v>
      </c>
      <c r="F6228" t="s">
        <v>19</v>
      </c>
      <c r="G6228" t="s">
        <v>19</v>
      </c>
      <c r="H6228" t="s">
        <v>27</v>
      </c>
      <c r="I6228" t="s">
        <v>19</v>
      </c>
      <c r="J6228" t="s">
        <v>19</v>
      </c>
      <c r="K6228" t="s">
        <v>19</v>
      </c>
      <c r="L6228" t="s">
        <v>19</v>
      </c>
      <c r="M6228" t="s">
        <v>19</v>
      </c>
      <c r="N6228" t="s">
        <v>19</v>
      </c>
      <c r="O6228" t="s">
        <v>30</v>
      </c>
      <c r="P6228" t="s">
        <v>28</v>
      </c>
      <c r="Q6228">
        <v>3</v>
      </c>
      <c r="R6228">
        <v>3</v>
      </c>
    </row>
    <row r="6229" spans="1:18" x14ac:dyDescent="0.25">
      <c r="A6229">
        <v>4776</v>
      </c>
      <c r="B6229" t="s">
        <v>17</v>
      </c>
      <c r="C6229" t="s">
        <v>18</v>
      </c>
      <c r="D6229" t="s">
        <v>19</v>
      </c>
      <c r="E6229" t="s">
        <v>18</v>
      </c>
      <c r="F6229" t="s">
        <v>19</v>
      </c>
      <c r="G6229" t="s">
        <v>18</v>
      </c>
      <c r="H6229" t="s">
        <v>27</v>
      </c>
      <c r="I6229" t="s">
        <v>18</v>
      </c>
      <c r="J6229" t="s">
        <v>19</v>
      </c>
      <c r="K6229" t="s">
        <v>19</v>
      </c>
      <c r="L6229" t="s">
        <v>18</v>
      </c>
      <c r="M6229" t="s">
        <v>19</v>
      </c>
      <c r="N6229" t="s">
        <v>19</v>
      </c>
      <c r="O6229" t="s">
        <v>25</v>
      </c>
      <c r="P6229" t="s">
        <v>28</v>
      </c>
      <c r="Q6229">
        <v>3</v>
      </c>
      <c r="R6229">
        <v>3</v>
      </c>
    </row>
    <row r="6230" spans="1:18" x14ac:dyDescent="0.25">
      <c r="A6230">
        <v>4780</v>
      </c>
      <c r="B6230" t="s">
        <v>17</v>
      </c>
      <c r="C6230" t="s">
        <v>18</v>
      </c>
      <c r="D6230" t="s">
        <v>19</v>
      </c>
      <c r="E6230" t="s">
        <v>18</v>
      </c>
      <c r="F6230" t="s">
        <v>19</v>
      </c>
      <c r="G6230" t="s">
        <v>18</v>
      </c>
      <c r="H6230" t="s">
        <v>27</v>
      </c>
      <c r="I6230" t="s">
        <v>18</v>
      </c>
      <c r="J6230" t="s">
        <v>18</v>
      </c>
      <c r="K6230" t="s">
        <v>19</v>
      </c>
      <c r="L6230" t="s">
        <v>18</v>
      </c>
      <c r="M6230" t="s">
        <v>19</v>
      </c>
      <c r="N6230" t="s">
        <v>19</v>
      </c>
      <c r="O6230" t="s">
        <v>29</v>
      </c>
      <c r="P6230" t="s">
        <v>28</v>
      </c>
      <c r="Q6230">
        <v>3</v>
      </c>
      <c r="R6230">
        <v>3</v>
      </c>
    </row>
    <row r="6231" spans="1:18" x14ac:dyDescent="0.25">
      <c r="A6231">
        <v>4787</v>
      </c>
      <c r="B6231" t="s">
        <v>24</v>
      </c>
      <c r="C6231" t="s">
        <v>18</v>
      </c>
      <c r="D6231" t="s">
        <v>18</v>
      </c>
      <c r="E6231" t="s">
        <v>18</v>
      </c>
      <c r="F6231" t="s">
        <v>19</v>
      </c>
      <c r="G6231" t="s">
        <v>19</v>
      </c>
      <c r="H6231" t="s">
        <v>27</v>
      </c>
      <c r="I6231" t="s">
        <v>18</v>
      </c>
      <c r="J6231" t="s">
        <v>19</v>
      </c>
      <c r="K6231" t="s">
        <v>19</v>
      </c>
      <c r="L6231" t="s">
        <v>18</v>
      </c>
      <c r="M6231" t="s">
        <v>19</v>
      </c>
      <c r="N6231" t="s">
        <v>19</v>
      </c>
      <c r="O6231" t="s">
        <v>30</v>
      </c>
      <c r="P6231" t="s">
        <v>28</v>
      </c>
      <c r="Q6231">
        <v>3</v>
      </c>
      <c r="R6231">
        <v>3</v>
      </c>
    </row>
    <row r="6232" spans="1:18" x14ac:dyDescent="0.25">
      <c r="A6232">
        <v>4793</v>
      </c>
      <c r="B6232" t="s">
        <v>17</v>
      </c>
      <c r="C6232" t="s">
        <v>19</v>
      </c>
      <c r="D6232" t="s">
        <v>19</v>
      </c>
      <c r="E6232" t="s">
        <v>18</v>
      </c>
      <c r="F6232" t="s">
        <v>19</v>
      </c>
      <c r="G6232" t="s">
        <v>19</v>
      </c>
      <c r="H6232" t="s">
        <v>27</v>
      </c>
      <c r="I6232" t="s">
        <v>18</v>
      </c>
      <c r="J6232" t="s">
        <v>19</v>
      </c>
      <c r="K6232" t="s">
        <v>19</v>
      </c>
      <c r="L6232" t="s">
        <v>18</v>
      </c>
      <c r="M6232" t="s">
        <v>19</v>
      </c>
      <c r="N6232" t="s">
        <v>19</v>
      </c>
      <c r="O6232" t="s">
        <v>30</v>
      </c>
      <c r="P6232" t="s">
        <v>28</v>
      </c>
      <c r="Q6232">
        <v>3</v>
      </c>
      <c r="R6232">
        <v>3</v>
      </c>
    </row>
    <row r="6233" spans="1:18" x14ac:dyDescent="0.25">
      <c r="A6233">
        <v>4794</v>
      </c>
      <c r="B6233" t="s">
        <v>24</v>
      </c>
      <c r="C6233" t="s">
        <v>18</v>
      </c>
      <c r="D6233" t="s">
        <v>19</v>
      </c>
      <c r="E6233" t="s">
        <v>18</v>
      </c>
      <c r="F6233" t="s">
        <v>19</v>
      </c>
      <c r="G6233" t="s">
        <v>18</v>
      </c>
      <c r="H6233" t="s">
        <v>27</v>
      </c>
      <c r="I6233" t="s">
        <v>18</v>
      </c>
      <c r="J6233" t="s">
        <v>18</v>
      </c>
      <c r="K6233" t="s">
        <v>19</v>
      </c>
      <c r="L6233" t="s">
        <v>19</v>
      </c>
      <c r="M6233" t="s">
        <v>19</v>
      </c>
      <c r="N6233" t="s">
        <v>19</v>
      </c>
      <c r="O6233" t="s">
        <v>30</v>
      </c>
      <c r="P6233" t="s">
        <v>28</v>
      </c>
      <c r="Q6233">
        <v>3</v>
      </c>
      <c r="R6233">
        <v>3</v>
      </c>
    </row>
    <row r="6234" spans="1:18" x14ac:dyDescent="0.25">
      <c r="A6234">
        <v>4797</v>
      </c>
      <c r="B6234" t="s">
        <v>17</v>
      </c>
      <c r="C6234" t="s">
        <v>18</v>
      </c>
      <c r="D6234" t="s">
        <v>19</v>
      </c>
      <c r="E6234" t="s">
        <v>18</v>
      </c>
      <c r="F6234" t="s">
        <v>19</v>
      </c>
      <c r="G6234" t="s">
        <v>18</v>
      </c>
      <c r="H6234" t="s">
        <v>27</v>
      </c>
      <c r="I6234" t="s">
        <v>19</v>
      </c>
      <c r="J6234" t="s">
        <v>18</v>
      </c>
      <c r="K6234" t="s">
        <v>18</v>
      </c>
      <c r="L6234" t="s">
        <v>18</v>
      </c>
      <c r="M6234" t="s">
        <v>19</v>
      </c>
      <c r="N6234" t="s">
        <v>19</v>
      </c>
      <c r="O6234" t="s">
        <v>30</v>
      </c>
      <c r="P6234" t="s">
        <v>28</v>
      </c>
      <c r="Q6234">
        <v>3</v>
      </c>
      <c r="R6234">
        <v>3</v>
      </c>
    </row>
    <row r="6235" spans="1:18" x14ac:dyDescent="0.25">
      <c r="A6235">
        <v>4798</v>
      </c>
      <c r="B6235" t="s">
        <v>24</v>
      </c>
      <c r="C6235" t="s">
        <v>18</v>
      </c>
      <c r="D6235" t="s">
        <v>19</v>
      </c>
      <c r="E6235" t="s">
        <v>19</v>
      </c>
      <c r="F6235" t="s">
        <v>19</v>
      </c>
      <c r="G6235" t="s">
        <v>19</v>
      </c>
      <c r="H6235" t="s">
        <v>27</v>
      </c>
      <c r="I6235" t="s">
        <v>19</v>
      </c>
      <c r="J6235" t="s">
        <v>19</v>
      </c>
      <c r="K6235" t="s">
        <v>19</v>
      </c>
      <c r="L6235" t="s">
        <v>19</v>
      </c>
      <c r="M6235" t="s">
        <v>19</v>
      </c>
      <c r="N6235" t="s">
        <v>19</v>
      </c>
      <c r="O6235" t="s">
        <v>30</v>
      </c>
      <c r="P6235" t="s">
        <v>28</v>
      </c>
      <c r="Q6235">
        <v>3</v>
      </c>
      <c r="R6235">
        <v>3</v>
      </c>
    </row>
    <row r="6236" spans="1:18" x14ac:dyDescent="0.25">
      <c r="A6236">
        <v>4801</v>
      </c>
      <c r="B6236" t="s">
        <v>24</v>
      </c>
      <c r="C6236" t="s">
        <v>19</v>
      </c>
      <c r="D6236" t="s">
        <v>18</v>
      </c>
      <c r="E6236" t="s">
        <v>18</v>
      </c>
      <c r="F6236" t="s">
        <v>19</v>
      </c>
      <c r="G6236" t="s">
        <v>19</v>
      </c>
      <c r="H6236" t="s">
        <v>27</v>
      </c>
      <c r="I6236" t="s">
        <v>18</v>
      </c>
      <c r="J6236" t="s">
        <v>18</v>
      </c>
      <c r="K6236" t="s">
        <v>18</v>
      </c>
      <c r="L6236" t="s">
        <v>18</v>
      </c>
      <c r="M6236" t="s">
        <v>19</v>
      </c>
      <c r="N6236" t="s">
        <v>19</v>
      </c>
      <c r="O6236" t="s">
        <v>22</v>
      </c>
      <c r="P6236" t="s">
        <v>28</v>
      </c>
      <c r="Q6236">
        <v>3</v>
      </c>
      <c r="R6236">
        <v>3</v>
      </c>
    </row>
    <row r="6237" spans="1:18" x14ac:dyDescent="0.25">
      <c r="A6237">
        <v>4804</v>
      </c>
      <c r="B6237" t="s">
        <v>24</v>
      </c>
      <c r="C6237" t="s">
        <v>18</v>
      </c>
      <c r="D6237" t="s">
        <v>19</v>
      </c>
      <c r="E6237" t="s">
        <v>18</v>
      </c>
      <c r="F6237" t="s">
        <v>19</v>
      </c>
      <c r="G6237" t="s">
        <v>19</v>
      </c>
      <c r="H6237" t="s">
        <v>27</v>
      </c>
      <c r="I6237" t="s">
        <v>19</v>
      </c>
      <c r="J6237" t="s">
        <v>18</v>
      </c>
      <c r="K6237" t="s">
        <v>18</v>
      </c>
      <c r="L6237" t="s">
        <v>18</v>
      </c>
      <c r="M6237" t="s">
        <v>19</v>
      </c>
      <c r="N6237" t="s">
        <v>18</v>
      </c>
      <c r="O6237" t="s">
        <v>25</v>
      </c>
      <c r="P6237" t="s">
        <v>28</v>
      </c>
      <c r="Q6237">
        <v>3</v>
      </c>
      <c r="R6237">
        <v>3</v>
      </c>
    </row>
    <row r="6238" spans="1:18" x14ac:dyDescent="0.25">
      <c r="A6238">
        <v>4805</v>
      </c>
      <c r="B6238" t="s">
        <v>17</v>
      </c>
      <c r="C6238" t="s">
        <v>18</v>
      </c>
      <c r="D6238" t="s">
        <v>18</v>
      </c>
      <c r="E6238" t="s">
        <v>18</v>
      </c>
      <c r="F6238" t="s">
        <v>19</v>
      </c>
      <c r="G6238" t="s">
        <v>19</v>
      </c>
      <c r="H6238" t="s">
        <v>27</v>
      </c>
      <c r="I6238" t="s">
        <v>19</v>
      </c>
      <c r="J6238" t="s">
        <v>19</v>
      </c>
      <c r="K6238" t="s">
        <v>19</v>
      </c>
      <c r="L6238" t="s">
        <v>19</v>
      </c>
      <c r="M6238" t="s">
        <v>19</v>
      </c>
      <c r="N6238" t="s">
        <v>19</v>
      </c>
      <c r="O6238" t="s">
        <v>30</v>
      </c>
      <c r="P6238" t="s">
        <v>28</v>
      </c>
      <c r="Q6238">
        <v>3</v>
      </c>
      <c r="R6238">
        <v>3</v>
      </c>
    </row>
    <row r="6239" spans="1:18" x14ac:dyDescent="0.25">
      <c r="A6239">
        <v>4808</v>
      </c>
      <c r="B6239" t="s">
        <v>17</v>
      </c>
      <c r="C6239" t="s">
        <v>18</v>
      </c>
      <c r="D6239" t="s">
        <v>18</v>
      </c>
      <c r="E6239" t="s">
        <v>19</v>
      </c>
      <c r="F6239" t="s">
        <v>19</v>
      </c>
      <c r="G6239" t="s">
        <v>19</v>
      </c>
      <c r="H6239" t="s">
        <v>27</v>
      </c>
      <c r="I6239" t="s">
        <v>19</v>
      </c>
      <c r="J6239" t="s">
        <v>19</v>
      </c>
      <c r="K6239" t="s">
        <v>19</v>
      </c>
      <c r="L6239" t="s">
        <v>19</v>
      </c>
      <c r="M6239" t="s">
        <v>19</v>
      </c>
      <c r="N6239" t="s">
        <v>19</v>
      </c>
      <c r="O6239" t="s">
        <v>25</v>
      </c>
      <c r="P6239" t="s">
        <v>28</v>
      </c>
      <c r="Q6239">
        <v>3</v>
      </c>
      <c r="R6239">
        <v>3</v>
      </c>
    </row>
    <row r="6240" spans="1:18" x14ac:dyDescent="0.25">
      <c r="A6240">
        <v>4811</v>
      </c>
      <c r="B6240" t="s">
        <v>17</v>
      </c>
      <c r="C6240" t="s">
        <v>19</v>
      </c>
      <c r="D6240" t="s">
        <v>18</v>
      </c>
      <c r="E6240" t="s">
        <v>18</v>
      </c>
      <c r="F6240" t="s">
        <v>19</v>
      </c>
      <c r="G6240" t="s">
        <v>19</v>
      </c>
      <c r="H6240" t="s">
        <v>27</v>
      </c>
      <c r="I6240" t="s">
        <v>18</v>
      </c>
      <c r="J6240" t="s">
        <v>19</v>
      </c>
      <c r="K6240" t="s">
        <v>18</v>
      </c>
      <c r="L6240" t="s">
        <v>18</v>
      </c>
      <c r="M6240" t="s">
        <v>18</v>
      </c>
      <c r="N6240" t="s">
        <v>19</v>
      </c>
      <c r="O6240" t="s">
        <v>29</v>
      </c>
      <c r="P6240" t="s">
        <v>28</v>
      </c>
      <c r="Q6240">
        <v>3</v>
      </c>
      <c r="R6240">
        <v>3</v>
      </c>
    </row>
    <row r="6241" spans="1:18" x14ac:dyDescent="0.25">
      <c r="A6241">
        <v>4814</v>
      </c>
      <c r="B6241" t="s">
        <v>17</v>
      </c>
      <c r="C6241" t="s">
        <v>18</v>
      </c>
      <c r="D6241" t="s">
        <v>18</v>
      </c>
      <c r="E6241" t="s">
        <v>19</v>
      </c>
      <c r="F6241" t="s">
        <v>19</v>
      </c>
      <c r="G6241" t="s">
        <v>18</v>
      </c>
      <c r="H6241" t="s">
        <v>27</v>
      </c>
      <c r="I6241" t="s">
        <v>18</v>
      </c>
      <c r="J6241" t="s">
        <v>19</v>
      </c>
      <c r="K6241" t="s">
        <v>19</v>
      </c>
      <c r="L6241" t="s">
        <v>18</v>
      </c>
      <c r="M6241" t="s">
        <v>19</v>
      </c>
      <c r="N6241" t="s">
        <v>19</v>
      </c>
      <c r="O6241" t="s">
        <v>25</v>
      </c>
      <c r="P6241" t="s">
        <v>28</v>
      </c>
      <c r="Q6241">
        <v>3</v>
      </c>
      <c r="R6241">
        <v>3</v>
      </c>
    </row>
    <row r="6242" spans="1:18" x14ac:dyDescent="0.25">
      <c r="A6242">
        <v>4815</v>
      </c>
      <c r="B6242" t="s">
        <v>17</v>
      </c>
      <c r="C6242" t="s">
        <v>18</v>
      </c>
      <c r="D6242" t="s">
        <v>18</v>
      </c>
      <c r="E6242" t="s">
        <v>18</v>
      </c>
      <c r="F6242" t="s">
        <v>19</v>
      </c>
      <c r="G6242" t="s">
        <v>19</v>
      </c>
      <c r="H6242" t="s">
        <v>27</v>
      </c>
      <c r="I6242" t="s">
        <v>18</v>
      </c>
      <c r="J6242" t="s">
        <v>18</v>
      </c>
      <c r="K6242" t="s">
        <v>18</v>
      </c>
      <c r="L6242" t="s">
        <v>19</v>
      </c>
      <c r="M6242" t="s">
        <v>19</v>
      </c>
      <c r="N6242" t="s">
        <v>18</v>
      </c>
      <c r="O6242" t="s">
        <v>29</v>
      </c>
      <c r="P6242" t="s">
        <v>28</v>
      </c>
      <c r="Q6242">
        <v>3</v>
      </c>
      <c r="R6242">
        <v>3</v>
      </c>
    </row>
    <row r="6243" spans="1:18" x14ac:dyDescent="0.25">
      <c r="A6243">
        <v>4819</v>
      </c>
      <c r="B6243" t="s">
        <v>24</v>
      </c>
      <c r="C6243" t="s">
        <v>19</v>
      </c>
      <c r="D6243" t="s">
        <v>19</v>
      </c>
      <c r="E6243" t="s">
        <v>18</v>
      </c>
      <c r="F6243" t="s">
        <v>19</v>
      </c>
      <c r="G6243" t="s">
        <v>18</v>
      </c>
      <c r="H6243" t="s">
        <v>27</v>
      </c>
      <c r="I6243" t="s">
        <v>19</v>
      </c>
      <c r="J6243" t="s">
        <v>18</v>
      </c>
      <c r="K6243" t="s">
        <v>19</v>
      </c>
      <c r="L6243" t="s">
        <v>18</v>
      </c>
      <c r="M6243" t="s">
        <v>18</v>
      </c>
      <c r="N6243" t="s">
        <v>18</v>
      </c>
      <c r="O6243" t="s">
        <v>30</v>
      </c>
      <c r="P6243" t="s">
        <v>26</v>
      </c>
      <c r="Q6243">
        <v>3</v>
      </c>
      <c r="R6243">
        <v>3</v>
      </c>
    </row>
    <row r="6244" spans="1:18" x14ac:dyDescent="0.25">
      <c r="A6244">
        <v>4823</v>
      </c>
      <c r="B6244" t="s">
        <v>24</v>
      </c>
      <c r="C6244" t="s">
        <v>18</v>
      </c>
      <c r="D6244" t="s">
        <v>19</v>
      </c>
      <c r="E6244" t="s">
        <v>19</v>
      </c>
      <c r="F6244" t="s">
        <v>19</v>
      </c>
      <c r="G6244" t="s">
        <v>18</v>
      </c>
      <c r="H6244" t="s">
        <v>27</v>
      </c>
      <c r="I6244" t="s">
        <v>19</v>
      </c>
      <c r="J6244" t="s">
        <v>18</v>
      </c>
      <c r="K6244" t="s">
        <v>19</v>
      </c>
      <c r="L6244" t="s">
        <v>19</v>
      </c>
      <c r="M6244" t="s">
        <v>19</v>
      </c>
      <c r="N6244" t="s">
        <v>19</v>
      </c>
      <c r="O6244" t="s">
        <v>30</v>
      </c>
      <c r="P6244" t="s">
        <v>28</v>
      </c>
      <c r="Q6244">
        <v>3</v>
      </c>
      <c r="R6244">
        <v>3</v>
      </c>
    </row>
    <row r="6245" spans="1:18" x14ac:dyDescent="0.25">
      <c r="A6245">
        <v>4825</v>
      </c>
      <c r="B6245" t="s">
        <v>24</v>
      </c>
      <c r="C6245" t="s">
        <v>19</v>
      </c>
      <c r="D6245" t="s">
        <v>19</v>
      </c>
      <c r="E6245" t="s">
        <v>18</v>
      </c>
      <c r="F6245" t="s">
        <v>19</v>
      </c>
      <c r="G6245" t="s">
        <v>19</v>
      </c>
      <c r="H6245" t="s">
        <v>27</v>
      </c>
      <c r="I6245" t="s">
        <v>18</v>
      </c>
      <c r="J6245" t="s">
        <v>19</v>
      </c>
      <c r="K6245" t="s">
        <v>18</v>
      </c>
      <c r="L6245" t="s">
        <v>18</v>
      </c>
      <c r="M6245" t="s">
        <v>19</v>
      </c>
      <c r="N6245" t="s">
        <v>19</v>
      </c>
      <c r="O6245" t="s">
        <v>30</v>
      </c>
      <c r="P6245" t="s">
        <v>28</v>
      </c>
      <c r="Q6245">
        <v>3</v>
      </c>
      <c r="R6245">
        <v>3</v>
      </c>
    </row>
    <row r="6246" spans="1:18" x14ac:dyDescent="0.25">
      <c r="A6246">
        <v>4827</v>
      </c>
      <c r="B6246" t="s">
        <v>17</v>
      </c>
      <c r="C6246" t="s">
        <v>19</v>
      </c>
      <c r="D6246" t="s">
        <v>18</v>
      </c>
      <c r="E6246" t="s">
        <v>18</v>
      </c>
      <c r="F6246" t="s">
        <v>19</v>
      </c>
      <c r="G6246" t="s">
        <v>19</v>
      </c>
      <c r="H6246" t="s">
        <v>27</v>
      </c>
      <c r="I6246" t="s">
        <v>18</v>
      </c>
      <c r="J6246" t="s">
        <v>19</v>
      </c>
      <c r="K6246" t="s">
        <v>19</v>
      </c>
      <c r="L6246" t="s">
        <v>18</v>
      </c>
      <c r="M6246" t="s">
        <v>19</v>
      </c>
      <c r="N6246" t="s">
        <v>19</v>
      </c>
      <c r="O6246" t="s">
        <v>22</v>
      </c>
      <c r="P6246" t="s">
        <v>28</v>
      </c>
      <c r="Q6246">
        <v>3</v>
      </c>
      <c r="R6246">
        <v>3</v>
      </c>
    </row>
    <row r="6247" spans="1:18" x14ac:dyDescent="0.25">
      <c r="A6247">
        <v>4836</v>
      </c>
      <c r="B6247" t="s">
        <v>24</v>
      </c>
      <c r="C6247" t="s">
        <v>18</v>
      </c>
      <c r="D6247" t="s">
        <v>19</v>
      </c>
      <c r="E6247" t="s">
        <v>18</v>
      </c>
      <c r="F6247" t="s">
        <v>19</v>
      </c>
      <c r="G6247" t="s">
        <v>19</v>
      </c>
      <c r="H6247" t="s">
        <v>27</v>
      </c>
      <c r="I6247" t="s">
        <v>19</v>
      </c>
      <c r="J6247" t="s">
        <v>18</v>
      </c>
      <c r="K6247" t="s">
        <v>19</v>
      </c>
      <c r="L6247" t="s">
        <v>18</v>
      </c>
      <c r="M6247" t="s">
        <v>19</v>
      </c>
      <c r="N6247" t="s">
        <v>19</v>
      </c>
      <c r="O6247" t="s">
        <v>30</v>
      </c>
      <c r="P6247" t="s">
        <v>28</v>
      </c>
      <c r="Q6247">
        <v>3</v>
      </c>
      <c r="R6247">
        <v>3</v>
      </c>
    </row>
    <row r="6248" spans="1:18" x14ac:dyDescent="0.25">
      <c r="A6248">
        <v>4839</v>
      </c>
      <c r="B6248" t="s">
        <v>17</v>
      </c>
      <c r="C6248" t="s">
        <v>18</v>
      </c>
      <c r="D6248" t="s">
        <v>19</v>
      </c>
      <c r="E6248" t="s">
        <v>18</v>
      </c>
      <c r="F6248" t="s">
        <v>19</v>
      </c>
      <c r="G6248" t="s">
        <v>19</v>
      </c>
      <c r="H6248" t="s">
        <v>27</v>
      </c>
      <c r="I6248" t="s">
        <v>18</v>
      </c>
      <c r="J6248" t="s">
        <v>19</v>
      </c>
      <c r="K6248" t="s">
        <v>19</v>
      </c>
      <c r="L6248" t="s">
        <v>19</v>
      </c>
      <c r="M6248" t="s">
        <v>19</v>
      </c>
      <c r="N6248" t="s">
        <v>19</v>
      </c>
      <c r="O6248" t="s">
        <v>30</v>
      </c>
      <c r="P6248" t="s">
        <v>28</v>
      </c>
      <c r="Q6248">
        <v>3</v>
      </c>
      <c r="R6248">
        <v>3</v>
      </c>
    </row>
    <row r="6249" spans="1:18" x14ac:dyDescent="0.25">
      <c r="A6249">
        <v>4842</v>
      </c>
      <c r="B6249" t="s">
        <v>17</v>
      </c>
      <c r="C6249" t="s">
        <v>18</v>
      </c>
      <c r="D6249" t="s">
        <v>18</v>
      </c>
      <c r="E6249" t="s">
        <v>18</v>
      </c>
      <c r="F6249" t="s">
        <v>19</v>
      </c>
      <c r="G6249" t="s">
        <v>18</v>
      </c>
      <c r="H6249" t="s">
        <v>27</v>
      </c>
      <c r="I6249" t="s">
        <v>19</v>
      </c>
      <c r="J6249" t="s">
        <v>18</v>
      </c>
      <c r="K6249" t="s">
        <v>18</v>
      </c>
      <c r="L6249" t="s">
        <v>18</v>
      </c>
      <c r="M6249" t="s">
        <v>19</v>
      </c>
      <c r="N6249" t="s">
        <v>19</v>
      </c>
      <c r="O6249" t="s">
        <v>25</v>
      </c>
      <c r="P6249" t="s">
        <v>28</v>
      </c>
      <c r="Q6249">
        <v>3</v>
      </c>
      <c r="R6249">
        <v>3</v>
      </c>
    </row>
    <row r="6250" spans="1:18" x14ac:dyDescent="0.25">
      <c r="A6250">
        <v>4849</v>
      </c>
      <c r="B6250" t="s">
        <v>17</v>
      </c>
      <c r="C6250" t="s">
        <v>18</v>
      </c>
      <c r="D6250" t="s">
        <v>18</v>
      </c>
      <c r="E6250" t="s">
        <v>18</v>
      </c>
      <c r="F6250" t="s">
        <v>19</v>
      </c>
      <c r="G6250" t="s">
        <v>19</v>
      </c>
      <c r="H6250" t="s">
        <v>27</v>
      </c>
      <c r="I6250" t="s">
        <v>18</v>
      </c>
      <c r="J6250" t="s">
        <v>18</v>
      </c>
      <c r="K6250" t="s">
        <v>18</v>
      </c>
      <c r="L6250" t="s">
        <v>18</v>
      </c>
      <c r="M6250" t="s">
        <v>19</v>
      </c>
      <c r="N6250" t="s">
        <v>19</v>
      </c>
      <c r="O6250" t="s">
        <v>22</v>
      </c>
      <c r="P6250" t="s">
        <v>28</v>
      </c>
      <c r="Q6250">
        <v>3</v>
      </c>
      <c r="R6250">
        <v>3</v>
      </c>
    </row>
    <row r="6251" spans="1:18" x14ac:dyDescent="0.25">
      <c r="A6251">
        <v>4851</v>
      </c>
      <c r="B6251" t="s">
        <v>17</v>
      </c>
      <c r="C6251" t="s">
        <v>18</v>
      </c>
      <c r="D6251" t="s">
        <v>18</v>
      </c>
      <c r="E6251" t="s">
        <v>18</v>
      </c>
      <c r="F6251" t="s">
        <v>19</v>
      </c>
      <c r="G6251" t="s">
        <v>18</v>
      </c>
      <c r="H6251" t="s">
        <v>27</v>
      </c>
      <c r="I6251" t="s">
        <v>19</v>
      </c>
      <c r="J6251" t="s">
        <v>19</v>
      </c>
      <c r="K6251" t="s">
        <v>18</v>
      </c>
      <c r="L6251" t="s">
        <v>18</v>
      </c>
      <c r="M6251" t="s">
        <v>19</v>
      </c>
      <c r="N6251" t="s">
        <v>19</v>
      </c>
      <c r="O6251" t="s">
        <v>30</v>
      </c>
      <c r="P6251" t="s">
        <v>28</v>
      </c>
      <c r="Q6251">
        <v>3</v>
      </c>
      <c r="R6251">
        <v>3</v>
      </c>
    </row>
    <row r="6252" spans="1:18" x14ac:dyDescent="0.25">
      <c r="A6252">
        <v>4854</v>
      </c>
      <c r="B6252" t="s">
        <v>17</v>
      </c>
      <c r="C6252" t="s">
        <v>18</v>
      </c>
      <c r="D6252" t="s">
        <v>18</v>
      </c>
      <c r="E6252" t="s">
        <v>18</v>
      </c>
      <c r="F6252" t="s">
        <v>19</v>
      </c>
      <c r="G6252" t="s">
        <v>18</v>
      </c>
      <c r="H6252" t="s">
        <v>27</v>
      </c>
      <c r="I6252" t="s">
        <v>18</v>
      </c>
      <c r="J6252" t="s">
        <v>19</v>
      </c>
      <c r="K6252" t="s">
        <v>19</v>
      </c>
      <c r="L6252" t="s">
        <v>19</v>
      </c>
      <c r="M6252" t="s">
        <v>18</v>
      </c>
      <c r="N6252" t="s">
        <v>19</v>
      </c>
      <c r="O6252" t="s">
        <v>30</v>
      </c>
      <c r="P6252" t="s">
        <v>28</v>
      </c>
      <c r="Q6252">
        <v>3</v>
      </c>
      <c r="R6252">
        <v>3</v>
      </c>
    </row>
    <row r="6253" spans="1:18" x14ac:dyDescent="0.25">
      <c r="A6253">
        <v>4856</v>
      </c>
      <c r="B6253" t="s">
        <v>24</v>
      </c>
      <c r="C6253" t="s">
        <v>18</v>
      </c>
      <c r="D6253" t="s">
        <v>19</v>
      </c>
      <c r="E6253" t="s">
        <v>18</v>
      </c>
      <c r="F6253" t="s">
        <v>19</v>
      </c>
      <c r="G6253" t="s">
        <v>18</v>
      </c>
      <c r="H6253" t="s">
        <v>27</v>
      </c>
      <c r="I6253" t="s">
        <v>19</v>
      </c>
      <c r="J6253" t="s">
        <v>19</v>
      </c>
      <c r="K6253" t="s">
        <v>18</v>
      </c>
      <c r="L6253" t="s">
        <v>19</v>
      </c>
      <c r="M6253" t="s">
        <v>19</v>
      </c>
      <c r="N6253" t="s">
        <v>19</v>
      </c>
      <c r="O6253" t="s">
        <v>30</v>
      </c>
      <c r="P6253" t="s">
        <v>28</v>
      </c>
      <c r="Q6253">
        <v>3</v>
      </c>
      <c r="R6253">
        <v>3</v>
      </c>
    </row>
    <row r="6254" spans="1:18" x14ac:dyDescent="0.25">
      <c r="A6254">
        <v>4857</v>
      </c>
      <c r="B6254" t="s">
        <v>17</v>
      </c>
      <c r="C6254" t="s">
        <v>18</v>
      </c>
      <c r="D6254" t="s">
        <v>19</v>
      </c>
      <c r="E6254" t="s">
        <v>19</v>
      </c>
      <c r="F6254" t="s">
        <v>19</v>
      </c>
      <c r="G6254" t="s">
        <v>19</v>
      </c>
      <c r="H6254" t="s">
        <v>27</v>
      </c>
      <c r="I6254" t="s">
        <v>18</v>
      </c>
      <c r="J6254" t="s">
        <v>19</v>
      </c>
      <c r="K6254" t="s">
        <v>18</v>
      </c>
      <c r="L6254" t="s">
        <v>18</v>
      </c>
      <c r="M6254" t="s">
        <v>18</v>
      </c>
      <c r="N6254" t="s">
        <v>19</v>
      </c>
      <c r="O6254" t="s">
        <v>25</v>
      </c>
      <c r="P6254" t="s">
        <v>28</v>
      </c>
      <c r="Q6254">
        <v>3</v>
      </c>
      <c r="R6254">
        <v>3</v>
      </c>
    </row>
    <row r="6255" spans="1:18" x14ac:dyDescent="0.25">
      <c r="A6255">
        <v>4860</v>
      </c>
      <c r="B6255" t="s">
        <v>24</v>
      </c>
      <c r="C6255" t="s">
        <v>19</v>
      </c>
      <c r="D6255" t="s">
        <v>19</v>
      </c>
      <c r="E6255" t="s">
        <v>18</v>
      </c>
      <c r="F6255" t="s">
        <v>19</v>
      </c>
      <c r="G6255" t="s">
        <v>19</v>
      </c>
      <c r="H6255" t="s">
        <v>27</v>
      </c>
      <c r="I6255" t="s">
        <v>19</v>
      </c>
      <c r="J6255" t="s">
        <v>19</v>
      </c>
      <c r="K6255" t="s">
        <v>19</v>
      </c>
      <c r="L6255" t="s">
        <v>18</v>
      </c>
      <c r="M6255" t="s">
        <v>19</v>
      </c>
      <c r="N6255" t="s">
        <v>19</v>
      </c>
      <c r="O6255" t="s">
        <v>30</v>
      </c>
      <c r="P6255" t="s">
        <v>28</v>
      </c>
      <c r="Q6255">
        <v>3</v>
      </c>
      <c r="R6255">
        <v>3</v>
      </c>
    </row>
    <row r="6256" spans="1:18" x14ac:dyDescent="0.25">
      <c r="A6256">
        <v>4865</v>
      </c>
      <c r="B6256" t="s">
        <v>24</v>
      </c>
      <c r="C6256" t="s">
        <v>18</v>
      </c>
      <c r="D6256" t="s">
        <v>19</v>
      </c>
      <c r="E6256" t="s">
        <v>18</v>
      </c>
      <c r="F6256" t="s">
        <v>19</v>
      </c>
      <c r="G6256" t="s">
        <v>19</v>
      </c>
      <c r="H6256" t="s">
        <v>27</v>
      </c>
      <c r="I6256" t="s">
        <v>18</v>
      </c>
      <c r="J6256" t="s">
        <v>19</v>
      </c>
      <c r="K6256" t="s">
        <v>19</v>
      </c>
      <c r="L6256" t="s">
        <v>19</v>
      </c>
      <c r="M6256" t="s">
        <v>19</v>
      </c>
      <c r="N6256" t="s">
        <v>19</v>
      </c>
      <c r="O6256" t="s">
        <v>30</v>
      </c>
      <c r="P6256" t="s">
        <v>28</v>
      </c>
      <c r="Q6256">
        <v>3</v>
      </c>
      <c r="R6256">
        <v>3</v>
      </c>
    </row>
    <row r="6257" spans="1:18" x14ac:dyDescent="0.25">
      <c r="A6257">
        <v>4868</v>
      </c>
      <c r="B6257" t="s">
        <v>24</v>
      </c>
      <c r="C6257" t="s">
        <v>18</v>
      </c>
      <c r="D6257" t="s">
        <v>19</v>
      </c>
      <c r="E6257" t="s">
        <v>18</v>
      </c>
      <c r="F6257" t="s">
        <v>19</v>
      </c>
      <c r="G6257" t="s">
        <v>19</v>
      </c>
      <c r="H6257" t="s">
        <v>27</v>
      </c>
      <c r="I6257" t="s">
        <v>18</v>
      </c>
      <c r="J6257" t="s">
        <v>18</v>
      </c>
      <c r="K6257" t="s">
        <v>19</v>
      </c>
      <c r="L6257" t="s">
        <v>18</v>
      </c>
      <c r="M6257" t="s">
        <v>19</v>
      </c>
      <c r="N6257" t="s">
        <v>19</v>
      </c>
      <c r="O6257" t="s">
        <v>25</v>
      </c>
      <c r="P6257" t="s">
        <v>28</v>
      </c>
      <c r="Q6257">
        <v>3</v>
      </c>
      <c r="R6257">
        <v>3</v>
      </c>
    </row>
    <row r="6258" spans="1:18" x14ac:dyDescent="0.25">
      <c r="A6258">
        <v>4869</v>
      </c>
      <c r="B6258" t="s">
        <v>17</v>
      </c>
      <c r="C6258" t="s">
        <v>18</v>
      </c>
      <c r="D6258" t="s">
        <v>19</v>
      </c>
      <c r="E6258" t="s">
        <v>18</v>
      </c>
      <c r="F6258" t="s">
        <v>19</v>
      </c>
      <c r="G6258" t="s">
        <v>19</v>
      </c>
      <c r="H6258" t="s">
        <v>27</v>
      </c>
      <c r="I6258" t="s">
        <v>18</v>
      </c>
      <c r="J6258" t="s">
        <v>18</v>
      </c>
      <c r="K6258" t="s">
        <v>19</v>
      </c>
      <c r="L6258" t="s">
        <v>18</v>
      </c>
      <c r="M6258" t="s">
        <v>19</v>
      </c>
      <c r="N6258" t="s">
        <v>19</v>
      </c>
      <c r="O6258" t="s">
        <v>25</v>
      </c>
      <c r="P6258" t="s">
        <v>28</v>
      </c>
      <c r="Q6258">
        <v>3</v>
      </c>
      <c r="R6258">
        <v>3</v>
      </c>
    </row>
    <row r="6259" spans="1:18" x14ac:dyDescent="0.25">
      <c r="A6259">
        <v>4876</v>
      </c>
      <c r="B6259" t="s">
        <v>17</v>
      </c>
      <c r="C6259" t="s">
        <v>19</v>
      </c>
      <c r="D6259" t="s">
        <v>19</v>
      </c>
      <c r="E6259" t="s">
        <v>18</v>
      </c>
      <c r="F6259" t="s">
        <v>19</v>
      </c>
      <c r="G6259" t="s">
        <v>19</v>
      </c>
      <c r="H6259" t="s">
        <v>27</v>
      </c>
      <c r="I6259" t="s">
        <v>19</v>
      </c>
      <c r="J6259" t="s">
        <v>19</v>
      </c>
      <c r="K6259" t="s">
        <v>19</v>
      </c>
      <c r="L6259" t="s">
        <v>19</v>
      </c>
      <c r="M6259" t="s">
        <v>19</v>
      </c>
      <c r="N6259" t="s">
        <v>19</v>
      </c>
      <c r="O6259" t="s">
        <v>30</v>
      </c>
      <c r="P6259" t="s">
        <v>28</v>
      </c>
      <c r="Q6259">
        <v>3</v>
      </c>
      <c r="R6259">
        <v>3</v>
      </c>
    </row>
    <row r="6260" spans="1:18" x14ac:dyDescent="0.25">
      <c r="A6260">
        <v>4877</v>
      </c>
      <c r="B6260" t="s">
        <v>24</v>
      </c>
      <c r="C6260" t="s">
        <v>18</v>
      </c>
      <c r="D6260" t="s">
        <v>18</v>
      </c>
      <c r="E6260" t="s">
        <v>18</v>
      </c>
      <c r="F6260" t="s">
        <v>19</v>
      </c>
      <c r="G6260" t="s">
        <v>18</v>
      </c>
      <c r="H6260" t="s">
        <v>27</v>
      </c>
      <c r="I6260" t="s">
        <v>19</v>
      </c>
      <c r="J6260" t="s">
        <v>19</v>
      </c>
      <c r="K6260" t="s">
        <v>19</v>
      </c>
      <c r="L6260" t="s">
        <v>18</v>
      </c>
      <c r="M6260" t="s">
        <v>19</v>
      </c>
      <c r="N6260" t="s">
        <v>19</v>
      </c>
      <c r="O6260" t="s">
        <v>22</v>
      </c>
      <c r="P6260" t="s">
        <v>28</v>
      </c>
      <c r="Q6260">
        <v>3</v>
      </c>
      <c r="R6260">
        <v>3</v>
      </c>
    </row>
    <row r="6261" spans="1:18" x14ac:dyDescent="0.25">
      <c r="A6261">
        <v>4885</v>
      </c>
      <c r="B6261" t="s">
        <v>17</v>
      </c>
      <c r="C6261" t="s">
        <v>18</v>
      </c>
      <c r="D6261" t="s">
        <v>19</v>
      </c>
      <c r="E6261" t="s">
        <v>19</v>
      </c>
      <c r="F6261" t="s">
        <v>19</v>
      </c>
      <c r="G6261" t="s">
        <v>18</v>
      </c>
      <c r="H6261" t="s">
        <v>27</v>
      </c>
      <c r="I6261" t="s">
        <v>18</v>
      </c>
      <c r="J6261" t="s">
        <v>18</v>
      </c>
      <c r="K6261" t="s">
        <v>19</v>
      </c>
      <c r="L6261" t="s">
        <v>18</v>
      </c>
      <c r="M6261" t="s">
        <v>19</v>
      </c>
      <c r="N6261" t="s">
        <v>19</v>
      </c>
      <c r="O6261" t="s">
        <v>25</v>
      </c>
      <c r="P6261" t="s">
        <v>28</v>
      </c>
      <c r="Q6261">
        <v>3</v>
      </c>
      <c r="R6261">
        <v>3</v>
      </c>
    </row>
    <row r="6262" spans="1:18" x14ac:dyDescent="0.25">
      <c r="A6262">
        <v>4886</v>
      </c>
      <c r="B6262" t="s">
        <v>24</v>
      </c>
      <c r="C6262" t="s">
        <v>19</v>
      </c>
      <c r="D6262" t="s">
        <v>19</v>
      </c>
      <c r="E6262" t="s">
        <v>18</v>
      </c>
      <c r="F6262" t="s">
        <v>19</v>
      </c>
      <c r="G6262" t="s">
        <v>19</v>
      </c>
      <c r="H6262" t="s">
        <v>27</v>
      </c>
      <c r="I6262" t="s">
        <v>18</v>
      </c>
      <c r="J6262" t="s">
        <v>19</v>
      </c>
      <c r="K6262" t="s">
        <v>19</v>
      </c>
      <c r="L6262" t="s">
        <v>19</v>
      </c>
      <c r="M6262" t="s">
        <v>19</v>
      </c>
      <c r="N6262" t="s">
        <v>19</v>
      </c>
      <c r="O6262" t="s">
        <v>30</v>
      </c>
      <c r="P6262" t="s">
        <v>28</v>
      </c>
      <c r="Q6262">
        <v>3</v>
      </c>
      <c r="R6262">
        <v>3</v>
      </c>
    </row>
    <row r="6263" spans="1:18" x14ac:dyDescent="0.25">
      <c r="A6263">
        <v>4889</v>
      </c>
      <c r="B6263" t="s">
        <v>24</v>
      </c>
      <c r="C6263" t="s">
        <v>18</v>
      </c>
      <c r="D6263" t="s">
        <v>18</v>
      </c>
      <c r="E6263" t="s">
        <v>18</v>
      </c>
      <c r="F6263" t="s">
        <v>19</v>
      </c>
      <c r="G6263" t="s">
        <v>18</v>
      </c>
      <c r="H6263" t="s">
        <v>27</v>
      </c>
      <c r="I6263" t="s">
        <v>19</v>
      </c>
      <c r="J6263" t="s">
        <v>19</v>
      </c>
      <c r="K6263" t="s">
        <v>19</v>
      </c>
      <c r="L6263" t="s">
        <v>18</v>
      </c>
      <c r="M6263" t="s">
        <v>19</v>
      </c>
      <c r="N6263" t="s">
        <v>19</v>
      </c>
      <c r="O6263" t="s">
        <v>25</v>
      </c>
      <c r="P6263" t="s">
        <v>28</v>
      </c>
      <c r="Q6263">
        <v>3</v>
      </c>
      <c r="R6263">
        <v>3</v>
      </c>
    </row>
    <row r="6264" spans="1:18" x14ac:dyDescent="0.25">
      <c r="A6264">
        <v>4890</v>
      </c>
      <c r="B6264" t="s">
        <v>24</v>
      </c>
      <c r="C6264" t="s">
        <v>18</v>
      </c>
      <c r="D6264" t="s">
        <v>19</v>
      </c>
      <c r="E6264" t="s">
        <v>19</v>
      </c>
      <c r="F6264" t="s">
        <v>19</v>
      </c>
      <c r="G6264" t="s">
        <v>19</v>
      </c>
      <c r="H6264" t="s">
        <v>27</v>
      </c>
      <c r="I6264" t="s">
        <v>19</v>
      </c>
      <c r="J6264" t="s">
        <v>19</v>
      </c>
      <c r="K6264" t="s">
        <v>19</v>
      </c>
      <c r="L6264" t="s">
        <v>19</v>
      </c>
      <c r="M6264" t="s">
        <v>19</v>
      </c>
      <c r="N6264" t="s">
        <v>19</v>
      </c>
      <c r="O6264" t="s">
        <v>25</v>
      </c>
      <c r="P6264" t="s">
        <v>28</v>
      </c>
      <c r="Q6264">
        <v>3</v>
      </c>
      <c r="R6264">
        <v>3</v>
      </c>
    </row>
    <row r="6265" spans="1:18" x14ac:dyDescent="0.25">
      <c r="A6265">
        <v>4891</v>
      </c>
      <c r="B6265" t="s">
        <v>24</v>
      </c>
      <c r="C6265" t="s">
        <v>18</v>
      </c>
      <c r="D6265" t="s">
        <v>19</v>
      </c>
      <c r="E6265" t="s">
        <v>19</v>
      </c>
      <c r="F6265" t="s">
        <v>19</v>
      </c>
      <c r="G6265" t="s">
        <v>18</v>
      </c>
      <c r="H6265" t="s">
        <v>27</v>
      </c>
      <c r="I6265" t="s">
        <v>18</v>
      </c>
      <c r="J6265" t="s">
        <v>19</v>
      </c>
      <c r="K6265" t="s">
        <v>18</v>
      </c>
      <c r="L6265" t="s">
        <v>19</v>
      </c>
      <c r="M6265" t="s">
        <v>19</v>
      </c>
      <c r="N6265" t="s">
        <v>18</v>
      </c>
      <c r="O6265" t="s">
        <v>30</v>
      </c>
      <c r="P6265" t="s">
        <v>28</v>
      </c>
      <c r="Q6265">
        <v>3</v>
      </c>
      <c r="R6265">
        <v>3</v>
      </c>
    </row>
    <row r="6266" spans="1:18" x14ac:dyDescent="0.25">
      <c r="A6266">
        <v>4895</v>
      </c>
      <c r="B6266" t="s">
        <v>24</v>
      </c>
      <c r="C6266" t="s">
        <v>19</v>
      </c>
      <c r="D6266" t="s">
        <v>19</v>
      </c>
      <c r="E6266" t="s">
        <v>18</v>
      </c>
      <c r="F6266" t="s">
        <v>19</v>
      </c>
      <c r="G6266" t="s">
        <v>19</v>
      </c>
      <c r="H6266" t="s">
        <v>21</v>
      </c>
      <c r="I6266" t="s">
        <v>18</v>
      </c>
      <c r="J6266" t="s">
        <v>19</v>
      </c>
      <c r="K6266" t="s">
        <v>19</v>
      </c>
      <c r="L6266" t="s">
        <v>18</v>
      </c>
      <c r="M6266" t="s">
        <v>19</v>
      </c>
      <c r="N6266" t="s">
        <v>18</v>
      </c>
      <c r="O6266" t="s">
        <v>30</v>
      </c>
      <c r="P6266" t="s">
        <v>26</v>
      </c>
      <c r="Q6266">
        <v>3</v>
      </c>
      <c r="R6266">
        <v>3</v>
      </c>
    </row>
    <row r="6267" spans="1:18" x14ac:dyDescent="0.25">
      <c r="A6267">
        <v>4901</v>
      </c>
      <c r="B6267" t="s">
        <v>24</v>
      </c>
      <c r="C6267" t="s">
        <v>19</v>
      </c>
      <c r="D6267" t="s">
        <v>19</v>
      </c>
      <c r="E6267" t="s">
        <v>18</v>
      </c>
      <c r="F6267" t="s">
        <v>19</v>
      </c>
      <c r="G6267" t="s">
        <v>19</v>
      </c>
      <c r="H6267" t="s">
        <v>27</v>
      </c>
      <c r="I6267" t="s">
        <v>18</v>
      </c>
      <c r="J6267" t="s">
        <v>18</v>
      </c>
      <c r="K6267" t="s">
        <v>18</v>
      </c>
      <c r="L6267" t="s">
        <v>18</v>
      </c>
      <c r="M6267" t="s">
        <v>19</v>
      </c>
      <c r="N6267" t="s">
        <v>18</v>
      </c>
      <c r="O6267" t="s">
        <v>25</v>
      </c>
      <c r="P6267" t="s">
        <v>28</v>
      </c>
      <c r="Q6267">
        <v>3</v>
      </c>
      <c r="R6267">
        <v>3</v>
      </c>
    </row>
    <row r="6268" spans="1:18" x14ac:dyDescent="0.25">
      <c r="A6268">
        <v>4904</v>
      </c>
      <c r="B6268" t="s">
        <v>17</v>
      </c>
      <c r="C6268" t="s">
        <v>18</v>
      </c>
      <c r="D6268" t="s">
        <v>18</v>
      </c>
      <c r="E6268" t="s">
        <v>18</v>
      </c>
      <c r="F6268" t="s">
        <v>19</v>
      </c>
      <c r="G6268" t="s">
        <v>19</v>
      </c>
      <c r="H6268" t="s">
        <v>27</v>
      </c>
      <c r="I6268" t="s">
        <v>18</v>
      </c>
      <c r="J6268" t="s">
        <v>19</v>
      </c>
      <c r="K6268" t="s">
        <v>18</v>
      </c>
      <c r="L6268" t="s">
        <v>18</v>
      </c>
      <c r="M6268" t="s">
        <v>19</v>
      </c>
      <c r="N6268" t="s">
        <v>18</v>
      </c>
      <c r="O6268" t="s">
        <v>22</v>
      </c>
      <c r="P6268" t="s">
        <v>28</v>
      </c>
      <c r="Q6268">
        <v>3</v>
      </c>
      <c r="R6268">
        <v>3</v>
      </c>
    </row>
    <row r="6269" spans="1:18" x14ac:dyDescent="0.25">
      <c r="A6269">
        <v>4905</v>
      </c>
      <c r="B6269" t="s">
        <v>17</v>
      </c>
      <c r="C6269" t="s">
        <v>18</v>
      </c>
      <c r="D6269" t="s">
        <v>18</v>
      </c>
      <c r="E6269" t="s">
        <v>18</v>
      </c>
      <c r="F6269" t="s">
        <v>19</v>
      </c>
      <c r="G6269" t="s">
        <v>19</v>
      </c>
      <c r="H6269" t="s">
        <v>27</v>
      </c>
      <c r="I6269" t="s">
        <v>18</v>
      </c>
      <c r="J6269" t="s">
        <v>19</v>
      </c>
      <c r="K6269" t="s">
        <v>19</v>
      </c>
      <c r="L6269" t="s">
        <v>18</v>
      </c>
      <c r="M6269" t="s">
        <v>19</v>
      </c>
      <c r="N6269" t="s">
        <v>19</v>
      </c>
      <c r="O6269" t="s">
        <v>25</v>
      </c>
      <c r="P6269" t="s">
        <v>28</v>
      </c>
      <c r="Q6269">
        <v>3</v>
      </c>
      <c r="R6269">
        <v>3</v>
      </c>
    </row>
    <row r="6270" spans="1:18" x14ac:dyDescent="0.25">
      <c r="A6270">
        <v>4907</v>
      </c>
      <c r="B6270" t="s">
        <v>17</v>
      </c>
      <c r="C6270" t="s">
        <v>18</v>
      </c>
      <c r="D6270" t="s">
        <v>19</v>
      </c>
      <c r="E6270" t="s">
        <v>19</v>
      </c>
      <c r="F6270" t="s">
        <v>19</v>
      </c>
      <c r="G6270" t="s">
        <v>19</v>
      </c>
      <c r="H6270" t="s">
        <v>27</v>
      </c>
      <c r="I6270" t="s">
        <v>19</v>
      </c>
      <c r="J6270" t="s">
        <v>19</v>
      </c>
      <c r="K6270" t="s">
        <v>18</v>
      </c>
      <c r="L6270" t="s">
        <v>18</v>
      </c>
      <c r="M6270" t="s">
        <v>19</v>
      </c>
      <c r="N6270" t="s">
        <v>18</v>
      </c>
      <c r="O6270" t="s">
        <v>30</v>
      </c>
      <c r="P6270" t="s">
        <v>28</v>
      </c>
      <c r="Q6270">
        <v>3</v>
      </c>
      <c r="R6270">
        <v>3</v>
      </c>
    </row>
    <row r="6271" spans="1:18" x14ac:dyDescent="0.25">
      <c r="A6271">
        <v>4909</v>
      </c>
      <c r="B6271" t="s">
        <v>17</v>
      </c>
      <c r="C6271" t="s">
        <v>19</v>
      </c>
      <c r="D6271" t="s">
        <v>18</v>
      </c>
      <c r="E6271" t="s">
        <v>18</v>
      </c>
      <c r="F6271" t="s">
        <v>19</v>
      </c>
      <c r="G6271" t="s">
        <v>19</v>
      </c>
      <c r="H6271" t="s">
        <v>27</v>
      </c>
      <c r="I6271" t="s">
        <v>18</v>
      </c>
      <c r="J6271" t="s">
        <v>19</v>
      </c>
      <c r="K6271" t="s">
        <v>19</v>
      </c>
      <c r="L6271" t="s">
        <v>18</v>
      </c>
      <c r="M6271" t="s">
        <v>19</v>
      </c>
      <c r="N6271" t="s">
        <v>19</v>
      </c>
      <c r="O6271" t="s">
        <v>25</v>
      </c>
      <c r="P6271" t="s">
        <v>28</v>
      </c>
      <c r="Q6271">
        <v>3</v>
      </c>
      <c r="R6271">
        <v>3</v>
      </c>
    </row>
    <row r="6272" spans="1:18" x14ac:dyDescent="0.25">
      <c r="A6272">
        <v>4911</v>
      </c>
      <c r="B6272" t="s">
        <v>17</v>
      </c>
      <c r="C6272" t="s">
        <v>18</v>
      </c>
      <c r="D6272" t="s">
        <v>18</v>
      </c>
      <c r="E6272" t="s">
        <v>18</v>
      </c>
      <c r="F6272" t="s">
        <v>19</v>
      </c>
      <c r="G6272" t="s">
        <v>18</v>
      </c>
      <c r="H6272" t="s">
        <v>21</v>
      </c>
      <c r="I6272" t="s">
        <v>19</v>
      </c>
      <c r="J6272" t="s">
        <v>19</v>
      </c>
      <c r="K6272" t="s">
        <v>19</v>
      </c>
      <c r="L6272" t="s">
        <v>19</v>
      </c>
      <c r="M6272" t="s">
        <v>19</v>
      </c>
      <c r="N6272" t="s">
        <v>19</v>
      </c>
      <c r="O6272" t="s">
        <v>25</v>
      </c>
      <c r="P6272" t="s">
        <v>28</v>
      </c>
      <c r="Q6272">
        <v>3</v>
      </c>
      <c r="R6272">
        <v>3</v>
      </c>
    </row>
    <row r="6273" spans="1:18" x14ac:dyDescent="0.25">
      <c r="A6273">
        <v>4913</v>
      </c>
      <c r="B6273" t="s">
        <v>24</v>
      </c>
      <c r="C6273" t="s">
        <v>19</v>
      </c>
      <c r="D6273" t="s">
        <v>18</v>
      </c>
      <c r="E6273" t="s">
        <v>18</v>
      </c>
      <c r="F6273" t="s">
        <v>19</v>
      </c>
      <c r="G6273" t="s">
        <v>19</v>
      </c>
      <c r="H6273" t="s">
        <v>27</v>
      </c>
      <c r="I6273" t="s">
        <v>19</v>
      </c>
      <c r="J6273" t="s">
        <v>18</v>
      </c>
      <c r="K6273" t="s">
        <v>18</v>
      </c>
      <c r="L6273" t="s">
        <v>18</v>
      </c>
      <c r="M6273" t="s">
        <v>19</v>
      </c>
      <c r="N6273" t="s">
        <v>18</v>
      </c>
      <c r="O6273" t="s">
        <v>25</v>
      </c>
      <c r="P6273" t="s">
        <v>28</v>
      </c>
      <c r="Q6273">
        <v>3</v>
      </c>
      <c r="R6273">
        <v>3</v>
      </c>
    </row>
    <row r="6274" spans="1:18" x14ac:dyDescent="0.25">
      <c r="A6274">
        <v>4922</v>
      </c>
      <c r="B6274" t="s">
        <v>17</v>
      </c>
      <c r="C6274" t="s">
        <v>18</v>
      </c>
      <c r="D6274" t="s">
        <v>19</v>
      </c>
      <c r="E6274" t="s">
        <v>19</v>
      </c>
      <c r="F6274" t="s">
        <v>19</v>
      </c>
      <c r="G6274" t="s">
        <v>19</v>
      </c>
      <c r="H6274" t="s">
        <v>27</v>
      </c>
      <c r="I6274" t="s">
        <v>18</v>
      </c>
      <c r="J6274" t="s">
        <v>18</v>
      </c>
      <c r="K6274" t="s">
        <v>18</v>
      </c>
      <c r="L6274" t="s">
        <v>19</v>
      </c>
      <c r="M6274" t="s">
        <v>19</v>
      </c>
      <c r="N6274" t="s">
        <v>19</v>
      </c>
      <c r="O6274" t="s">
        <v>25</v>
      </c>
      <c r="P6274" t="s">
        <v>28</v>
      </c>
      <c r="Q6274">
        <v>3</v>
      </c>
      <c r="R6274">
        <v>3</v>
      </c>
    </row>
    <row r="6275" spans="1:18" x14ac:dyDescent="0.25">
      <c r="A6275">
        <v>4926</v>
      </c>
      <c r="B6275" t="s">
        <v>24</v>
      </c>
      <c r="C6275" t="s">
        <v>18</v>
      </c>
      <c r="D6275" t="s">
        <v>19</v>
      </c>
      <c r="E6275" t="s">
        <v>18</v>
      </c>
      <c r="F6275" t="s">
        <v>19</v>
      </c>
      <c r="G6275" t="s">
        <v>19</v>
      </c>
      <c r="H6275" t="s">
        <v>27</v>
      </c>
      <c r="I6275" t="s">
        <v>19</v>
      </c>
      <c r="J6275" t="s">
        <v>18</v>
      </c>
      <c r="K6275" t="s">
        <v>19</v>
      </c>
      <c r="L6275" t="s">
        <v>19</v>
      </c>
      <c r="M6275" t="s">
        <v>19</v>
      </c>
      <c r="N6275" t="s">
        <v>19</v>
      </c>
      <c r="O6275" t="s">
        <v>30</v>
      </c>
      <c r="P6275" t="s">
        <v>28</v>
      </c>
      <c r="Q6275">
        <v>3</v>
      </c>
      <c r="R6275">
        <v>3</v>
      </c>
    </row>
    <row r="6276" spans="1:18" x14ac:dyDescent="0.25">
      <c r="A6276">
        <v>4932</v>
      </c>
      <c r="B6276" t="s">
        <v>24</v>
      </c>
      <c r="C6276" t="s">
        <v>18</v>
      </c>
      <c r="D6276" t="s">
        <v>19</v>
      </c>
      <c r="E6276" t="s">
        <v>18</v>
      </c>
      <c r="F6276" t="s">
        <v>19</v>
      </c>
      <c r="G6276" t="s">
        <v>19</v>
      </c>
      <c r="H6276" t="s">
        <v>27</v>
      </c>
      <c r="I6276" t="s">
        <v>18</v>
      </c>
      <c r="J6276" t="s">
        <v>18</v>
      </c>
      <c r="K6276" t="s">
        <v>19</v>
      </c>
      <c r="L6276" t="s">
        <v>19</v>
      </c>
      <c r="M6276" t="s">
        <v>19</v>
      </c>
      <c r="N6276" t="s">
        <v>19</v>
      </c>
      <c r="O6276" t="s">
        <v>29</v>
      </c>
      <c r="P6276" t="s">
        <v>28</v>
      </c>
      <c r="Q6276">
        <v>3</v>
      </c>
      <c r="R6276">
        <v>3</v>
      </c>
    </row>
    <row r="6277" spans="1:18" x14ac:dyDescent="0.25">
      <c r="A6277">
        <v>4935</v>
      </c>
      <c r="B6277" t="s">
        <v>17</v>
      </c>
      <c r="C6277" t="s">
        <v>18</v>
      </c>
      <c r="D6277" t="s">
        <v>19</v>
      </c>
      <c r="E6277" t="s">
        <v>18</v>
      </c>
      <c r="F6277" t="s">
        <v>19</v>
      </c>
      <c r="G6277" t="s">
        <v>19</v>
      </c>
      <c r="H6277" t="s">
        <v>27</v>
      </c>
      <c r="I6277" t="s">
        <v>19</v>
      </c>
      <c r="J6277" t="s">
        <v>19</v>
      </c>
      <c r="K6277" t="s">
        <v>19</v>
      </c>
      <c r="L6277" t="s">
        <v>18</v>
      </c>
      <c r="M6277" t="s">
        <v>19</v>
      </c>
      <c r="N6277" t="s">
        <v>19</v>
      </c>
      <c r="O6277" t="s">
        <v>30</v>
      </c>
      <c r="P6277" t="s">
        <v>28</v>
      </c>
      <c r="Q6277">
        <v>3</v>
      </c>
      <c r="R6277">
        <v>3</v>
      </c>
    </row>
    <row r="6278" spans="1:18" x14ac:dyDescent="0.25">
      <c r="A6278">
        <v>4937</v>
      </c>
      <c r="B6278" t="s">
        <v>17</v>
      </c>
      <c r="C6278" t="s">
        <v>19</v>
      </c>
      <c r="D6278" t="s">
        <v>18</v>
      </c>
      <c r="E6278" t="s">
        <v>18</v>
      </c>
      <c r="F6278" t="s">
        <v>19</v>
      </c>
      <c r="G6278" t="s">
        <v>19</v>
      </c>
      <c r="H6278" t="s">
        <v>27</v>
      </c>
      <c r="I6278" t="s">
        <v>19</v>
      </c>
      <c r="J6278" t="s">
        <v>19</v>
      </c>
      <c r="K6278" t="s">
        <v>18</v>
      </c>
      <c r="L6278" t="s">
        <v>19</v>
      </c>
      <c r="M6278" t="s">
        <v>19</v>
      </c>
      <c r="N6278" t="s">
        <v>18</v>
      </c>
      <c r="O6278" t="s">
        <v>25</v>
      </c>
      <c r="P6278" t="s">
        <v>28</v>
      </c>
      <c r="Q6278">
        <v>3</v>
      </c>
      <c r="R6278">
        <v>3</v>
      </c>
    </row>
    <row r="6279" spans="1:18" x14ac:dyDescent="0.25">
      <c r="A6279">
        <v>4939</v>
      </c>
      <c r="B6279" t="s">
        <v>24</v>
      </c>
      <c r="C6279" t="s">
        <v>18</v>
      </c>
      <c r="D6279" t="s">
        <v>19</v>
      </c>
      <c r="E6279" t="s">
        <v>19</v>
      </c>
      <c r="F6279" t="s">
        <v>19</v>
      </c>
      <c r="G6279" t="s">
        <v>18</v>
      </c>
      <c r="H6279" t="s">
        <v>27</v>
      </c>
      <c r="I6279" t="s">
        <v>19</v>
      </c>
      <c r="J6279" t="s">
        <v>18</v>
      </c>
      <c r="K6279" t="s">
        <v>19</v>
      </c>
      <c r="L6279" t="s">
        <v>18</v>
      </c>
      <c r="M6279" t="s">
        <v>19</v>
      </c>
      <c r="N6279" t="s">
        <v>18</v>
      </c>
      <c r="O6279" t="s">
        <v>29</v>
      </c>
      <c r="P6279" t="s">
        <v>28</v>
      </c>
      <c r="Q6279">
        <v>3</v>
      </c>
      <c r="R6279">
        <v>3</v>
      </c>
    </row>
    <row r="6280" spans="1:18" x14ac:dyDescent="0.25">
      <c r="A6280">
        <v>4948</v>
      </c>
      <c r="B6280" t="s">
        <v>24</v>
      </c>
      <c r="C6280" t="s">
        <v>18</v>
      </c>
      <c r="D6280" t="s">
        <v>18</v>
      </c>
      <c r="E6280" t="s">
        <v>18</v>
      </c>
      <c r="F6280" t="s">
        <v>19</v>
      </c>
      <c r="G6280" t="s">
        <v>19</v>
      </c>
      <c r="H6280" t="s">
        <v>27</v>
      </c>
      <c r="I6280" t="s">
        <v>18</v>
      </c>
      <c r="J6280" t="s">
        <v>18</v>
      </c>
      <c r="K6280" t="s">
        <v>19</v>
      </c>
      <c r="L6280" t="s">
        <v>18</v>
      </c>
      <c r="M6280" t="s">
        <v>19</v>
      </c>
      <c r="N6280" t="s">
        <v>19</v>
      </c>
      <c r="O6280" t="s">
        <v>25</v>
      </c>
      <c r="P6280" t="s">
        <v>28</v>
      </c>
      <c r="Q6280">
        <v>3</v>
      </c>
      <c r="R6280">
        <v>3</v>
      </c>
    </row>
    <row r="6281" spans="1:18" x14ac:dyDescent="0.25">
      <c r="A6281">
        <v>4951</v>
      </c>
      <c r="B6281" t="s">
        <v>17</v>
      </c>
      <c r="C6281" t="s">
        <v>18</v>
      </c>
      <c r="D6281" t="s">
        <v>19</v>
      </c>
      <c r="E6281" t="s">
        <v>18</v>
      </c>
      <c r="F6281" t="s">
        <v>19</v>
      </c>
      <c r="G6281" t="s">
        <v>19</v>
      </c>
      <c r="H6281" t="s">
        <v>27</v>
      </c>
      <c r="I6281" t="s">
        <v>18</v>
      </c>
      <c r="J6281" t="s">
        <v>19</v>
      </c>
      <c r="K6281" t="s">
        <v>18</v>
      </c>
      <c r="L6281" t="s">
        <v>18</v>
      </c>
      <c r="M6281" t="s">
        <v>19</v>
      </c>
      <c r="N6281" t="s">
        <v>18</v>
      </c>
      <c r="O6281" t="s">
        <v>22</v>
      </c>
      <c r="P6281" t="s">
        <v>28</v>
      </c>
      <c r="Q6281">
        <v>3</v>
      </c>
      <c r="R6281">
        <v>3</v>
      </c>
    </row>
    <row r="6282" spans="1:18" x14ac:dyDescent="0.25">
      <c r="A6282">
        <v>4953</v>
      </c>
      <c r="B6282" t="s">
        <v>24</v>
      </c>
      <c r="C6282" t="s">
        <v>18</v>
      </c>
      <c r="D6282" t="s">
        <v>18</v>
      </c>
      <c r="E6282" t="s">
        <v>18</v>
      </c>
      <c r="F6282" t="s">
        <v>19</v>
      </c>
      <c r="G6282" t="s">
        <v>18</v>
      </c>
      <c r="H6282" t="s">
        <v>27</v>
      </c>
      <c r="I6282" t="s">
        <v>19</v>
      </c>
      <c r="J6282" t="s">
        <v>19</v>
      </c>
      <c r="K6282" t="s">
        <v>18</v>
      </c>
      <c r="L6282" t="s">
        <v>18</v>
      </c>
      <c r="M6282" t="s">
        <v>19</v>
      </c>
      <c r="N6282" t="s">
        <v>19</v>
      </c>
      <c r="O6282" t="s">
        <v>22</v>
      </c>
      <c r="P6282" t="s">
        <v>28</v>
      </c>
      <c r="Q6282">
        <v>3</v>
      </c>
      <c r="R6282">
        <v>3</v>
      </c>
    </row>
    <row r="6283" spans="1:18" x14ac:dyDescent="0.25">
      <c r="A6283">
        <v>4955</v>
      </c>
      <c r="B6283" t="s">
        <v>24</v>
      </c>
      <c r="C6283" t="s">
        <v>18</v>
      </c>
      <c r="D6283" t="s">
        <v>18</v>
      </c>
      <c r="E6283" t="s">
        <v>19</v>
      </c>
      <c r="F6283" t="s">
        <v>19</v>
      </c>
      <c r="G6283" t="s">
        <v>18</v>
      </c>
      <c r="H6283" t="s">
        <v>27</v>
      </c>
      <c r="I6283" t="s">
        <v>18</v>
      </c>
      <c r="J6283" t="s">
        <v>18</v>
      </c>
      <c r="K6283" t="s">
        <v>18</v>
      </c>
      <c r="L6283" t="s">
        <v>18</v>
      </c>
      <c r="M6283" t="s">
        <v>19</v>
      </c>
      <c r="N6283" t="s">
        <v>19</v>
      </c>
      <c r="O6283" t="s">
        <v>22</v>
      </c>
      <c r="P6283" t="s">
        <v>28</v>
      </c>
      <c r="Q6283">
        <v>3</v>
      </c>
      <c r="R6283">
        <v>3</v>
      </c>
    </row>
    <row r="6284" spans="1:18" x14ac:dyDescent="0.25">
      <c r="A6284">
        <v>4957</v>
      </c>
      <c r="B6284" t="s">
        <v>17</v>
      </c>
      <c r="C6284" t="s">
        <v>19</v>
      </c>
      <c r="D6284" t="s">
        <v>18</v>
      </c>
      <c r="E6284" t="s">
        <v>18</v>
      </c>
      <c r="F6284" t="s">
        <v>19</v>
      </c>
      <c r="G6284" t="s">
        <v>18</v>
      </c>
      <c r="H6284" t="s">
        <v>27</v>
      </c>
      <c r="I6284" t="s">
        <v>18</v>
      </c>
      <c r="J6284" t="s">
        <v>18</v>
      </c>
      <c r="K6284" t="s">
        <v>19</v>
      </c>
      <c r="L6284" t="s">
        <v>18</v>
      </c>
      <c r="M6284" t="s">
        <v>19</v>
      </c>
      <c r="N6284" t="s">
        <v>19</v>
      </c>
      <c r="O6284" t="s">
        <v>22</v>
      </c>
      <c r="P6284" t="s">
        <v>28</v>
      </c>
      <c r="Q6284">
        <v>3</v>
      </c>
      <c r="R6284">
        <v>3</v>
      </c>
    </row>
    <row r="6285" spans="1:18" x14ac:dyDescent="0.25">
      <c r="A6285">
        <v>4959</v>
      </c>
      <c r="B6285" t="s">
        <v>17</v>
      </c>
      <c r="C6285" t="s">
        <v>18</v>
      </c>
      <c r="D6285" t="s">
        <v>19</v>
      </c>
      <c r="E6285" t="s">
        <v>18</v>
      </c>
      <c r="F6285" t="s">
        <v>19</v>
      </c>
      <c r="G6285" t="s">
        <v>19</v>
      </c>
      <c r="H6285" t="s">
        <v>27</v>
      </c>
      <c r="I6285" t="s">
        <v>19</v>
      </c>
      <c r="J6285" t="s">
        <v>19</v>
      </c>
      <c r="K6285" t="s">
        <v>18</v>
      </c>
      <c r="L6285" t="s">
        <v>18</v>
      </c>
      <c r="M6285" t="s">
        <v>19</v>
      </c>
      <c r="N6285" t="s">
        <v>18</v>
      </c>
      <c r="O6285" t="s">
        <v>30</v>
      </c>
      <c r="P6285" t="s">
        <v>28</v>
      </c>
      <c r="Q6285">
        <v>3</v>
      </c>
      <c r="R6285">
        <v>3</v>
      </c>
    </row>
    <row r="6286" spans="1:18" x14ac:dyDescent="0.25">
      <c r="A6286">
        <v>4961</v>
      </c>
      <c r="B6286" t="s">
        <v>24</v>
      </c>
      <c r="C6286" t="s">
        <v>19</v>
      </c>
      <c r="D6286" t="s">
        <v>18</v>
      </c>
      <c r="E6286" t="s">
        <v>18</v>
      </c>
      <c r="F6286" t="s">
        <v>19</v>
      </c>
      <c r="G6286" t="s">
        <v>19</v>
      </c>
      <c r="H6286" t="s">
        <v>27</v>
      </c>
      <c r="I6286" t="s">
        <v>18</v>
      </c>
      <c r="J6286" t="s">
        <v>18</v>
      </c>
      <c r="K6286" t="s">
        <v>18</v>
      </c>
      <c r="L6286" t="s">
        <v>18</v>
      </c>
      <c r="M6286" t="s">
        <v>19</v>
      </c>
      <c r="N6286" t="s">
        <v>19</v>
      </c>
      <c r="O6286" t="s">
        <v>30</v>
      </c>
      <c r="P6286" t="s">
        <v>28</v>
      </c>
      <c r="Q6286">
        <v>3</v>
      </c>
      <c r="R6286">
        <v>3</v>
      </c>
    </row>
    <row r="6287" spans="1:18" x14ac:dyDescent="0.25">
      <c r="A6287">
        <v>4974</v>
      </c>
      <c r="B6287" t="s">
        <v>24</v>
      </c>
      <c r="C6287" t="s">
        <v>19</v>
      </c>
      <c r="D6287" t="s">
        <v>19</v>
      </c>
      <c r="E6287" t="s">
        <v>18</v>
      </c>
      <c r="F6287" t="s">
        <v>19</v>
      </c>
      <c r="G6287" t="s">
        <v>19</v>
      </c>
      <c r="H6287" t="s">
        <v>27</v>
      </c>
      <c r="I6287" t="s">
        <v>19</v>
      </c>
      <c r="J6287" t="s">
        <v>19</v>
      </c>
      <c r="K6287" t="s">
        <v>18</v>
      </c>
      <c r="L6287" t="s">
        <v>18</v>
      </c>
      <c r="M6287" t="s">
        <v>18</v>
      </c>
      <c r="N6287" t="s">
        <v>19</v>
      </c>
      <c r="O6287" t="s">
        <v>29</v>
      </c>
      <c r="P6287" t="s">
        <v>28</v>
      </c>
      <c r="Q6287">
        <v>3</v>
      </c>
      <c r="R6287">
        <v>3</v>
      </c>
    </row>
    <row r="6288" spans="1:18" x14ac:dyDescent="0.25">
      <c r="A6288">
        <v>4976</v>
      </c>
      <c r="B6288" t="s">
        <v>24</v>
      </c>
      <c r="C6288" t="s">
        <v>18</v>
      </c>
      <c r="D6288" t="s">
        <v>19</v>
      </c>
      <c r="E6288" t="s">
        <v>18</v>
      </c>
      <c r="F6288" t="s">
        <v>19</v>
      </c>
      <c r="G6288" t="s">
        <v>19</v>
      </c>
      <c r="H6288" t="s">
        <v>27</v>
      </c>
      <c r="I6288" t="s">
        <v>18</v>
      </c>
      <c r="J6288" t="s">
        <v>19</v>
      </c>
      <c r="K6288" t="s">
        <v>19</v>
      </c>
      <c r="L6288" t="s">
        <v>18</v>
      </c>
      <c r="M6288" t="s">
        <v>19</v>
      </c>
      <c r="N6288" t="s">
        <v>19</v>
      </c>
      <c r="O6288" t="s">
        <v>30</v>
      </c>
      <c r="P6288" t="s">
        <v>28</v>
      </c>
      <c r="Q6288">
        <v>3</v>
      </c>
      <c r="R6288">
        <v>3</v>
      </c>
    </row>
    <row r="6289" spans="1:18" x14ac:dyDescent="0.25">
      <c r="A6289">
        <v>4983</v>
      </c>
      <c r="B6289" t="s">
        <v>17</v>
      </c>
      <c r="C6289" t="s">
        <v>19</v>
      </c>
      <c r="D6289" t="s">
        <v>19</v>
      </c>
      <c r="E6289" t="s">
        <v>18</v>
      </c>
      <c r="F6289" t="s">
        <v>19</v>
      </c>
      <c r="G6289" t="s">
        <v>19</v>
      </c>
      <c r="H6289" t="s">
        <v>27</v>
      </c>
      <c r="I6289" t="s">
        <v>18</v>
      </c>
      <c r="J6289" t="s">
        <v>19</v>
      </c>
      <c r="K6289" t="s">
        <v>19</v>
      </c>
      <c r="L6289" t="s">
        <v>18</v>
      </c>
      <c r="M6289" t="s">
        <v>19</v>
      </c>
      <c r="N6289" t="s">
        <v>19</v>
      </c>
      <c r="O6289" t="s">
        <v>30</v>
      </c>
      <c r="P6289" t="s">
        <v>28</v>
      </c>
      <c r="Q6289">
        <v>3</v>
      </c>
      <c r="R6289">
        <v>3</v>
      </c>
    </row>
    <row r="6290" spans="1:18" x14ac:dyDescent="0.25">
      <c r="A6290">
        <v>4992</v>
      </c>
      <c r="B6290" t="s">
        <v>17</v>
      </c>
      <c r="C6290" t="s">
        <v>18</v>
      </c>
      <c r="D6290" t="s">
        <v>18</v>
      </c>
      <c r="E6290" t="s">
        <v>18</v>
      </c>
      <c r="F6290" t="s">
        <v>19</v>
      </c>
      <c r="G6290" t="s">
        <v>18</v>
      </c>
      <c r="H6290" t="s">
        <v>27</v>
      </c>
      <c r="I6290" t="s">
        <v>19</v>
      </c>
      <c r="J6290" t="s">
        <v>19</v>
      </c>
      <c r="K6290" t="s">
        <v>19</v>
      </c>
      <c r="L6290" t="s">
        <v>18</v>
      </c>
      <c r="M6290" t="s">
        <v>19</v>
      </c>
      <c r="N6290" t="s">
        <v>19</v>
      </c>
      <c r="O6290" t="s">
        <v>30</v>
      </c>
      <c r="P6290" t="s">
        <v>28</v>
      </c>
      <c r="Q6290">
        <v>3</v>
      </c>
      <c r="R6290">
        <v>3</v>
      </c>
    </row>
    <row r="6291" spans="1:18" x14ac:dyDescent="0.25">
      <c r="A6291">
        <v>4995</v>
      </c>
      <c r="B6291" t="s">
        <v>17</v>
      </c>
      <c r="C6291" t="s">
        <v>18</v>
      </c>
      <c r="D6291" t="s">
        <v>18</v>
      </c>
      <c r="E6291" t="s">
        <v>18</v>
      </c>
      <c r="F6291" t="s">
        <v>19</v>
      </c>
      <c r="G6291" t="s">
        <v>18</v>
      </c>
      <c r="H6291" t="s">
        <v>27</v>
      </c>
      <c r="I6291" t="s">
        <v>19</v>
      </c>
      <c r="J6291" t="s">
        <v>18</v>
      </c>
      <c r="K6291" t="s">
        <v>18</v>
      </c>
      <c r="L6291" t="s">
        <v>18</v>
      </c>
      <c r="M6291" t="s">
        <v>19</v>
      </c>
      <c r="N6291" t="s">
        <v>19</v>
      </c>
      <c r="O6291" t="s">
        <v>29</v>
      </c>
      <c r="P6291" t="s">
        <v>28</v>
      </c>
      <c r="Q6291">
        <v>3</v>
      </c>
      <c r="R6291">
        <v>3</v>
      </c>
    </row>
    <row r="6292" spans="1:18" x14ac:dyDescent="0.25">
      <c r="A6292">
        <v>4999</v>
      </c>
      <c r="B6292" t="s">
        <v>24</v>
      </c>
      <c r="C6292" t="s">
        <v>19</v>
      </c>
      <c r="D6292" t="s">
        <v>18</v>
      </c>
      <c r="E6292" t="s">
        <v>18</v>
      </c>
      <c r="F6292" t="s">
        <v>19</v>
      </c>
      <c r="G6292" t="s">
        <v>19</v>
      </c>
      <c r="H6292" t="s">
        <v>27</v>
      </c>
      <c r="I6292" t="s">
        <v>18</v>
      </c>
      <c r="J6292" t="s">
        <v>19</v>
      </c>
      <c r="K6292" t="s">
        <v>19</v>
      </c>
      <c r="L6292" t="s">
        <v>19</v>
      </c>
      <c r="M6292" t="s">
        <v>19</v>
      </c>
      <c r="N6292" t="s">
        <v>19</v>
      </c>
      <c r="O6292" t="s">
        <v>30</v>
      </c>
      <c r="P6292" t="s">
        <v>28</v>
      </c>
      <c r="Q6292">
        <v>3</v>
      </c>
      <c r="R6292">
        <v>3</v>
      </c>
    </row>
    <row r="6293" spans="1:18" x14ac:dyDescent="0.25">
      <c r="A6293">
        <v>5005</v>
      </c>
      <c r="B6293" t="s">
        <v>17</v>
      </c>
      <c r="C6293" t="s">
        <v>18</v>
      </c>
      <c r="D6293" t="s">
        <v>19</v>
      </c>
      <c r="E6293" t="s">
        <v>18</v>
      </c>
      <c r="F6293" t="s">
        <v>19</v>
      </c>
      <c r="G6293" t="s">
        <v>19</v>
      </c>
      <c r="H6293" t="s">
        <v>27</v>
      </c>
      <c r="I6293" t="s">
        <v>18</v>
      </c>
      <c r="J6293" t="s">
        <v>19</v>
      </c>
      <c r="K6293" t="s">
        <v>19</v>
      </c>
      <c r="L6293" t="s">
        <v>19</v>
      </c>
      <c r="M6293" t="s">
        <v>19</v>
      </c>
      <c r="N6293" t="s">
        <v>19</v>
      </c>
      <c r="O6293" t="s">
        <v>30</v>
      </c>
      <c r="P6293" t="s">
        <v>28</v>
      </c>
      <c r="Q6293">
        <v>3</v>
      </c>
      <c r="R6293">
        <v>3</v>
      </c>
    </row>
    <row r="6294" spans="1:18" x14ac:dyDescent="0.25">
      <c r="A6294">
        <v>5006</v>
      </c>
      <c r="B6294" t="s">
        <v>17</v>
      </c>
      <c r="C6294" t="s">
        <v>18</v>
      </c>
      <c r="D6294" t="s">
        <v>19</v>
      </c>
      <c r="E6294" t="s">
        <v>18</v>
      </c>
      <c r="F6294" t="s">
        <v>19</v>
      </c>
      <c r="G6294" t="s">
        <v>18</v>
      </c>
      <c r="H6294" t="s">
        <v>27</v>
      </c>
      <c r="I6294" t="s">
        <v>19</v>
      </c>
      <c r="J6294" t="s">
        <v>18</v>
      </c>
      <c r="K6294" t="s">
        <v>19</v>
      </c>
      <c r="L6294" t="s">
        <v>19</v>
      </c>
      <c r="M6294" t="s">
        <v>19</v>
      </c>
      <c r="N6294" t="s">
        <v>19</v>
      </c>
      <c r="O6294" t="s">
        <v>25</v>
      </c>
      <c r="P6294" t="s">
        <v>28</v>
      </c>
      <c r="Q6294">
        <v>3</v>
      </c>
      <c r="R6294">
        <v>3</v>
      </c>
    </row>
    <row r="6295" spans="1:18" x14ac:dyDescent="0.25">
      <c r="A6295">
        <v>5010</v>
      </c>
      <c r="B6295" t="s">
        <v>24</v>
      </c>
      <c r="C6295" t="s">
        <v>18</v>
      </c>
      <c r="D6295" t="s">
        <v>19</v>
      </c>
      <c r="E6295" t="s">
        <v>18</v>
      </c>
      <c r="F6295" t="s">
        <v>19</v>
      </c>
      <c r="G6295" t="s">
        <v>19</v>
      </c>
      <c r="H6295" t="s">
        <v>27</v>
      </c>
      <c r="I6295" t="s">
        <v>19</v>
      </c>
      <c r="J6295" t="s">
        <v>19</v>
      </c>
      <c r="K6295" t="s">
        <v>19</v>
      </c>
      <c r="L6295" t="s">
        <v>19</v>
      </c>
      <c r="M6295" t="s">
        <v>19</v>
      </c>
      <c r="N6295" t="s">
        <v>19</v>
      </c>
      <c r="O6295" t="s">
        <v>30</v>
      </c>
      <c r="P6295" t="s">
        <v>28</v>
      </c>
      <c r="Q6295">
        <v>3</v>
      </c>
      <c r="R6295">
        <v>3</v>
      </c>
    </row>
    <row r="6296" spans="1:18" x14ac:dyDescent="0.25">
      <c r="A6296">
        <v>5011</v>
      </c>
      <c r="B6296" t="s">
        <v>17</v>
      </c>
      <c r="C6296" t="s">
        <v>18</v>
      </c>
      <c r="D6296" t="s">
        <v>18</v>
      </c>
      <c r="E6296" t="s">
        <v>18</v>
      </c>
      <c r="F6296" t="s">
        <v>19</v>
      </c>
      <c r="G6296" t="s">
        <v>19</v>
      </c>
      <c r="H6296" t="s">
        <v>21</v>
      </c>
      <c r="I6296" t="s">
        <v>18</v>
      </c>
      <c r="J6296" t="s">
        <v>19</v>
      </c>
      <c r="K6296" t="s">
        <v>19</v>
      </c>
      <c r="L6296" t="s">
        <v>19</v>
      </c>
      <c r="M6296" t="s">
        <v>19</v>
      </c>
      <c r="N6296" t="s">
        <v>19</v>
      </c>
      <c r="O6296" t="s">
        <v>30</v>
      </c>
      <c r="P6296" t="s">
        <v>28</v>
      </c>
      <c r="Q6296">
        <v>3</v>
      </c>
      <c r="R6296">
        <v>3</v>
      </c>
    </row>
    <row r="6297" spans="1:18" x14ac:dyDescent="0.25">
      <c r="A6297">
        <v>5012</v>
      </c>
      <c r="B6297" t="s">
        <v>17</v>
      </c>
      <c r="C6297" t="s">
        <v>19</v>
      </c>
      <c r="D6297" t="s">
        <v>19</v>
      </c>
      <c r="E6297" t="s">
        <v>18</v>
      </c>
      <c r="F6297" t="s">
        <v>19</v>
      </c>
      <c r="G6297" t="s">
        <v>19</v>
      </c>
      <c r="H6297" t="s">
        <v>27</v>
      </c>
      <c r="I6297" t="s">
        <v>19</v>
      </c>
      <c r="J6297" t="s">
        <v>19</v>
      </c>
      <c r="K6297" t="s">
        <v>18</v>
      </c>
      <c r="L6297" t="s">
        <v>18</v>
      </c>
      <c r="M6297" t="s">
        <v>19</v>
      </c>
      <c r="N6297" t="s">
        <v>18</v>
      </c>
      <c r="O6297" t="s">
        <v>25</v>
      </c>
      <c r="P6297" t="s">
        <v>28</v>
      </c>
      <c r="Q6297">
        <v>3</v>
      </c>
      <c r="R6297">
        <v>3</v>
      </c>
    </row>
    <row r="6298" spans="1:18" x14ac:dyDescent="0.25">
      <c r="A6298">
        <v>5020</v>
      </c>
      <c r="B6298" t="s">
        <v>24</v>
      </c>
      <c r="C6298" t="s">
        <v>19</v>
      </c>
      <c r="D6298" t="s">
        <v>18</v>
      </c>
      <c r="E6298" t="s">
        <v>18</v>
      </c>
      <c r="F6298" t="s">
        <v>19</v>
      </c>
      <c r="G6298" t="s">
        <v>19</v>
      </c>
      <c r="H6298" t="s">
        <v>27</v>
      </c>
      <c r="I6298" t="s">
        <v>18</v>
      </c>
      <c r="J6298" t="s">
        <v>18</v>
      </c>
      <c r="K6298" t="s">
        <v>18</v>
      </c>
      <c r="L6298" t="s">
        <v>18</v>
      </c>
      <c r="M6298" t="s">
        <v>19</v>
      </c>
      <c r="N6298" t="s">
        <v>19</v>
      </c>
      <c r="O6298" t="s">
        <v>29</v>
      </c>
      <c r="P6298" t="s">
        <v>28</v>
      </c>
      <c r="Q6298">
        <v>3</v>
      </c>
      <c r="R6298">
        <v>3</v>
      </c>
    </row>
    <row r="6299" spans="1:18" x14ac:dyDescent="0.25">
      <c r="A6299">
        <v>5023</v>
      </c>
      <c r="B6299" t="s">
        <v>24</v>
      </c>
      <c r="C6299" t="s">
        <v>18</v>
      </c>
      <c r="D6299" t="s">
        <v>19</v>
      </c>
      <c r="E6299" t="s">
        <v>19</v>
      </c>
      <c r="F6299" t="s">
        <v>19</v>
      </c>
      <c r="G6299" t="s">
        <v>18</v>
      </c>
      <c r="H6299" t="s">
        <v>27</v>
      </c>
      <c r="I6299" t="s">
        <v>19</v>
      </c>
      <c r="J6299" t="s">
        <v>19</v>
      </c>
      <c r="K6299" t="s">
        <v>19</v>
      </c>
      <c r="L6299" t="s">
        <v>19</v>
      </c>
      <c r="M6299" t="s">
        <v>19</v>
      </c>
      <c r="N6299" t="s">
        <v>19</v>
      </c>
      <c r="O6299" t="s">
        <v>30</v>
      </c>
      <c r="P6299" t="s">
        <v>28</v>
      </c>
      <c r="Q6299">
        <v>3</v>
      </c>
      <c r="R6299">
        <v>3</v>
      </c>
    </row>
    <row r="6300" spans="1:18" x14ac:dyDescent="0.25">
      <c r="A6300">
        <v>5028</v>
      </c>
      <c r="B6300" t="s">
        <v>24</v>
      </c>
      <c r="C6300" t="s">
        <v>19</v>
      </c>
      <c r="D6300" t="s">
        <v>19</v>
      </c>
      <c r="E6300" t="s">
        <v>18</v>
      </c>
      <c r="F6300" t="s">
        <v>19</v>
      </c>
      <c r="G6300" t="s">
        <v>19</v>
      </c>
      <c r="H6300" t="s">
        <v>27</v>
      </c>
      <c r="I6300" t="s">
        <v>18</v>
      </c>
      <c r="J6300" t="s">
        <v>18</v>
      </c>
      <c r="K6300" t="s">
        <v>18</v>
      </c>
      <c r="L6300" t="s">
        <v>18</v>
      </c>
      <c r="M6300" t="s">
        <v>18</v>
      </c>
      <c r="N6300" t="s">
        <v>19</v>
      </c>
      <c r="O6300" t="s">
        <v>22</v>
      </c>
      <c r="P6300" t="s">
        <v>28</v>
      </c>
      <c r="Q6300">
        <v>3</v>
      </c>
      <c r="R6300">
        <v>3</v>
      </c>
    </row>
    <row r="6301" spans="1:18" x14ac:dyDescent="0.25">
      <c r="A6301">
        <v>5029</v>
      </c>
      <c r="B6301" t="s">
        <v>17</v>
      </c>
      <c r="C6301" t="s">
        <v>18</v>
      </c>
      <c r="D6301" t="s">
        <v>18</v>
      </c>
      <c r="E6301" t="s">
        <v>18</v>
      </c>
      <c r="F6301" t="s">
        <v>19</v>
      </c>
      <c r="G6301" t="s">
        <v>18</v>
      </c>
      <c r="H6301" t="s">
        <v>27</v>
      </c>
      <c r="I6301" t="s">
        <v>19</v>
      </c>
      <c r="J6301" t="s">
        <v>19</v>
      </c>
      <c r="K6301" t="s">
        <v>19</v>
      </c>
      <c r="L6301" t="s">
        <v>19</v>
      </c>
      <c r="M6301" t="s">
        <v>19</v>
      </c>
      <c r="N6301" t="s">
        <v>19</v>
      </c>
      <c r="O6301" t="s">
        <v>30</v>
      </c>
      <c r="P6301" t="s">
        <v>28</v>
      </c>
      <c r="Q6301">
        <v>3</v>
      </c>
      <c r="R6301">
        <v>3</v>
      </c>
    </row>
    <row r="6302" spans="1:18" x14ac:dyDescent="0.25">
      <c r="A6302">
        <v>5031</v>
      </c>
      <c r="B6302" t="s">
        <v>24</v>
      </c>
      <c r="C6302" t="s">
        <v>18</v>
      </c>
      <c r="D6302" t="s">
        <v>18</v>
      </c>
      <c r="E6302" t="s">
        <v>19</v>
      </c>
      <c r="F6302" t="s">
        <v>19</v>
      </c>
      <c r="G6302" t="s">
        <v>18</v>
      </c>
      <c r="H6302" t="s">
        <v>27</v>
      </c>
      <c r="I6302" t="s">
        <v>18</v>
      </c>
      <c r="J6302" t="s">
        <v>18</v>
      </c>
      <c r="K6302" t="s">
        <v>19</v>
      </c>
      <c r="L6302" t="s">
        <v>18</v>
      </c>
      <c r="M6302" t="s">
        <v>19</v>
      </c>
      <c r="N6302" t="s">
        <v>19</v>
      </c>
      <c r="O6302" t="s">
        <v>22</v>
      </c>
      <c r="P6302" t="s">
        <v>28</v>
      </c>
      <c r="Q6302">
        <v>3</v>
      </c>
      <c r="R6302">
        <v>3</v>
      </c>
    </row>
    <row r="6303" spans="1:18" x14ac:dyDescent="0.25">
      <c r="A6303">
        <v>5032</v>
      </c>
      <c r="B6303" t="s">
        <v>24</v>
      </c>
      <c r="C6303" t="s">
        <v>18</v>
      </c>
      <c r="D6303" t="s">
        <v>19</v>
      </c>
      <c r="E6303" t="s">
        <v>19</v>
      </c>
      <c r="F6303" t="s">
        <v>19</v>
      </c>
      <c r="G6303" t="s">
        <v>18</v>
      </c>
      <c r="H6303" t="s">
        <v>27</v>
      </c>
      <c r="I6303" t="s">
        <v>18</v>
      </c>
      <c r="J6303" t="s">
        <v>19</v>
      </c>
      <c r="K6303" t="s">
        <v>18</v>
      </c>
      <c r="L6303" t="s">
        <v>19</v>
      </c>
      <c r="M6303" t="s">
        <v>19</v>
      </c>
      <c r="N6303" t="s">
        <v>19</v>
      </c>
      <c r="O6303" t="s">
        <v>22</v>
      </c>
      <c r="P6303" t="s">
        <v>28</v>
      </c>
      <c r="Q6303">
        <v>3</v>
      </c>
      <c r="R6303">
        <v>3</v>
      </c>
    </row>
    <row r="6304" spans="1:18" x14ac:dyDescent="0.25">
      <c r="A6304">
        <v>5036</v>
      </c>
      <c r="B6304" t="s">
        <v>24</v>
      </c>
      <c r="C6304" t="s">
        <v>18</v>
      </c>
      <c r="D6304" t="s">
        <v>18</v>
      </c>
      <c r="E6304" t="s">
        <v>18</v>
      </c>
      <c r="F6304" t="s">
        <v>19</v>
      </c>
      <c r="G6304" t="s">
        <v>18</v>
      </c>
      <c r="H6304" t="s">
        <v>27</v>
      </c>
      <c r="I6304" t="s">
        <v>18</v>
      </c>
      <c r="J6304" t="s">
        <v>18</v>
      </c>
      <c r="K6304" t="s">
        <v>18</v>
      </c>
      <c r="L6304" t="s">
        <v>18</v>
      </c>
      <c r="M6304" t="s">
        <v>19</v>
      </c>
      <c r="N6304" t="s">
        <v>18</v>
      </c>
      <c r="O6304" t="s">
        <v>29</v>
      </c>
      <c r="P6304" t="s">
        <v>26</v>
      </c>
      <c r="Q6304">
        <v>3</v>
      </c>
      <c r="R6304">
        <v>3</v>
      </c>
    </row>
    <row r="6305" spans="1:18" x14ac:dyDescent="0.25">
      <c r="A6305">
        <v>5037</v>
      </c>
      <c r="B6305" t="s">
        <v>17</v>
      </c>
      <c r="C6305" t="s">
        <v>19</v>
      </c>
      <c r="D6305" t="s">
        <v>19</v>
      </c>
      <c r="E6305" t="s">
        <v>18</v>
      </c>
      <c r="F6305" t="s">
        <v>19</v>
      </c>
      <c r="G6305" t="s">
        <v>19</v>
      </c>
      <c r="H6305" t="s">
        <v>27</v>
      </c>
      <c r="I6305" t="s">
        <v>18</v>
      </c>
      <c r="J6305" t="s">
        <v>18</v>
      </c>
      <c r="K6305" t="s">
        <v>18</v>
      </c>
      <c r="L6305" t="s">
        <v>18</v>
      </c>
      <c r="M6305" t="s">
        <v>18</v>
      </c>
      <c r="N6305" t="s">
        <v>19</v>
      </c>
      <c r="O6305" t="s">
        <v>29</v>
      </c>
      <c r="P6305" t="s">
        <v>28</v>
      </c>
      <c r="Q6305">
        <v>3</v>
      </c>
      <c r="R6305">
        <v>3</v>
      </c>
    </row>
    <row r="6306" spans="1:18" x14ac:dyDescent="0.25">
      <c r="A6306">
        <v>5041</v>
      </c>
      <c r="B6306" t="s">
        <v>24</v>
      </c>
      <c r="C6306" t="s">
        <v>18</v>
      </c>
      <c r="D6306" t="s">
        <v>19</v>
      </c>
      <c r="E6306" t="s">
        <v>19</v>
      </c>
      <c r="F6306" t="s">
        <v>19</v>
      </c>
      <c r="G6306" t="s">
        <v>19</v>
      </c>
      <c r="H6306" t="s">
        <v>27</v>
      </c>
      <c r="I6306" t="s">
        <v>18</v>
      </c>
      <c r="J6306" t="s">
        <v>19</v>
      </c>
      <c r="K6306" t="s">
        <v>18</v>
      </c>
      <c r="L6306" t="s">
        <v>19</v>
      </c>
      <c r="M6306" t="s">
        <v>19</v>
      </c>
      <c r="N6306" t="s">
        <v>18</v>
      </c>
      <c r="O6306" t="s">
        <v>29</v>
      </c>
      <c r="P6306" t="s">
        <v>28</v>
      </c>
      <c r="Q6306">
        <v>3</v>
      </c>
      <c r="R6306">
        <v>3</v>
      </c>
    </row>
    <row r="6307" spans="1:18" x14ac:dyDescent="0.25">
      <c r="A6307">
        <v>5044</v>
      </c>
      <c r="B6307" t="s">
        <v>24</v>
      </c>
      <c r="C6307" t="s">
        <v>19</v>
      </c>
      <c r="D6307" t="s">
        <v>18</v>
      </c>
      <c r="E6307" t="s">
        <v>18</v>
      </c>
      <c r="F6307" t="s">
        <v>19</v>
      </c>
      <c r="G6307" t="s">
        <v>19</v>
      </c>
      <c r="H6307" t="s">
        <v>27</v>
      </c>
      <c r="I6307" t="s">
        <v>19</v>
      </c>
      <c r="J6307" t="s">
        <v>18</v>
      </c>
      <c r="K6307" t="s">
        <v>18</v>
      </c>
      <c r="L6307" t="s">
        <v>18</v>
      </c>
      <c r="M6307" t="s">
        <v>19</v>
      </c>
      <c r="N6307" t="s">
        <v>18</v>
      </c>
      <c r="O6307" t="s">
        <v>29</v>
      </c>
      <c r="P6307" t="s">
        <v>28</v>
      </c>
      <c r="Q6307">
        <v>3</v>
      </c>
      <c r="R6307">
        <v>3</v>
      </c>
    </row>
    <row r="6308" spans="1:18" x14ac:dyDescent="0.25">
      <c r="A6308">
        <v>5045</v>
      </c>
      <c r="B6308" t="s">
        <v>24</v>
      </c>
      <c r="C6308" t="s">
        <v>18</v>
      </c>
      <c r="D6308" t="s">
        <v>19</v>
      </c>
      <c r="E6308" t="s">
        <v>18</v>
      </c>
      <c r="F6308" t="s">
        <v>19</v>
      </c>
      <c r="G6308" t="s">
        <v>18</v>
      </c>
      <c r="H6308" t="s">
        <v>27</v>
      </c>
      <c r="I6308" t="s">
        <v>19</v>
      </c>
      <c r="J6308" t="s">
        <v>19</v>
      </c>
      <c r="K6308" t="s">
        <v>18</v>
      </c>
      <c r="L6308" t="s">
        <v>19</v>
      </c>
      <c r="M6308" t="s">
        <v>19</v>
      </c>
      <c r="N6308" t="s">
        <v>19</v>
      </c>
      <c r="O6308" t="s">
        <v>29</v>
      </c>
      <c r="P6308" t="s">
        <v>28</v>
      </c>
      <c r="Q6308">
        <v>3</v>
      </c>
      <c r="R6308">
        <v>3</v>
      </c>
    </row>
    <row r="6309" spans="1:18" x14ac:dyDescent="0.25">
      <c r="A6309">
        <v>5049</v>
      </c>
      <c r="B6309" t="s">
        <v>17</v>
      </c>
      <c r="C6309" t="s">
        <v>19</v>
      </c>
      <c r="D6309" t="s">
        <v>19</v>
      </c>
      <c r="E6309" t="s">
        <v>18</v>
      </c>
      <c r="F6309" t="s">
        <v>19</v>
      </c>
      <c r="G6309" t="s">
        <v>18</v>
      </c>
      <c r="H6309" t="s">
        <v>27</v>
      </c>
      <c r="I6309" t="s">
        <v>18</v>
      </c>
      <c r="J6309" t="s">
        <v>18</v>
      </c>
      <c r="K6309" t="s">
        <v>19</v>
      </c>
      <c r="L6309" t="s">
        <v>19</v>
      </c>
      <c r="M6309" t="s">
        <v>19</v>
      </c>
      <c r="N6309" t="s">
        <v>19</v>
      </c>
      <c r="O6309" t="s">
        <v>30</v>
      </c>
      <c r="P6309" t="s">
        <v>28</v>
      </c>
      <c r="Q6309">
        <v>3</v>
      </c>
      <c r="R6309">
        <v>3</v>
      </c>
    </row>
    <row r="6310" spans="1:18" x14ac:dyDescent="0.25">
      <c r="A6310">
        <v>5051</v>
      </c>
      <c r="B6310" t="s">
        <v>24</v>
      </c>
      <c r="C6310" t="s">
        <v>18</v>
      </c>
      <c r="D6310" t="s">
        <v>19</v>
      </c>
      <c r="E6310" t="s">
        <v>18</v>
      </c>
      <c r="F6310" t="s">
        <v>19</v>
      </c>
      <c r="G6310" t="s">
        <v>19</v>
      </c>
      <c r="H6310" t="s">
        <v>27</v>
      </c>
      <c r="I6310" t="s">
        <v>19</v>
      </c>
      <c r="J6310" t="s">
        <v>18</v>
      </c>
      <c r="K6310" t="s">
        <v>19</v>
      </c>
      <c r="L6310" t="s">
        <v>18</v>
      </c>
      <c r="M6310" t="s">
        <v>19</v>
      </c>
      <c r="N6310" t="s">
        <v>19</v>
      </c>
      <c r="O6310" t="s">
        <v>30</v>
      </c>
      <c r="P6310" t="s">
        <v>28</v>
      </c>
      <c r="Q6310">
        <v>3</v>
      </c>
      <c r="R6310">
        <v>3</v>
      </c>
    </row>
    <row r="6311" spans="1:18" x14ac:dyDescent="0.25">
      <c r="A6311">
        <v>5052</v>
      </c>
      <c r="B6311" t="s">
        <v>24</v>
      </c>
      <c r="C6311" t="s">
        <v>18</v>
      </c>
      <c r="D6311" t="s">
        <v>18</v>
      </c>
      <c r="E6311" t="s">
        <v>18</v>
      </c>
      <c r="F6311" t="s">
        <v>19</v>
      </c>
      <c r="G6311" t="s">
        <v>19</v>
      </c>
      <c r="H6311" t="s">
        <v>27</v>
      </c>
      <c r="I6311" t="s">
        <v>19</v>
      </c>
      <c r="J6311" t="s">
        <v>18</v>
      </c>
      <c r="K6311" t="s">
        <v>18</v>
      </c>
      <c r="L6311" t="s">
        <v>19</v>
      </c>
      <c r="M6311" t="s">
        <v>19</v>
      </c>
      <c r="N6311" t="s">
        <v>19</v>
      </c>
      <c r="O6311" t="s">
        <v>30</v>
      </c>
      <c r="P6311" t="s">
        <v>28</v>
      </c>
      <c r="Q6311">
        <v>3</v>
      </c>
      <c r="R6311">
        <v>3</v>
      </c>
    </row>
    <row r="6312" spans="1:18" x14ac:dyDescent="0.25">
      <c r="A6312">
        <v>5060</v>
      </c>
      <c r="B6312" t="s">
        <v>17</v>
      </c>
      <c r="C6312" t="s">
        <v>18</v>
      </c>
      <c r="D6312" t="s">
        <v>18</v>
      </c>
      <c r="E6312" t="s">
        <v>18</v>
      </c>
      <c r="F6312" t="s">
        <v>19</v>
      </c>
      <c r="G6312" t="s">
        <v>19</v>
      </c>
      <c r="H6312" t="s">
        <v>27</v>
      </c>
      <c r="I6312" t="s">
        <v>18</v>
      </c>
      <c r="J6312" t="s">
        <v>19</v>
      </c>
      <c r="K6312" t="s">
        <v>18</v>
      </c>
      <c r="L6312" t="s">
        <v>18</v>
      </c>
      <c r="M6312" t="s">
        <v>19</v>
      </c>
      <c r="N6312" t="s">
        <v>19</v>
      </c>
      <c r="O6312" t="s">
        <v>25</v>
      </c>
      <c r="P6312" t="s">
        <v>28</v>
      </c>
      <c r="Q6312">
        <v>3</v>
      </c>
      <c r="R6312">
        <v>3</v>
      </c>
    </row>
    <row r="6313" spans="1:18" x14ac:dyDescent="0.25">
      <c r="A6313">
        <v>5073</v>
      </c>
      <c r="B6313" t="s">
        <v>24</v>
      </c>
      <c r="C6313" t="s">
        <v>19</v>
      </c>
      <c r="D6313" t="s">
        <v>19</v>
      </c>
      <c r="E6313" t="s">
        <v>18</v>
      </c>
      <c r="F6313" t="s">
        <v>19</v>
      </c>
      <c r="G6313" t="s">
        <v>19</v>
      </c>
      <c r="H6313" t="s">
        <v>27</v>
      </c>
      <c r="I6313" t="s">
        <v>18</v>
      </c>
      <c r="J6313" t="s">
        <v>19</v>
      </c>
      <c r="K6313" t="s">
        <v>19</v>
      </c>
      <c r="L6313" t="s">
        <v>18</v>
      </c>
      <c r="M6313" t="s">
        <v>19</v>
      </c>
      <c r="N6313" t="s">
        <v>19</v>
      </c>
      <c r="O6313" t="s">
        <v>29</v>
      </c>
      <c r="P6313" t="s">
        <v>28</v>
      </c>
      <c r="Q6313">
        <v>3</v>
      </c>
      <c r="R6313">
        <v>3</v>
      </c>
    </row>
    <row r="6314" spans="1:18" x14ac:dyDescent="0.25">
      <c r="A6314">
        <v>5076</v>
      </c>
      <c r="B6314" t="s">
        <v>17</v>
      </c>
      <c r="C6314" t="s">
        <v>18</v>
      </c>
      <c r="D6314" t="s">
        <v>19</v>
      </c>
      <c r="E6314" t="s">
        <v>19</v>
      </c>
      <c r="F6314" t="s">
        <v>19</v>
      </c>
      <c r="G6314" t="s">
        <v>18</v>
      </c>
      <c r="H6314" t="s">
        <v>27</v>
      </c>
      <c r="I6314" t="s">
        <v>18</v>
      </c>
      <c r="J6314" t="s">
        <v>18</v>
      </c>
      <c r="K6314" t="s">
        <v>19</v>
      </c>
      <c r="L6314" t="s">
        <v>18</v>
      </c>
      <c r="M6314" t="s">
        <v>19</v>
      </c>
      <c r="N6314" t="s">
        <v>19</v>
      </c>
      <c r="O6314" t="s">
        <v>25</v>
      </c>
      <c r="P6314" t="s">
        <v>28</v>
      </c>
      <c r="Q6314">
        <v>3</v>
      </c>
      <c r="R6314">
        <v>3</v>
      </c>
    </row>
    <row r="6315" spans="1:18" x14ac:dyDescent="0.25">
      <c r="A6315">
        <v>5077</v>
      </c>
      <c r="B6315" t="s">
        <v>17</v>
      </c>
      <c r="C6315" t="s">
        <v>18</v>
      </c>
      <c r="D6315" t="s">
        <v>19</v>
      </c>
      <c r="E6315" t="s">
        <v>19</v>
      </c>
      <c r="F6315" t="s">
        <v>19</v>
      </c>
      <c r="G6315" t="s">
        <v>18</v>
      </c>
      <c r="H6315" t="s">
        <v>27</v>
      </c>
      <c r="I6315" t="s">
        <v>18</v>
      </c>
      <c r="J6315" t="s">
        <v>18</v>
      </c>
      <c r="K6315" t="s">
        <v>19</v>
      </c>
      <c r="L6315" t="s">
        <v>18</v>
      </c>
      <c r="M6315" t="s">
        <v>19</v>
      </c>
      <c r="N6315" t="s">
        <v>19</v>
      </c>
      <c r="O6315" t="s">
        <v>25</v>
      </c>
      <c r="P6315" t="s">
        <v>28</v>
      </c>
      <c r="Q6315">
        <v>3</v>
      </c>
      <c r="R6315">
        <v>3</v>
      </c>
    </row>
    <row r="6316" spans="1:18" x14ac:dyDescent="0.25">
      <c r="A6316">
        <v>5079</v>
      </c>
      <c r="B6316" t="s">
        <v>17</v>
      </c>
      <c r="C6316" t="s">
        <v>18</v>
      </c>
      <c r="D6316" t="s">
        <v>19</v>
      </c>
      <c r="E6316" t="s">
        <v>19</v>
      </c>
      <c r="F6316" t="s">
        <v>19</v>
      </c>
      <c r="G6316" t="s">
        <v>19</v>
      </c>
      <c r="H6316" t="s">
        <v>27</v>
      </c>
      <c r="I6316" t="s">
        <v>19</v>
      </c>
      <c r="J6316" t="s">
        <v>18</v>
      </c>
      <c r="K6316" t="s">
        <v>19</v>
      </c>
      <c r="L6316" t="s">
        <v>19</v>
      </c>
      <c r="M6316" t="s">
        <v>18</v>
      </c>
      <c r="N6316" t="s">
        <v>19</v>
      </c>
      <c r="O6316" t="s">
        <v>30</v>
      </c>
      <c r="P6316" t="s">
        <v>28</v>
      </c>
      <c r="Q6316">
        <v>3</v>
      </c>
      <c r="R6316">
        <v>3</v>
      </c>
    </row>
    <row r="6317" spans="1:18" x14ac:dyDescent="0.25">
      <c r="A6317">
        <v>5081</v>
      </c>
      <c r="B6317" t="s">
        <v>24</v>
      </c>
      <c r="C6317" t="s">
        <v>18</v>
      </c>
      <c r="D6317" t="s">
        <v>19</v>
      </c>
      <c r="E6317" t="s">
        <v>18</v>
      </c>
      <c r="F6317" t="s">
        <v>19</v>
      </c>
      <c r="G6317" t="s">
        <v>19</v>
      </c>
      <c r="H6317" t="s">
        <v>27</v>
      </c>
      <c r="I6317" t="s">
        <v>18</v>
      </c>
      <c r="J6317" t="s">
        <v>19</v>
      </c>
      <c r="K6317" t="s">
        <v>19</v>
      </c>
      <c r="L6317" t="s">
        <v>18</v>
      </c>
      <c r="M6317" t="s">
        <v>18</v>
      </c>
      <c r="N6317" t="s">
        <v>19</v>
      </c>
      <c r="O6317" t="s">
        <v>30</v>
      </c>
      <c r="P6317" t="s">
        <v>28</v>
      </c>
      <c r="Q6317">
        <v>3</v>
      </c>
      <c r="R6317">
        <v>3</v>
      </c>
    </row>
    <row r="6318" spans="1:18" x14ac:dyDescent="0.25">
      <c r="A6318">
        <v>5091</v>
      </c>
      <c r="B6318" t="s">
        <v>24</v>
      </c>
      <c r="C6318" t="s">
        <v>19</v>
      </c>
      <c r="D6318" t="s">
        <v>19</v>
      </c>
      <c r="E6318" t="s">
        <v>18</v>
      </c>
      <c r="F6318" t="s">
        <v>19</v>
      </c>
      <c r="G6318" t="s">
        <v>19</v>
      </c>
      <c r="H6318" t="s">
        <v>27</v>
      </c>
      <c r="I6318" t="s">
        <v>19</v>
      </c>
      <c r="J6318" t="s">
        <v>19</v>
      </c>
      <c r="K6318" t="s">
        <v>18</v>
      </c>
      <c r="L6318" t="s">
        <v>18</v>
      </c>
      <c r="M6318" t="s">
        <v>18</v>
      </c>
      <c r="N6318" t="s">
        <v>19</v>
      </c>
      <c r="O6318" t="s">
        <v>22</v>
      </c>
      <c r="P6318" t="s">
        <v>28</v>
      </c>
      <c r="Q6318">
        <v>3</v>
      </c>
      <c r="R6318">
        <v>3</v>
      </c>
    </row>
    <row r="6319" spans="1:18" x14ac:dyDescent="0.25">
      <c r="A6319">
        <v>5095</v>
      </c>
      <c r="B6319" t="s">
        <v>17</v>
      </c>
      <c r="C6319" t="s">
        <v>18</v>
      </c>
      <c r="D6319" t="s">
        <v>18</v>
      </c>
      <c r="E6319" t="s">
        <v>18</v>
      </c>
      <c r="F6319" t="s">
        <v>19</v>
      </c>
      <c r="G6319" t="s">
        <v>19</v>
      </c>
      <c r="H6319" t="s">
        <v>27</v>
      </c>
      <c r="I6319" t="s">
        <v>19</v>
      </c>
      <c r="J6319" t="s">
        <v>19</v>
      </c>
      <c r="K6319" t="s">
        <v>18</v>
      </c>
      <c r="L6319" t="s">
        <v>19</v>
      </c>
      <c r="M6319" t="s">
        <v>18</v>
      </c>
      <c r="N6319" t="s">
        <v>18</v>
      </c>
      <c r="O6319" t="s">
        <v>30</v>
      </c>
      <c r="P6319" t="s">
        <v>28</v>
      </c>
      <c r="Q6319">
        <v>3</v>
      </c>
      <c r="R6319">
        <v>3</v>
      </c>
    </row>
    <row r="6320" spans="1:18" x14ac:dyDescent="0.25">
      <c r="A6320">
        <v>5098</v>
      </c>
      <c r="B6320" t="s">
        <v>24</v>
      </c>
      <c r="C6320" t="s">
        <v>18</v>
      </c>
      <c r="D6320" t="s">
        <v>18</v>
      </c>
      <c r="E6320" t="s">
        <v>18</v>
      </c>
      <c r="F6320" t="s">
        <v>19</v>
      </c>
      <c r="G6320" t="s">
        <v>19</v>
      </c>
      <c r="H6320" t="s">
        <v>27</v>
      </c>
      <c r="I6320" t="s">
        <v>19</v>
      </c>
      <c r="J6320" t="s">
        <v>19</v>
      </c>
      <c r="K6320" t="s">
        <v>19</v>
      </c>
      <c r="L6320" t="s">
        <v>19</v>
      </c>
      <c r="M6320" t="s">
        <v>18</v>
      </c>
      <c r="N6320" t="s">
        <v>18</v>
      </c>
      <c r="O6320" t="s">
        <v>25</v>
      </c>
      <c r="P6320" t="s">
        <v>28</v>
      </c>
      <c r="Q6320">
        <v>3</v>
      </c>
      <c r="R6320">
        <v>3</v>
      </c>
    </row>
    <row r="6321" spans="1:18" x14ac:dyDescent="0.25">
      <c r="A6321">
        <v>5102</v>
      </c>
      <c r="B6321" t="s">
        <v>24</v>
      </c>
      <c r="C6321" t="s">
        <v>18</v>
      </c>
      <c r="D6321" t="s">
        <v>18</v>
      </c>
      <c r="E6321" t="s">
        <v>18</v>
      </c>
      <c r="F6321" t="s">
        <v>19</v>
      </c>
      <c r="G6321" t="s">
        <v>19</v>
      </c>
      <c r="H6321" t="s">
        <v>27</v>
      </c>
      <c r="I6321" t="s">
        <v>19</v>
      </c>
      <c r="J6321" t="s">
        <v>19</v>
      </c>
      <c r="K6321" t="s">
        <v>19</v>
      </c>
      <c r="L6321" t="s">
        <v>19</v>
      </c>
      <c r="M6321" t="s">
        <v>19</v>
      </c>
      <c r="N6321" t="s">
        <v>18</v>
      </c>
      <c r="O6321" t="s">
        <v>29</v>
      </c>
      <c r="P6321" t="s">
        <v>28</v>
      </c>
      <c r="Q6321">
        <v>3</v>
      </c>
      <c r="R6321">
        <v>3</v>
      </c>
    </row>
    <row r="6322" spans="1:18" x14ac:dyDescent="0.25">
      <c r="A6322">
        <v>5103</v>
      </c>
      <c r="B6322" t="s">
        <v>17</v>
      </c>
      <c r="C6322" t="s">
        <v>18</v>
      </c>
      <c r="D6322" t="s">
        <v>19</v>
      </c>
      <c r="E6322" t="s">
        <v>18</v>
      </c>
      <c r="F6322" t="s">
        <v>19</v>
      </c>
      <c r="G6322" t="s">
        <v>19</v>
      </c>
      <c r="H6322" t="s">
        <v>27</v>
      </c>
      <c r="I6322" t="s">
        <v>19</v>
      </c>
      <c r="J6322" t="s">
        <v>18</v>
      </c>
      <c r="K6322" t="s">
        <v>19</v>
      </c>
      <c r="L6322" t="s">
        <v>19</v>
      </c>
      <c r="M6322" t="s">
        <v>19</v>
      </c>
      <c r="N6322" t="s">
        <v>19</v>
      </c>
      <c r="O6322" t="s">
        <v>30</v>
      </c>
      <c r="P6322" t="s">
        <v>28</v>
      </c>
      <c r="Q6322">
        <v>3</v>
      </c>
      <c r="R6322">
        <v>3</v>
      </c>
    </row>
    <row r="6323" spans="1:18" x14ac:dyDescent="0.25">
      <c r="A6323">
        <v>5106</v>
      </c>
      <c r="B6323" t="s">
        <v>17</v>
      </c>
      <c r="C6323" t="s">
        <v>19</v>
      </c>
      <c r="D6323" t="s">
        <v>19</v>
      </c>
      <c r="E6323" t="s">
        <v>18</v>
      </c>
      <c r="F6323" t="s">
        <v>19</v>
      </c>
      <c r="G6323" t="s">
        <v>18</v>
      </c>
      <c r="H6323" t="s">
        <v>27</v>
      </c>
      <c r="I6323" t="s">
        <v>18</v>
      </c>
      <c r="J6323" t="s">
        <v>19</v>
      </c>
      <c r="K6323" t="s">
        <v>18</v>
      </c>
      <c r="L6323" t="s">
        <v>19</v>
      </c>
      <c r="M6323" t="s">
        <v>19</v>
      </c>
      <c r="N6323" t="s">
        <v>19</v>
      </c>
      <c r="O6323" t="s">
        <v>25</v>
      </c>
      <c r="P6323" t="s">
        <v>28</v>
      </c>
      <c r="Q6323">
        <v>3</v>
      </c>
      <c r="R6323">
        <v>3</v>
      </c>
    </row>
    <row r="6324" spans="1:18" x14ac:dyDescent="0.25">
      <c r="A6324">
        <v>5112</v>
      </c>
      <c r="B6324" t="s">
        <v>24</v>
      </c>
      <c r="C6324" t="s">
        <v>19</v>
      </c>
      <c r="D6324" t="s">
        <v>18</v>
      </c>
      <c r="E6324" t="s">
        <v>18</v>
      </c>
      <c r="F6324" t="s">
        <v>19</v>
      </c>
      <c r="G6324" t="s">
        <v>18</v>
      </c>
      <c r="H6324" t="s">
        <v>27</v>
      </c>
      <c r="I6324" t="s">
        <v>19</v>
      </c>
      <c r="J6324" t="s">
        <v>18</v>
      </c>
      <c r="K6324" t="s">
        <v>18</v>
      </c>
      <c r="L6324" t="s">
        <v>18</v>
      </c>
      <c r="M6324" t="s">
        <v>18</v>
      </c>
      <c r="N6324" t="s">
        <v>19</v>
      </c>
      <c r="O6324" t="s">
        <v>25</v>
      </c>
      <c r="P6324" t="s">
        <v>28</v>
      </c>
      <c r="Q6324">
        <v>3</v>
      </c>
      <c r="R6324">
        <v>3</v>
      </c>
    </row>
    <row r="6325" spans="1:18" x14ac:dyDescent="0.25">
      <c r="A6325">
        <v>5114</v>
      </c>
      <c r="B6325" t="s">
        <v>17</v>
      </c>
      <c r="C6325" t="s">
        <v>18</v>
      </c>
      <c r="D6325" t="s">
        <v>19</v>
      </c>
      <c r="E6325" t="s">
        <v>19</v>
      </c>
      <c r="F6325" t="s">
        <v>19</v>
      </c>
      <c r="G6325" t="s">
        <v>19</v>
      </c>
      <c r="H6325" t="s">
        <v>27</v>
      </c>
      <c r="I6325" t="s">
        <v>19</v>
      </c>
      <c r="J6325" t="s">
        <v>19</v>
      </c>
      <c r="K6325" t="s">
        <v>19</v>
      </c>
      <c r="L6325" t="s">
        <v>19</v>
      </c>
      <c r="M6325" t="s">
        <v>19</v>
      </c>
      <c r="N6325" t="s">
        <v>19</v>
      </c>
      <c r="O6325" t="s">
        <v>30</v>
      </c>
      <c r="P6325" t="s">
        <v>28</v>
      </c>
      <c r="Q6325">
        <v>3</v>
      </c>
      <c r="R6325">
        <v>3</v>
      </c>
    </row>
    <row r="6326" spans="1:18" x14ac:dyDescent="0.25">
      <c r="A6326">
        <v>5126</v>
      </c>
      <c r="B6326" t="s">
        <v>17</v>
      </c>
      <c r="C6326" t="s">
        <v>18</v>
      </c>
      <c r="D6326" t="s">
        <v>19</v>
      </c>
      <c r="E6326" t="s">
        <v>18</v>
      </c>
      <c r="F6326" t="s">
        <v>19</v>
      </c>
      <c r="G6326" t="s">
        <v>19</v>
      </c>
      <c r="H6326" t="s">
        <v>27</v>
      </c>
      <c r="I6326" t="s">
        <v>18</v>
      </c>
      <c r="J6326" t="s">
        <v>18</v>
      </c>
      <c r="K6326" t="s">
        <v>18</v>
      </c>
      <c r="L6326" t="s">
        <v>18</v>
      </c>
      <c r="M6326" t="s">
        <v>19</v>
      </c>
      <c r="N6326" t="s">
        <v>19</v>
      </c>
      <c r="O6326" t="s">
        <v>22</v>
      </c>
      <c r="P6326" t="s">
        <v>28</v>
      </c>
      <c r="Q6326">
        <v>3</v>
      </c>
      <c r="R6326">
        <v>3</v>
      </c>
    </row>
    <row r="6327" spans="1:18" x14ac:dyDescent="0.25">
      <c r="A6327">
        <v>5127</v>
      </c>
      <c r="B6327" t="s">
        <v>24</v>
      </c>
      <c r="C6327" t="s">
        <v>18</v>
      </c>
      <c r="D6327" t="s">
        <v>19</v>
      </c>
      <c r="E6327" t="s">
        <v>18</v>
      </c>
      <c r="F6327" t="s">
        <v>19</v>
      </c>
      <c r="G6327" t="s">
        <v>19</v>
      </c>
      <c r="H6327" t="s">
        <v>27</v>
      </c>
      <c r="I6327" t="s">
        <v>19</v>
      </c>
      <c r="J6327" t="s">
        <v>19</v>
      </c>
      <c r="K6327" t="s">
        <v>19</v>
      </c>
      <c r="L6327" t="s">
        <v>19</v>
      </c>
      <c r="M6327" t="s">
        <v>19</v>
      </c>
      <c r="N6327" t="s">
        <v>18</v>
      </c>
      <c r="O6327" t="s">
        <v>30</v>
      </c>
      <c r="P6327" t="s">
        <v>28</v>
      </c>
      <c r="Q6327">
        <v>3</v>
      </c>
      <c r="R6327">
        <v>3</v>
      </c>
    </row>
    <row r="6328" spans="1:18" x14ac:dyDescent="0.25">
      <c r="A6328">
        <v>5128</v>
      </c>
      <c r="B6328" t="s">
        <v>24</v>
      </c>
      <c r="C6328" t="s">
        <v>18</v>
      </c>
      <c r="D6328" t="s">
        <v>18</v>
      </c>
      <c r="E6328" t="s">
        <v>18</v>
      </c>
      <c r="F6328" t="s">
        <v>19</v>
      </c>
      <c r="G6328" t="s">
        <v>19</v>
      </c>
      <c r="H6328" t="s">
        <v>27</v>
      </c>
      <c r="I6328" t="s">
        <v>19</v>
      </c>
      <c r="J6328" t="s">
        <v>19</v>
      </c>
      <c r="K6328" t="s">
        <v>19</v>
      </c>
      <c r="L6328" t="s">
        <v>19</v>
      </c>
      <c r="M6328" t="s">
        <v>19</v>
      </c>
      <c r="N6328" t="s">
        <v>19</v>
      </c>
      <c r="O6328" t="s">
        <v>30</v>
      </c>
      <c r="P6328" t="s">
        <v>28</v>
      </c>
      <c r="Q6328">
        <v>3</v>
      </c>
      <c r="R6328">
        <v>3</v>
      </c>
    </row>
    <row r="6329" spans="1:18" x14ac:dyDescent="0.25">
      <c r="A6329">
        <v>5129</v>
      </c>
      <c r="B6329" t="s">
        <v>17</v>
      </c>
      <c r="C6329" t="s">
        <v>19</v>
      </c>
      <c r="D6329" t="s">
        <v>19</v>
      </c>
      <c r="E6329" t="s">
        <v>18</v>
      </c>
      <c r="F6329" t="s">
        <v>19</v>
      </c>
      <c r="G6329" t="s">
        <v>19</v>
      </c>
      <c r="H6329" t="s">
        <v>27</v>
      </c>
      <c r="I6329" t="s">
        <v>18</v>
      </c>
      <c r="J6329" t="s">
        <v>18</v>
      </c>
      <c r="K6329" t="s">
        <v>19</v>
      </c>
      <c r="L6329" t="s">
        <v>18</v>
      </c>
      <c r="M6329" t="s">
        <v>19</v>
      </c>
      <c r="N6329" t="s">
        <v>19</v>
      </c>
      <c r="O6329" t="s">
        <v>25</v>
      </c>
      <c r="P6329" t="s">
        <v>28</v>
      </c>
      <c r="Q6329">
        <v>3</v>
      </c>
      <c r="R6329">
        <v>3</v>
      </c>
    </row>
    <row r="6330" spans="1:18" x14ac:dyDescent="0.25">
      <c r="A6330">
        <v>5132</v>
      </c>
      <c r="B6330" t="s">
        <v>17</v>
      </c>
      <c r="C6330" t="s">
        <v>18</v>
      </c>
      <c r="D6330" t="s">
        <v>19</v>
      </c>
      <c r="E6330" t="s">
        <v>18</v>
      </c>
      <c r="F6330" t="s">
        <v>19</v>
      </c>
      <c r="G6330" t="s">
        <v>19</v>
      </c>
      <c r="H6330" t="s">
        <v>27</v>
      </c>
      <c r="I6330" t="s">
        <v>18</v>
      </c>
      <c r="J6330" t="s">
        <v>18</v>
      </c>
      <c r="K6330" t="s">
        <v>18</v>
      </c>
      <c r="L6330" t="s">
        <v>18</v>
      </c>
      <c r="M6330" t="s">
        <v>19</v>
      </c>
      <c r="N6330" t="s">
        <v>19</v>
      </c>
      <c r="O6330" t="s">
        <v>25</v>
      </c>
      <c r="P6330" t="s">
        <v>28</v>
      </c>
      <c r="Q6330">
        <v>3</v>
      </c>
      <c r="R6330">
        <v>3</v>
      </c>
    </row>
    <row r="6331" spans="1:18" x14ac:dyDescent="0.25">
      <c r="A6331">
        <v>5134</v>
      </c>
      <c r="B6331" t="s">
        <v>24</v>
      </c>
      <c r="C6331" t="s">
        <v>19</v>
      </c>
      <c r="D6331" t="s">
        <v>19</v>
      </c>
      <c r="E6331" t="s">
        <v>18</v>
      </c>
      <c r="F6331" t="s">
        <v>19</v>
      </c>
      <c r="G6331" t="s">
        <v>19</v>
      </c>
      <c r="H6331" t="s">
        <v>27</v>
      </c>
      <c r="I6331" t="s">
        <v>18</v>
      </c>
      <c r="J6331" t="s">
        <v>19</v>
      </c>
      <c r="K6331" t="s">
        <v>19</v>
      </c>
      <c r="L6331" t="s">
        <v>18</v>
      </c>
      <c r="M6331" t="s">
        <v>19</v>
      </c>
      <c r="N6331" t="s">
        <v>19</v>
      </c>
      <c r="O6331" t="s">
        <v>25</v>
      </c>
      <c r="P6331" t="s">
        <v>28</v>
      </c>
      <c r="Q6331">
        <v>3</v>
      </c>
      <c r="R6331">
        <v>3</v>
      </c>
    </row>
    <row r="6332" spans="1:18" x14ac:dyDescent="0.25">
      <c r="A6332">
        <v>5138</v>
      </c>
      <c r="B6332" t="s">
        <v>24</v>
      </c>
      <c r="C6332" t="s">
        <v>19</v>
      </c>
      <c r="D6332" t="s">
        <v>18</v>
      </c>
      <c r="E6332" t="s">
        <v>18</v>
      </c>
      <c r="F6332" t="s">
        <v>19</v>
      </c>
      <c r="G6332" t="s">
        <v>19</v>
      </c>
      <c r="H6332" t="s">
        <v>27</v>
      </c>
      <c r="I6332" t="s">
        <v>19</v>
      </c>
      <c r="J6332" t="s">
        <v>19</v>
      </c>
      <c r="K6332" t="s">
        <v>19</v>
      </c>
      <c r="L6332" t="s">
        <v>19</v>
      </c>
      <c r="M6332" t="s">
        <v>19</v>
      </c>
      <c r="N6332" t="s">
        <v>19</v>
      </c>
      <c r="O6332" t="s">
        <v>30</v>
      </c>
      <c r="P6332" t="s">
        <v>28</v>
      </c>
      <c r="Q6332">
        <v>3</v>
      </c>
      <c r="R6332">
        <v>3</v>
      </c>
    </row>
    <row r="6333" spans="1:18" x14ac:dyDescent="0.25">
      <c r="A6333">
        <v>5139</v>
      </c>
      <c r="B6333" t="s">
        <v>24</v>
      </c>
      <c r="C6333" t="s">
        <v>19</v>
      </c>
      <c r="D6333" t="s">
        <v>18</v>
      </c>
      <c r="E6333" t="s">
        <v>18</v>
      </c>
      <c r="F6333" t="s">
        <v>19</v>
      </c>
      <c r="G6333" t="s">
        <v>19</v>
      </c>
      <c r="H6333" t="s">
        <v>27</v>
      </c>
      <c r="I6333" t="s">
        <v>18</v>
      </c>
      <c r="J6333" t="s">
        <v>19</v>
      </c>
      <c r="K6333" t="s">
        <v>18</v>
      </c>
      <c r="L6333" t="s">
        <v>19</v>
      </c>
      <c r="M6333" t="s">
        <v>19</v>
      </c>
      <c r="N6333" t="s">
        <v>19</v>
      </c>
      <c r="O6333" t="s">
        <v>30</v>
      </c>
      <c r="P6333" t="s">
        <v>28</v>
      </c>
      <c r="Q6333">
        <v>3</v>
      </c>
      <c r="R6333">
        <v>3</v>
      </c>
    </row>
    <row r="6334" spans="1:18" x14ac:dyDescent="0.25">
      <c r="A6334">
        <v>5141</v>
      </c>
      <c r="B6334" t="s">
        <v>24</v>
      </c>
      <c r="C6334" t="s">
        <v>18</v>
      </c>
      <c r="D6334" t="s">
        <v>18</v>
      </c>
      <c r="E6334" t="s">
        <v>18</v>
      </c>
      <c r="F6334" t="s">
        <v>19</v>
      </c>
      <c r="G6334" t="s">
        <v>18</v>
      </c>
      <c r="H6334" t="s">
        <v>27</v>
      </c>
      <c r="I6334" t="s">
        <v>18</v>
      </c>
      <c r="J6334" t="s">
        <v>18</v>
      </c>
      <c r="K6334" t="s">
        <v>18</v>
      </c>
      <c r="L6334" t="s">
        <v>18</v>
      </c>
      <c r="M6334" t="s">
        <v>19</v>
      </c>
      <c r="N6334" t="s">
        <v>19</v>
      </c>
      <c r="O6334" t="s">
        <v>22</v>
      </c>
      <c r="P6334" t="s">
        <v>28</v>
      </c>
      <c r="Q6334">
        <v>3</v>
      </c>
      <c r="R6334">
        <v>3</v>
      </c>
    </row>
    <row r="6335" spans="1:18" x14ac:dyDescent="0.25">
      <c r="A6335">
        <v>5143</v>
      </c>
      <c r="B6335" t="s">
        <v>17</v>
      </c>
      <c r="C6335" t="s">
        <v>18</v>
      </c>
      <c r="D6335" t="s">
        <v>18</v>
      </c>
      <c r="E6335" t="s">
        <v>18</v>
      </c>
      <c r="F6335" t="s">
        <v>19</v>
      </c>
      <c r="G6335" t="s">
        <v>19</v>
      </c>
      <c r="H6335" t="s">
        <v>27</v>
      </c>
      <c r="I6335" t="s">
        <v>19</v>
      </c>
      <c r="J6335" t="s">
        <v>19</v>
      </c>
      <c r="K6335" t="s">
        <v>19</v>
      </c>
      <c r="L6335" t="s">
        <v>19</v>
      </c>
      <c r="M6335" t="s">
        <v>19</v>
      </c>
      <c r="N6335" t="s">
        <v>18</v>
      </c>
      <c r="O6335" t="s">
        <v>30</v>
      </c>
      <c r="P6335" t="s">
        <v>28</v>
      </c>
      <c r="Q6335">
        <v>3</v>
      </c>
      <c r="R6335">
        <v>3</v>
      </c>
    </row>
    <row r="6336" spans="1:18" x14ac:dyDescent="0.25">
      <c r="A6336">
        <v>5147</v>
      </c>
      <c r="B6336" t="s">
        <v>24</v>
      </c>
      <c r="C6336" t="s">
        <v>18</v>
      </c>
      <c r="D6336" t="s">
        <v>18</v>
      </c>
      <c r="E6336" t="s">
        <v>19</v>
      </c>
      <c r="F6336" t="s">
        <v>19</v>
      </c>
      <c r="G6336" t="s">
        <v>19</v>
      </c>
      <c r="H6336" t="s">
        <v>27</v>
      </c>
      <c r="I6336" t="s">
        <v>18</v>
      </c>
      <c r="J6336" t="s">
        <v>18</v>
      </c>
      <c r="K6336" t="s">
        <v>18</v>
      </c>
      <c r="L6336" t="s">
        <v>18</v>
      </c>
      <c r="M6336" t="s">
        <v>18</v>
      </c>
      <c r="N6336" t="s">
        <v>19</v>
      </c>
      <c r="O6336" t="s">
        <v>22</v>
      </c>
      <c r="P6336" t="s">
        <v>28</v>
      </c>
      <c r="Q6336">
        <v>3</v>
      </c>
      <c r="R6336">
        <v>3</v>
      </c>
    </row>
    <row r="6337" spans="1:18" x14ac:dyDescent="0.25">
      <c r="A6337">
        <v>5149</v>
      </c>
      <c r="B6337" t="s">
        <v>24</v>
      </c>
      <c r="C6337" t="s">
        <v>18</v>
      </c>
      <c r="D6337" t="s">
        <v>19</v>
      </c>
      <c r="E6337" t="s">
        <v>18</v>
      </c>
      <c r="F6337" t="s">
        <v>19</v>
      </c>
      <c r="G6337" t="s">
        <v>19</v>
      </c>
      <c r="H6337" t="s">
        <v>27</v>
      </c>
      <c r="I6337" t="s">
        <v>19</v>
      </c>
      <c r="J6337" t="s">
        <v>19</v>
      </c>
      <c r="K6337" t="s">
        <v>19</v>
      </c>
      <c r="L6337" t="s">
        <v>18</v>
      </c>
      <c r="M6337" t="s">
        <v>19</v>
      </c>
      <c r="N6337" t="s">
        <v>18</v>
      </c>
      <c r="O6337" t="s">
        <v>30</v>
      </c>
      <c r="P6337" t="s">
        <v>28</v>
      </c>
      <c r="Q6337">
        <v>3</v>
      </c>
      <c r="R6337">
        <v>3</v>
      </c>
    </row>
    <row r="6338" spans="1:18" x14ac:dyDescent="0.25">
      <c r="A6338">
        <v>5154</v>
      </c>
      <c r="B6338" t="s">
        <v>24</v>
      </c>
      <c r="C6338" t="s">
        <v>19</v>
      </c>
      <c r="D6338" t="s">
        <v>19</v>
      </c>
      <c r="E6338" t="s">
        <v>18</v>
      </c>
      <c r="F6338" t="s">
        <v>19</v>
      </c>
      <c r="G6338" t="s">
        <v>18</v>
      </c>
      <c r="H6338" t="s">
        <v>27</v>
      </c>
      <c r="I6338" t="s">
        <v>18</v>
      </c>
      <c r="J6338" t="s">
        <v>19</v>
      </c>
      <c r="K6338" t="s">
        <v>18</v>
      </c>
      <c r="L6338" t="s">
        <v>18</v>
      </c>
      <c r="M6338" t="s">
        <v>19</v>
      </c>
      <c r="N6338" t="s">
        <v>19</v>
      </c>
      <c r="O6338" t="s">
        <v>25</v>
      </c>
      <c r="P6338" t="s">
        <v>28</v>
      </c>
      <c r="Q6338">
        <v>3</v>
      </c>
      <c r="R6338">
        <v>3</v>
      </c>
    </row>
    <row r="6339" spans="1:18" x14ac:dyDescent="0.25">
      <c r="A6339">
        <v>5155</v>
      </c>
      <c r="B6339" t="s">
        <v>17</v>
      </c>
      <c r="C6339" t="s">
        <v>18</v>
      </c>
      <c r="D6339" t="s">
        <v>19</v>
      </c>
      <c r="E6339" t="s">
        <v>19</v>
      </c>
      <c r="F6339" t="s">
        <v>19</v>
      </c>
      <c r="G6339" t="s">
        <v>19</v>
      </c>
      <c r="H6339" t="s">
        <v>27</v>
      </c>
      <c r="I6339" t="s">
        <v>19</v>
      </c>
      <c r="J6339" t="s">
        <v>18</v>
      </c>
      <c r="K6339" t="s">
        <v>19</v>
      </c>
      <c r="L6339" t="s">
        <v>18</v>
      </c>
      <c r="M6339" t="s">
        <v>19</v>
      </c>
      <c r="N6339" t="s">
        <v>19</v>
      </c>
      <c r="O6339" t="s">
        <v>29</v>
      </c>
      <c r="P6339" t="s">
        <v>28</v>
      </c>
      <c r="Q6339">
        <v>3</v>
      </c>
      <c r="R6339">
        <v>3</v>
      </c>
    </row>
    <row r="6340" spans="1:18" x14ac:dyDescent="0.25">
      <c r="A6340">
        <v>5167</v>
      </c>
      <c r="B6340" t="s">
        <v>24</v>
      </c>
      <c r="C6340" t="s">
        <v>18</v>
      </c>
      <c r="D6340" t="s">
        <v>18</v>
      </c>
      <c r="E6340" t="s">
        <v>18</v>
      </c>
      <c r="F6340" t="s">
        <v>19</v>
      </c>
      <c r="G6340" t="s">
        <v>19</v>
      </c>
      <c r="H6340" t="s">
        <v>27</v>
      </c>
      <c r="I6340" t="s">
        <v>19</v>
      </c>
      <c r="J6340" t="s">
        <v>18</v>
      </c>
      <c r="K6340" t="s">
        <v>19</v>
      </c>
      <c r="L6340" t="s">
        <v>18</v>
      </c>
      <c r="M6340" t="s">
        <v>19</v>
      </c>
      <c r="N6340" t="s">
        <v>19</v>
      </c>
      <c r="O6340" t="s">
        <v>30</v>
      </c>
      <c r="P6340" t="s">
        <v>28</v>
      </c>
      <c r="Q6340">
        <v>3</v>
      </c>
      <c r="R6340">
        <v>3</v>
      </c>
    </row>
    <row r="6341" spans="1:18" x14ac:dyDescent="0.25">
      <c r="A6341">
        <v>5179</v>
      </c>
      <c r="B6341" t="s">
        <v>17</v>
      </c>
      <c r="C6341" t="s">
        <v>18</v>
      </c>
      <c r="D6341" t="s">
        <v>19</v>
      </c>
      <c r="E6341" t="s">
        <v>18</v>
      </c>
      <c r="F6341" t="s">
        <v>19</v>
      </c>
      <c r="G6341" t="s">
        <v>19</v>
      </c>
      <c r="H6341" t="s">
        <v>27</v>
      </c>
      <c r="I6341" t="s">
        <v>18</v>
      </c>
      <c r="J6341" t="s">
        <v>19</v>
      </c>
      <c r="K6341" t="s">
        <v>19</v>
      </c>
      <c r="L6341" t="s">
        <v>19</v>
      </c>
      <c r="M6341" t="s">
        <v>19</v>
      </c>
      <c r="N6341" t="s">
        <v>19</v>
      </c>
      <c r="O6341" t="s">
        <v>30</v>
      </c>
      <c r="P6341" t="s">
        <v>28</v>
      </c>
      <c r="Q6341">
        <v>3</v>
      </c>
      <c r="R6341">
        <v>3</v>
      </c>
    </row>
    <row r="6342" spans="1:18" x14ac:dyDescent="0.25">
      <c r="A6342">
        <v>5188</v>
      </c>
      <c r="B6342" t="s">
        <v>17</v>
      </c>
      <c r="C6342" t="s">
        <v>19</v>
      </c>
      <c r="D6342" t="s">
        <v>18</v>
      </c>
      <c r="E6342" t="s">
        <v>18</v>
      </c>
      <c r="F6342" t="s">
        <v>19</v>
      </c>
      <c r="G6342" t="s">
        <v>19</v>
      </c>
      <c r="H6342" t="s">
        <v>27</v>
      </c>
      <c r="I6342" t="s">
        <v>18</v>
      </c>
      <c r="J6342" t="s">
        <v>19</v>
      </c>
      <c r="K6342" t="s">
        <v>19</v>
      </c>
      <c r="L6342" t="s">
        <v>18</v>
      </c>
      <c r="M6342" t="s">
        <v>19</v>
      </c>
      <c r="N6342" t="s">
        <v>19</v>
      </c>
      <c r="O6342" t="s">
        <v>25</v>
      </c>
      <c r="P6342" t="s">
        <v>28</v>
      </c>
      <c r="Q6342">
        <v>3</v>
      </c>
      <c r="R6342">
        <v>3</v>
      </c>
    </row>
    <row r="6343" spans="1:18" x14ac:dyDescent="0.25">
      <c r="A6343">
        <v>5189</v>
      </c>
      <c r="B6343" t="s">
        <v>24</v>
      </c>
      <c r="C6343" t="s">
        <v>19</v>
      </c>
      <c r="D6343" t="s">
        <v>19</v>
      </c>
      <c r="E6343" t="s">
        <v>18</v>
      </c>
      <c r="F6343" t="s">
        <v>19</v>
      </c>
      <c r="G6343" t="s">
        <v>19</v>
      </c>
      <c r="H6343" t="s">
        <v>27</v>
      </c>
      <c r="I6343" t="s">
        <v>18</v>
      </c>
      <c r="J6343" t="s">
        <v>18</v>
      </c>
      <c r="K6343" t="s">
        <v>18</v>
      </c>
      <c r="L6343" t="s">
        <v>19</v>
      </c>
      <c r="M6343" t="s">
        <v>19</v>
      </c>
      <c r="N6343" t="s">
        <v>19</v>
      </c>
      <c r="O6343" t="s">
        <v>25</v>
      </c>
      <c r="P6343" t="s">
        <v>28</v>
      </c>
      <c r="Q6343">
        <v>3</v>
      </c>
      <c r="R6343">
        <v>3</v>
      </c>
    </row>
    <row r="6344" spans="1:18" x14ac:dyDescent="0.25">
      <c r="A6344">
        <v>5191</v>
      </c>
      <c r="B6344" t="s">
        <v>24</v>
      </c>
      <c r="C6344" t="s">
        <v>19</v>
      </c>
      <c r="D6344" t="s">
        <v>19</v>
      </c>
      <c r="E6344" t="s">
        <v>19</v>
      </c>
      <c r="F6344" t="s">
        <v>19</v>
      </c>
      <c r="G6344" t="s">
        <v>19</v>
      </c>
      <c r="H6344" t="s">
        <v>27</v>
      </c>
      <c r="I6344" t="s">
        <v>18</v>
      </c>
      <c r="J6344" t="s">
        <v>18</v>
      </c>
      <c r="K6344" t="s">
        <v>19</v>
      </c>
      <c r="L6344" t="s">
        <v>18</v>
      </c>
      <c r="M6344" t="s">
        <v>19</v>
      </c>
      <c r="N6344" t="s">
        <v>19</v>
      </c>
      <c r="O6344" t="s">
        <v>25</v>
      </c>
      <c r="P6344" t="s">
        <v>28</v>
      </c>
      <c r="Q6344">
        <v>3</v>
      </c>
      <c r="R6344">
        <v>3</v>
      </c>
    </row>
    <row r="6345" spans="1:18" x14ac:dyDescent="0.25">
      <c r="A6345">
        <v>5195</v>
      </c>
      <c r="B6345" t="s">
        <v>24</v>
      </c>
      <c r="C6345" t="s">
        <v>18</v>
      </c>
      <c r="D6345" t="s">
        <v>18</v>
      </c>
      <c r="E6345" t="s">
        <v>19</v>
      </c>
      <c r="F6345" t="s">
        <v>19</v>
      </c>
      <c r="G6345" t="s">
        <v>18</v>
      </c>
      <c r="H6345" t="s">
        <v>27</v>
      </c>
      <c r="I6345" t="s">
        <v>18</v>
      </c>
      <c r="J6345" t="s">
        <v>19</v>
      </c>
      <c r="K6345" t="s">
        <v>19</v>
      </c>
      <c r="L6345" t="s">
        <v>18</v>
      </c>
      <c r="M6345" t="s">
        <v>19</v>
      </c>
      <c r="N6345" t="s">
        <v>18</v>
      </c>
      <c r="O6345" t="s">
        <v>29</v>
      </c>
      <c r="P6345" t="s">
        <v>28</v>
      </c>
      <c r="Q6345">
        <v>3</v>
      </c>
      <c r="R6345">
        <v>3</v>
      </c>
    </row>
    <row r="6346" spans="1:18" x14ac:dyDescent="0.25">
      <c r="A6346">
        <v>5197</v>
      </c>
      <c r="B6346" t="s">
        <v>17</v>
      </c>
      <c r="C6346" t="s">
        <v>19</v>
      </c>
      <c r="D6346" t="s">
        <v>18</v>
      </c>
      <c r="E6346" t="s">
        <v>18</v>
      </c>
      <c r="F6346" t="s">
        <v>19</v>
      </c>
      <c r="G6346" t="s">
        <v>19</v>
      </c>
      <c r="H6346" t="s">
        <v>27</v>
      </c>
      <c r="I6346" t="s">
        <v>18</v>
      </c>
      <c r="J6346" t="s">
        <v>19</v>
      </c>
      <c r="K6346" t="s">
        <v>19</v>
      </c>
      <c r="L6346" t="s">
        <v>18</v>
      </c>
      <c r="M6346" t="s">
        <v>19</v>
      </c>
      <c r="N6346" t="s">
        <v>19</v>
      </c>
      <c r="O6346" t="s">
        <v>30</v>
      </c>
      <c r="P6346" t="s">
        <v>28</v>
      </c>
      <c r="Q6346">
        <v>3</v>
      </c>
      <c r="R6346">
        <v>3</v>
      </c>
    </row>
    <row r="6347" spans="1:18" x14ac:dyDescent="0.25">
      <c r="A6347">
        <v>5198</v>
      </c>
      <c r="B6347" t="s">
        <v>17</v>
      </c>
      <c r="C6347" t="s">
        <v>18</v>
      </c>
      <c r="D6347" t="s">
        <v>19</v>
      </c>
      <c r="E6347" t="s">
        <v>18</v>
      </c>
      <c r="F6347" t="s">
        <v>19</v>
      </c>
      <c r="G6347" t="s">
        <v>19</v>
      </c>
      <c r="H6347" t="s">
        <v>27</v>
      </c>
      <c r="I6347" t="s">
        <v>18</v>
      </c>
      <c r="J6347" t="s">
        <v>19</v>
      </c>
      <c r="K6347" t="s">
        <v>19</v>
      </c>
      <c r="L6347" t="s">
        <v>19</v>
      </c>
      <c r="M6347" t="s">
        <v>19</v>
      </c>
      <c r="N6347" t="s">
        <v>19</v>
      </c>
      <c r="O6347" t="s">
        <v>30</v>
      </c>
      <c r="P6347" t="s">
        <v>28</v>
      </c>
      <c r="Q6347">
        <v>3</v>
      </c>
      <c r="R6347">
        <v>3</v>
      </c>
    </row>
    <row r="6348" spans="1:18" x14ac:dyDescent="0.25">
      <c r="A6348">
        <v>5200</v>
      </c>
      <c r="B6348" t="s">
        <v>17</v>
      </c>
      <c r="C6348" t="s">
        <v>18</v>
      </c>
      <c r="D6348" t="s">
        <v>18</v>
      </c>
      <c r="E6348" t="s">
        <v>18</v>
      </c>
      <c r="F6348" t="s">
        <v>19</v>
      </c>
      <c r="G6348" t="s">
        <v>19</v>
      </c>
      <c r="H6348" t="s">
        <v>27</v>
      </c>
      <c r="I6348" t="s">
        <v>18</v>
      </c>
      <c r="J6348" t="s">
        <v>19</v>
      </c>
      <c r="K6348" t="s">
        <v>19</v>
      </c>
      <c r="L6348" t="s">
        <v>19</v>
      </c>
      <c r="M6348" t="s">
        <v>19</v>
      </c>
      <c r="N6348" t="s">
        <v>19</v>
      </c>
      <c r="O6348" t="s">
        <v>30</v>
      </c>
      <c r="P6348" t="s">
        <v>28</v>
      </c>
      <c r="Q6348">
        <v>3</v>
      </c>
      <c r="R6348">
        <v>3</v>
      </c>
    </row>
    <row r="6349" spans="1:18" x14ac:dyDescent="0.25">
      <c r="A6349">
        <v>5201</v>
      </c>
      <c r="B6349" t="s">
        <v>17</v>
      </c>
      <c r="C6349" t="s">
        <v>18</v>
      </c>
      <c r="D6349" t="s">
        <v>19</v>
      </c>
      <c r="E6349" t="s">
        <v>19</v>
      </c>
      <c r="F6349" t="s">
        <v>19</v>
      </c>
      <c r="G6349" t="s">
        <v>19</v>
      </c>
      <c r="H6349" t="s">
        <v>27</v>
      </c>
      <c r="I6349" t="s">
        <v>18</v>
      </c>
      <c r="J6349" t="s">
        <v>19</v>
      </c>
      <c r="K6349" t="s">
        <v>19</v>
      </c>
      <c r="L6349" t="s">
        <v>18</v>
      </c>
      <c r="M6349" t="s">
        <v>19</v>
      </c>
      <c r="N6349" t="s">
        <v>19</v>
      </c>
      <c r="O6349" t="s">
        <v>30</v>
      </c>
      <c r="P6349" t="s">
        <v>28</v>
      </c>
      <c r="Q6349">
        <v>3</v>
      </c>
      <c r="R6349">
        <v>3</v>
      </c>
    </row>
    <row r="6350" spans="1:18" x14ac:dyDescent="0.25">
      <c r="A6350">
        <v>5203</v>
      </c>
      <c r="B6350" t="s">
        <v>24</v>
      </c>
      <c r="C6350" t="s">
        <v>18</v>
      </c>
      <c r="D6350" t="s">
        <v>19</v>
      </c>
      <c r="E6350" t="s">
        <v>19</v>
      </c>
      <c r="F6350" t="s">
        <v>19</v>
      </c>
      <c r="G6350" t="s">
        <v>19</v>
      </c>
      <c r="H6350" t="s">
        <v>27</v>
      </c>
      <c r="I6350" t="s">
        <v>19</v>
      </c>
      <c r="J6350" t="s">
        <v>19</v>
      </c>
      <c r="K6350" t="s">
        <v>18</v>
      </c>
      <c r="L6350" t="s">
        <v>19</v>
      </c>
      <c r="M6350" t="s">
        <v>19</v>
      </c>
      <c r="N6350" t="s">
        <v>19</v>
      </c>
      <c r="O6350" t="s">
        <v>30</v>
      </c>
      <c r="P6350" t="s">
        <v>28</v>
      </c>
      <c r="Q6350">
        <v>3</v>
      </c>
      <c r="R6350">
        <v>3</v>
      </c>
    </row>
    <row r="6351" spans="1:18" x14ac:dyDescent="0.25">
      <c r="A6351">
        <v>5206</v>
      </c>
      <c r="B6351" t="s">
        <v>17</v>
      </c>
      <c r="C6351" t="s">
        <v>18</v>
      </c>
      <c r="D6351" t="s">
        <v>18</v>
      </c>
      <c r="E6351" t="s">
        <v>18</v>
      </c>
      <c r="F6351" t="s">
        <v>19</v>
      </c>
      <c r="G6351" t="s">
        <v>19</v>
      </c>
      <c r="H6351" t="s">
        <v>27</v>
      </c>
      <c r="I6351" t="s">
        <v>19</v>
      </c>
      <c r="J6351" t="s">
        <v>19</v>
      </c>
      <c r="K6351" t="s">
        <v>19</v>
      </c>
      <c r="L6351" t="s">
        <v>18</v>
      </c>
      <c r="M6351" t="s">
        <v>18</v>
      </c>
      <c r="N6351" t="s">
        <v>18</v>
      </c>
      <c r="O6351" t="s">
        <v>25</v>
      </c>
      <c r="P6351" t="s">
        <v>28</v>
      </c>
      <c r="Q6351">
        <v>3</v>
      </c>
      <c r="R6351">
        <v>3</v>
      </c>
    </row>
    <row r="6352" spans="1:18" x14ac:dyDescent="0.25">
      <c r="A6352">
        <v>5210</v>
      </c>
      <c r="B6352" t="s">
        <v>24</v>
      </c>
      <c r="C6352" t="s">
        <v>18</v>
      </c>
      <c r="D6352" t="s">
        <v>19</v>
      </c>
      <c r="E6352" t="s">
        <v>18</v>
      </c>
      <c r="F6352" t="s">
        <v>19</v>
      </c>
      <c r="G6352" t="s">
        <v>19</v>
      </c>
      <c r="H6352" t="s">
        <v>27</v>
      </c>
      <c r="I6352" t="s">
        <v>19</v>
      </c>
      <c r="J6352" t="s">
        <v>19</v>
      </c>
      <c r="K6352" t="s">
        <v>18</v>
      </c>
      <c r="L6352" t="s">
        <v>19</v>
      </c>
      <c r="M6352" t="s">
        <v>19</v>
      </c>
      <c r="N6352" t="s">
        <v>19</v>
      </c>
      <c r="O6352" t="s">
        <v>30</v>
      </c>
      <c r="P6352" t="s">
        <v>28</v>
      </c>
      <c r="Q6352">
        <v>3</v>
      </c>
      <c r="R6352">
        <v>3</v>
      </c>
    </row>
    <row r="6353" spans="1:18" x14ac:dyDescent="0.25">
      <c r="A6353">
        <v>5214</v>
      </c>
      <c r="B6353" t="s">
        <v>17</v>
      </c>
      <c r="C6353" t="s">
        <v>19</v>
      </c>
      <c r="D6353" t="s">
        <v>19</v>
      </c>
      <c r="E6353" t="s">
        <v>18</v>
      </c>
      <c r="F6353" t="s">
        <v>19</v>
      </c>
      <c r="G6353" t="s">
        <v>19</v>
      </c>
      <c r="H6353" t="s">
        <v>27</v>
      </c>
      <c r="I6353" t="s">
        <v>18</v>
      </c>
      <c r="J6353" t="s">
        <v>18</v>
      </c>
      <c r="K6353" t="s">
        <v>18</v>
      </c>
      <c r="L6353" t="s">
        <v>18</v>
      </c>
      <c r="M6353" t="s">
        <v>19</v>
      </c>
      <c r="N6353" t="s">
        <v>19</v>
      </c>
      <c r="O6353" t="s">
        <v>29</v>
      </c>
      <c r="P6353" t="s">
        <v>28</v>
      </c>
      <c r="Q6353">
        <v>3</v>
      </c>
      <c r="R6353">
        <v>3</v>
      </c>
    </row>
    <row r="6354" spans="1:18" x14ac:dyDescent="0.25">
      <c r="A6354">
        <v>5222</v>
      </c>
      <c r="B6354" t="s">
        <v>17</v>
      </c>
      <c r="C6354" t="s">
        <v>19</v>
      </c>
      <c r="D6354" t="s">
        <v>19</v>
      </c>
      <c r="E6354" t="s">
        <v>19</v>
      </c>
      <c r="F6354" t="s">
        <v>19</v>
      </c>
      <c r="G6354" t="s">
        <v>19</v>
      </c>
      <c r="H6354" t="s">
        <v>27</v>
      </c>
      <c r="I6354" t="s">
        <v>18</v>
      </c>
      <c r="J6354" t="s">
        <v>19</v>
      </c>
      <c r="K6354" t="s">
        <v>19</v>
      </c>
      <c r="L6354" t="s">
        <v>18</v>
      </c>
      <c r="M6354" t="s">
        <v>19</v>
      </c>
      <c r="N6354" t="s">
        <v>19</v>
      </c>
      <c r="O6354" t="s">
        <v>30</v>
      </c>
      <c r="P6354" t="s">
        <v>28</v>
      </c>
      <c r="Q6354">
        <v>3</v>
      </c>
      <c r="R6354">
        <v>3</v>
      </c>
    </row>
    <row r="6355" spans="1:18" x14ac:dyDescent="0.25">
      <c r="A6355">
        <v>5225</v>
      </c>
      <c r="B6355" t="s">
        <v>17</v>
      </c>
      <c r="C6355" t="s">
        <v>19</v>
      </c>
      <c r="D6355" t="s">
        <v>18</v>
      </c>
      <c r="E6355" t="s">
        <v>18</v>
      </c>
      <c r="F6355" t="s">
        <v>19</v>
      </c>
      <c r="G6355" t="s">
        <v>19</v>
      </c>
      <c r="H6355" t="s">
        <v>27</v>
      </c>
      <c r="I6355" t="s">
        <v>18</v>
      </c>
      <c r="J6355" t="s">
        <v>18</v>
      </c>
      <c r="K6355" t="s">
        <v>19</v>
      </c>
      <c r="L6355" t="s">
        <v>18</v>
      </c>
      <c r="M6355" t="s">
        <v>19</v>
      </c>
      <c r="N6355" t="s">
        <v>19</v>
      </c>
      <c r="O6355" t="s">
        <v>25</v>
      </c>
      <c r="P6355" t="s">
        <v>28</v>
      </c>
      <c r="Q6355">
        <v>3</v>
      </c>
      <c r="R6355">
        <v>3</v>
      </c>
    </row>
    <row r="6356" spans="1:18" x14ac:dyDescent="0.25">
      <c r="A6356">
        <v>5226</v>
      </c>
      <c r="B6356" t="s">
        <v>24</v>
      </c>
      <c r="C6356" t="s">
        <v>18</v>
      </c>
      <c r="D6356" t="s">
        <v>19</v>
      </c>
      <c r="E6356" t="s">
        <v>19</v>
      </c>
      <c r="F6356" t="s">
        <v>19</v>
      </c>
      <c r="G6356" t="s">
        <v>19</v>
      </c>
      <c r="H6356" t="s">
        <v>27</v>
      </c>
      <c r="I6356" t="s">
        <v>18</v>
      </c>
      <c r="J6356" t="s">
        <v>19</v>
      </c>
      <c r="K6356" t="s">
        <v>19</v>
      </c>
      <c r="L6356" t="s">
        <v>18</v>
      </c>
      <c r="M6356" t="s">
        <v>19</v>
      </c>
      <c r="N6356" t="s">
        <v>19</v>
      </c>
      <c r="O6356" t="s">
        <v>30</v>
      </c>
      <c r="P6356" t="s">
        <v>28</v>
      </c>
      <c r="Q6356">
        <v>3</v>
      </c>
      <c r="R6356">
        <v>3</v>
      </c>
    </row>
    <row r="6357" spans="1:18" x14ac:dyDescent="0.25">
      <c r="A6357">
        <v>5228</v>
      </c>
      <c r="B6357" t="s">
        <v>24</v>
      </c>
      <c r="C6357" t="s">
        <v>18</v>
      </c>
      <c r="D6357" t="s">
        <v>18</v>
      </c>
      <c r="E6357" t="s">
        <v>18</v>
      </c>
      <c r="F6357" t="s">
        <v>19</v>
      </c>
      <c r="G6357" t="s">
        <v>19</v>
      </c>
      <c r="H6357" t="s">
        <v>27</v>
      </c>
      <c r="I6357" t="s">
        <v>18</v>
      </c>
      <c r="J6357" t="s">
        <v>18</v>
      </c>
      <c r="K6357" t="s">
        <v>18</v>
      </c>
      <c r="L6357" t="s">
        <v>18</v>
      </c>
      <c r="M6357" t="s">
        <v>19</v>
      </c>
      <c r="N6357" t="s">
        <v>19</v>
      </c>
      <c r="O6357" t="s">
        <v>22</v>
      </c>
      <c r="P6357" t="s">
        <v>28</v>
      </c>
      <c r="Q6357">
        <v>3</v>
      </c>
      <c r="R6357">
        <v>3</v>
      </c>
    </row>
    <row r="6358" spans="1:18" x14ac:dyDescent="0.25">
      <c r="A6358">
        <v>5230</v>
      </c>
      <c r="B6358" t="s">
        <v>17</v>
      </c>
      <c r="C6358" t="s">
        <v>19</v>
      </c>
      <c r="D6358" t="s">
        <v>19</v>
      </c>
      <c r="E6358" t="s">
        <v>18</v>
      </c>
      <c r="F6358" t="s">
        <v>19</v>
      </c>
      <c r="G6358" t="s">
        <v>19</v>
      </c>
      <c r="H6358" t="s">
        <v>27</v>
      </c>
      <c r="I6358" t="s">
        <v>18</v>
      </c>
      <c r="J6358" t="s">
        <v>18</v>
      </c>
      <c r="K6358" t="s">
        <v>19</v>
      </c>
      <c r="L6358" t="s">
        <v>19</v>
      </c>
      <c r="M6358" t="s">
        <v>19</v>
      </c>
      <c r="N6358" t="s">
        <v>19</v>
      </c>
      <c r="O6358" t="s">
        <v>25</v>
      </c>
      <c r="P6358" t="s">
        <v>28</v>
      </c>
      <c r="Q6358">
        <v>3</v>
      </c>
      <c r="R6358">
        <v>3</v>
      </c>
    </row>
    <row r="6359" spans="1:18" x14ac:dyDescent="0.25">
      <c r="A6359">
        <v>5231</v>
      </c>
      <c r="B6359" t="s">
        <v>24</v>
      </c>
      <c r="C6359" t="s">
        <v>18</v>
      </c>
      <c r="D6359" t="s">
        <v>19</v>
      </c>
      <c r="E6359" t="s">
        <v>19</v>
      </c>
      <c r="F6359" t="s">
        <v>19</v>
      </c>
      <c r="G6359" t="s">
        <v>19</v>
      </c>
      <c r="H6359" t="s">
        <v>27</v>
      </c>
      <c r="I6359" t="s">
        <v>18</v>
      </c>
      <c r="J6359" t="s">
        <v>18</v>
      </c>
      <c r="K6359" t="s">
        <v>19</v>
      </c>
      <c r="L6359" t="s">
        <v>19</v>
      </c>
      <c r="M6359" t="s">
        <v>18</v>
      </c>
      <c r="N6359" t="s">
        <v>19</v>
      </c>
      <c r="O6359" t="s">
        <v>30</v>
      </c>
      <c r="P6359" t="s">
        <v>28</v>
      </c>
      <c r="Q6359">
        <v>3</v>
      </c>
      <c r="R6359">
        <v>3</v>
      </c>
    </row>
    <row r="6360" spans="1:18" x14ac:dyDescent="0.25">
      <c r="A6360">
        <v>5232</v>
      </c>
      <c r="B6360" t="s">
        <v>24</v>
      </c>
      <c r="C6360" t="s">
        <v>19</v>
      </c>
      <c r="D6360" t="s">
        <v>19</v>
      </c>
      <c r="E6360" t="s">
        <v>18</v>
      </c>
      <c r="F6360" t="s">
        <v>19</v>
      </c>
      <c r="G6360" t="s">
        <v>19</v>
      </c>
      <c r="H6360" t="s">
        <v>27</v>
      </c>
      <c r="I6360" t="s">
        <v>18</v>
      </c>
      <c r="J6360" t="s">
        <v>18</v>
      </c>
      <c r="K6360" t="s">
        <v>19</v>
      </c>
      <c r="L6360" t="s">
        <v>18</v>
      </c>
      <c r="M6360" t="s">
        <v>19</v>
      </c>
      <c r="N6360" t="s">
        <v>19</v>
      </c>
      <c r="O6360" t="s">
        <v>29</v>
      </c>
      <c r="P6360" t="s">
        <v>28</v>
      </c>
      <c r="Q6360">
        <v>3</v>
      </c>
      <c r="R6360">
        <v>3</v>
      </c>
    </row>
    <row r="6361" spans="1:18" x14ac:dyDescent="0.25">
      <c r="A6361">
        <v>5234</v>
      </c>
      <c r="B6361" t="s">
        <v>17</v>
      </c>
      <c r="C6361" t="s">
        <v>18</v>
      </c>
      <c r="D6361" t="s">
        <v>19</v>
      </c>
      <c r="E6361" t="s">
        <v>18</v>
      </c>
      <c r="F6361" t="s">
        <v>19</v>
      </c>
      <c r="G6361" t="s">
        <v>18</v>
      </c>
      <c r="H6361" t="s">
        <v>27</v>
      </c>
      <c r="I6361" t="s">
        <v>18</v>
      </c>
      <c r="J6361" t="s">
        <v>19</v>
      </c>
      <c r="K6361" t="s">
        <v>19</v>
      </c>
      <c r="L6361" t="s">
        <v>18</v>
      </c>
      <c r="M6361" t="s">
        <v>19</v>
      </c>
      <c r="N6361" t="s">
        <v>19</v>
      </c>
      <c r="O6361" t="s">
        <v>22</v>
      </c>
      <c r="P6361" t="s">
        <v>28</v>
      </c>
      <c r="Q6361">
        <v>3</v>
      </c>
      <c r="R6361">
        <v>3</v>
      </c>
    </row>
    <row r="6362" spans="1:18" x14ac:dyDescent="0.25">
      <c r="A6362">
        <v>5235</v>
      </c>
      <c r="B6362" t="s">
        <v>17</v>
      </c>
      <c r="C6362" t="s">
        <v>18</v>
      </c>
      <c r="D6362" t="s">
        <v>19</v>
      </c>
      <c r="E6362" t="s">
        <v>18</v>
      </c>
      <c r="F6362" t="s">
        <v>19</v>
      </c>
      <c r="G6362" t="s">
        <v>19</v>
      </c>
      <c r="H6362" t="s">
        <v>27</v>
      </c>
      <c r="I6362" t="s">
        <v>19</v>
      </c>
      <c r="J6362" t="s">
        <v>18</v>
      </c>
      <c r="K6362" t="s">
        <v>19</v>
      </c>
      <c r="L6362" t="s">
        <v>18</v>
      </c>
      <c r="M6362" t="s">
        <v>19</v>
      </c>
      <c r="N6362" t="s">
        <v>19</v>
      </c>
      <c r="O6362" t="s">
        <v>25</v>
      </c>
      <c r="P6362" t="s">
        <v>28</v>
      </c>
      <c r="Q6362">
        <v>3</v>
      </c>
      <c r="R6362">
        <v>3</v>
      </c>
    </row>
    <row r="6363" spans="1:18" x14ac:dyDescent="0.25">
      <c r="A6363">
        <v>5237</v>
      </c>
      <c r="B6363" t="s">
        <v>24</v>
      </c>
      <c r="C6363" t="s">
        <v>18</v>
      </c>
      <c r="D6363" t="s">
        <v>18</v>
      </c>
      <c r="E6363" t="s">
        <v>18</v>
      </c>
      <c r="F6363" t="s">
        <v>19</v>
      </c>
      <c r="G6363" t="s">
        <v>18</v>
      </c>
      <c r="H6363" t="s">
        <v>27</v>
      </c>
      <c r="I6363" t="s">
        <v>18</v>
      </c>
      <c r="J6363" t="s">
        <v>19</v>
      </c>
      <c r="K6363" t="s">
        <v>18</v>
      </c>
      <c r="L6363" t="s">
        <v>19</v>
      </c>
      <c r="M6363" t="s">
        <v>19</v>
      </c>
      <c r="N6363" t="s">
        <v>18</v>
      </c>
      <c r="O6363" t="s">
        <v>25</v>
      </c>
      <c r="P6363" t="s">
        <v>28</v>
      </c>
      <c r="Q6363">
        <v>3</v>
      </c>
      <c r="R6363">
        <v>3</v>
      </c>
    </row>
    <row r="6364" spans="1:18" x14ac:dyDescent="0.25">
      <c r="A6364">
        <v>5240</v>
      </c>
      <c r="B6364" t="s">
        <v>24</v>
      </c>
      <c r="C6364" t="s">
        <v>18</v>
      </c>
      <c r="D6364" t="s">
        <v>19</v>
      </c>
      <c r="E6364" t="s">
        <v>19</v>
      </c>
      <c r="F6364" t="s">
        <v>19</v>
      </c>
      <c r="G6364" t="s">
        <v>18</v>
      </c>
      <c r="H6364" t="s">
        <v>27</v>
      </c>
      <c r="I6364" t="s">
        <v>18</v>
      </c>
      <c r="J6364" t="s">
        <v>19</v>
      </c>
      <c r="K6364" t="s">
        <v>19</v>
      </c>
      <c r="L6364" t="s">
        <v>19</v>
      </c>
      <c r="M6364" t="s">
        <v>19</v>
      </c>
      <c r="N6364" t="s">
        <v>19</v>
      </c>
      <c r="O6364" t="s">
        <v>30</v>
      </c>
      <c r="P6364" t="s">
        <v>28</v>
      </c>
      <c r="Q6364">
        <v>3</v>
      </c>
      <c r="R6364">
        <v>3</v>
      </c>
    </row>
    <row r="6365" spans="1:18" x14ac:dyDescent="0.25">
      <c r="A6365">
        <v>5241</v>
      </c>
      <c r="B6365" t="s">
        <v>17</v>
      </c>
      <c r="C6365" t="s">
        <v>19</v>
      </c>
      <c r="D6365" t="s">
        <v>19</v>
      </c>
      <c r="E6365" t="s">
        <v>18</v>
      </c>
      <c r="F6365" t="s">
        <v>19</v>
      </c>
      <c r="G6365" t="s">
        <v>18</v>
      </c>
      <c r="H6365" t="s">
        <v>27</v>
      </c>
      <c r="I6365" t="s">
        <v>18</v>
      </c>
      <c r="J6365" t="s">
        <v>19</v>
      </c>
      <c r="K6365" t="s">
        <v>19</v>
      </c>
      <c r="L6365" t="s">
        <v>19</v>
      </c>
      <c r="M6365" t="s">
        <v>19</v>
      </c>
      <c r="N6365" t="s">
        <v>19</v>
      </c>
      <c r="O6365" t="s">
        <v>30</v>
      </c>
      <c r="P6365" t="s">
        <v>28</v>
      </c>
      <c r="Q6365">
        <v>3</v>
      </c>
      <c r="R6365">
        <v>3</v>
      </c>
    </row>
    <row r="6366" spans="1:18" x14ac:dyDescent="0.25">
      <c r="A6366">
        <v>5243</v>
      </c>
      <c r="B6366" t="s">
        <v>24</v>
      </c>
      <c r="C6366" t="s">
        <v>18</v>
      </c>
      <c r="D6366" t="s">
        <v>18</v>
      </c>
      <c r="E6366" t="s">
        <v>18</v>
      </c>
      <c r="F6366" t="s">
        <v>19</v>
      </c>
      <c r="G6366" t="s">
        <v>19</v>
      </c>
      <c r="H6366" t="s">
        <v>27</v>
      </c>
      <c r="I6366" t="s">
        <v>18</v>
      </c>
      <c r="J6366" t="s">
        <v>18</v>
      </c>
      <c r="K6366" t="s">
        <v>19</v>
      </c>
      <c r="L6366" t="s">
        <v>18</v>
      </c>
      <c r="M6366" t="s">
        <v>19</v>
      </c>
      <c r="N6366" t="s">
        <v>18</v>
      </c>
      <c r="O6366" t="s">
        <v>29</v>
      </c>
      <c r="P6366" t="s">
        <v>28</v>
      </c>
      <c r="Q6366">
        <v>3</v>
      </c>
      <c r="R6366">
        <v>3</v>
      </c>
    </row>
    <row r="6367" spans="1:18" x14ac:dyDescent="0.25">
      <c r="A6367">
        <v>5244</v>
      </c>
      <c r="B6367" t="s">
        <v>24</v>
      </c>
      <c r="C6367" t="s">
        <v>18</v>
      </c>
      <c r="D6367" t="s">
        <v>18</v>
      </c>
      <c r="E6367" t="s">
        <v>18</v>
      </c>
      <c r="F6367" t="s">
        <v>19</v>
      </c>
      <c r="G6367" t="s">
        <v>18</v>
      </c>
      <c r="H6367" t="s">
        <v>27</v>
      </c>
      <c r="I6367" t="s">
        <v>18</v>
      </c>
      <c r="J6367" t="s">
        <v>18</v>
      </c>
      <c r="K6367" t="s">
        <v>18</v>
      </c>
      <c r="L6367" t="s">
        <v>19</v>
      </c>
      <c r="M6367" t="s">
        <v>18</v>
      </c>
      <c r="N6367" t="s">
        <v>19</v>
      </c>
      <c r="O6367" t="s">
        <v>29</v>
      </c>
      <c r="P6367" t="s">
        <v>28</v>
      </c>
      <c r="Q6367">
        <v>3</v>
      </c>
      <c r="R6367">
        <v>3</v>
      </c>
    </row>
    <row r="6368" spans="1:18" x14ac:dyDescent="0.25">
      <c r="A6368">
        <v>5248</v>
      </c>
      <c r="B6368" t="s">
        <v>17</v>
      </c>
      <c r="C6368" t="s">
        <v>18</v>
      </c>
      <c r="D6368" t="s">
        <v>18</v>
      </c>
      <c r="E6368" t="s">
        <v>18</v>
      </c>
      <c r="F6368" t="s">
        <v>19</v>
      </c>
      <c r="G6368" t="s">
        <v>19</v>
      </c>
      <c r="H6368" t="s">
        <v>27</v>
      </c>
      <c r="I6368" t="s">
        <v>18</v>
      </c>
      <c r="J6368" t="s">
        <v>18</v>
      </c>
      <c r="K6368" t="s">
        <v>18</v>
      </c>
      <c r="L6368" t="s">
        <v>18</v>
      </c>
      <c r="M6368" t="s">
        <v>19</v>
      </c>
      <c r="N6368" t="s">
        <v>19</v>
      </c>
      <c r="O6368" t="s">
        <v>25</v>
      </c>
      <c r="P6368" t="s">
        <v>28</v>
      </c>
      <c r="Q6368">
        <v>3</v>
      </c>
      <c r="R6368">
        <v>3</v>
      </c>
    </row>
    <row r="6369" spans="1:18" x14ac:dyDescent="0.25">
      <c r="A6369">
        <v>5251</v>
      </c>
      <c r="B6369" t="s">
        <v>24</v>
      </c>
      <c r="C6369" t="s">
        <v>18</v>
      </c>
      <c r="D6369" t="s">
        <v>18</v>
      </c>
      <c r="E6369" t="s">
        <v>18</v>
      </c>
      <c r="F6369" t="s">
        <v>19</v>
      </c>
      <c r="G6369" t="s">
        <v>19</v>
      </c>
      <c r="H6369" t="s">
        <v>27</v>
      </c>
      <c r="I6369" t="s">
        <v>18</v>
      </c>
      <c r="J6369" t="s">
        <v>18</v>
      </c>
      <c r="K6369" t="s">
        <v>18</v>
      </c>
      <c r="L6369" t="s">
        <v>18</v>
      </c>
      <c r="M6369" t="s">
        <v>19</v>
      </c>
      <c r="N6369" t="s">
        <v>19</v>
      </c>
      <c r="O6369" t="s">
        <v>29</v>
      </c>
      <c r="P6369" t="s">
        <v>28</v>
      </c>
      <c r="Q6369">
        <v>3</v>
      </c>
      <c r="R6369">
        <v>3</v>
      </c>
    </row>
    <row r="6370" spans="1:18" x14ac:dyDescent="0.25">
      <c r="A6370">
        <v>5253</v>
      </c>
      <c r="B6370" t="s">
        <v>24</v>
      </c>
      <c r="C6370" t="s">
        <v>19</v>
      </c>
      <c r="D6370" t="s">
        <v>19</v>
      </c>
      <c r="E6370" t="s">
        <v>18</v>
      </c>
      <c r="F6370" t="s">
        <v>19</v>
      </c>
      <c r="G6370" t="s">
        <v>19</v>
      </c>
      <c r="H6370" t="s">
        <v>27</v>
      </c>
      <c r="I6370" t="s">
        <v>19</v>
      </c>
      <c r="J6370" t="s">
        <v>19</v>
      </c>
      <c r="K6370" t="s">
        <v>19</v>
      </c>
      <c r="L6370" t="s">
        <v>18</v>
      </c>
      <c r="M6370" t="s">
        <v>19</v>
      </c>
      <c r="N6370" t="s">
        <v>19</v>
      </c>
      <c r="O6370" t="s">
        <v>30</v>
      </c>
      <c r="P6370" t="s">
        <v>28</v>
      </c>
      <c r="Q6370">
        <v>3</v>
      </c>
      <c r="R6370">
        <v>3</v>
      </c>
    </row>
    <row r="6371" spans="1:18" x14ac:dyDescent="0.25">
      <c r="A6371">
        <v>5255</v>
      </c>
      <c r="B6371" t="s">
        <v>24</v>
      </c>
      <c r="C6371" t="s">
        <v>18</v>
      </c>
      <c r="D6371" t="s">
        <v>19</v>
      </c>
      <c r="E6371" t="s">
        <v>19</v>
      </c>
      <c r="F6371" t="s">
        <v>19</v>
      </c>
      <c r="G6371" t="s">
        <v>19</v>
      </c>
      <c r="H6371" t="s">
        <v>27</v>
      </c>
      <c r="I6371" t="s">
        <v>19</v>
      </c>
      <c r="J6371" t="s">
        <v>19</v>
      </c>
      <c r="K6371" t="s">
        <v>19</v>
      </c>
      <c r="L6371" t="s">
        <v>19</v>
      </c>
      <c r="M6371" t="s">
        <v>19</v>
      </c>
      <c r="N6371" t="s">
        <v>19</v>
      </c>
      <c r="O6371" t="s">
        <v>30</v>
      </c>
      <c r="P6371" t="s">
        <v>28</v>
      </c>
      <c r="Q6371">
        <v>3</v>
      </c>
      <c r="R6371">
        <v>3</v>
      </c>
    </row>
    <row r="6372" spans="1:18" x14ac:dyDescent="0.25">
      <c r="A6372">
        <v>5257</v>
      </c>
      <c r="B6372" t="s">
        <v>24</v>
      </c>
      <c r="C6372" t="s">
        <v>18</v>
      </c>
      <c r="D6372" t="s">
        <v>19</v>
      </c>
      <c r="E6372" t="s">
        <v>19</v>
      </c>
      <c r="F6372" t="s">
        <v>19</v>
      </c>
      <c r="G6372" t="s">
        <v>19</v>
      </c>
      <c r="H6372" t="s">
        <v>27</v>
      </c>
      <c r="I6372" t="s">
        <v>18</v>
      </c>
      <c r="J6372" t="s">
        <v>18</v>
      </c>
      <c r="K6372" t="s">
        <v>19</v>
      </c>
      <c r="L6372" t="s">
        <v>19</v>
      </c>
      <c r="M6372" t="s">
        <v>18</v>
      </c>
      <c r="N6372" t="s">
        <v>19</v>
      </c>
      <c r="O6372" t="s">
        <v>30</v>
      </c>
      <c r="P6372" t="s">
        <v>28</v>
      </c>
      <c r="Q6372">
        <v>3</v>
      </c>
      <c r="R6372">
        <v>3</v>
      </c>
    </row>
    <row r="6373" spans="1:18" x14ac:dyDescent="0.25">
      <c r="A6373">
        <v>5258</v>
      </c>
      <c r="B6373" t="s">
        <v>24</v>
      </c>
      <c r="C6373" t="s">
        <v>19</v>
      </c>
      <c r="D6373" t="s">
        <v>18</v>
      </c>
      <c r="E6373" t="s">
        <v>18</v>
      </c>
      <c r="F6373" t="s">
        <v>19</v>
      </c>
      <c r="G6373" t="s">
        <v>19</v>
      </c>
      <c r="H6373" t="s">
        <v>27</v>
      </c>
      <c r="I6373" t="s">
        <v>18</v>
      </c>
      <c r="J6373" t="s">
        <v>18</v>
      </c>
      <c r="K6373" t="s">
        <v>19</v>
      </c>
      <c r="L6373" t="s">
        <v>18</v>
      </c>
      <c r="M6373" t="s">
        <v>19</v>
      </c>
      <c r="N6373" t="s">
        <v>19</v>
      </c>
      <c r="O6373" t="s">
        <v>25</v>
      </c>
      <c r="P6373" t="s">
        <v>28</v>
      </c>
      <c r="Q6373">
        <v>3</v>
      </c>
      <c r="R6373">
        <v>3</v>
      </c>
    </row>
    <row r="6374" spans="1:18" x14ac:dyDescent="0.25">
      <c r="A6374">
        <v>5259</v>
      </c>
      <c r="B6374" t="s">
        <v>24</v>
      </c>
      <c r="C6374" t="s">
        <v>18</v>
      </c>
      <c r="D6374" t="s">
        <v>18</v>
      </c>
      <c r="E6374" t="s">
        <v>18</v>
      </c>
      <c r="F6374" t="s">
        <v>19</v>
      </c>
      <c r="G6374" t="s">
        <v>19</v>
      </c>
      <c r="H6374" t="s">
        <v>27</v>
      </c>
      <c r="I6374" t="s">
        <v>18</v>
      </c>
      <c r="J6374" t="s">
        <v>19</v>
      </c>
      <c r="K6374" t="s">
        <v>18</v>
      </c>
      <c r="L6374" t="s">
        <v>19</v>
      </c>
      <c r="M6374" t="s">
        <v>19</v>
      </c>
      <c r="N6374" t="s">
        <v>19</v>
      </c>
      <c r="O6374" t="s">
        <v>30</v>
      </c>
      <c r="P6374" t="s">
        <v>28</v>
      </c>
      <c r="Q6374">
        <v>3</v>
      </c>
      <c r="R6374">
        <v>3</v>
      </c>
    </row>
    <row r="6375" spans="1:18" x14ac:dyDescent="0.25">
      <c r="A6375">
        <v>5261</v>
      </c>
      <c r="B6375" t="s">
        <v>17</v>
      </c>
      <c r="C6375" t="s">
        <v>18</v>
      </c>
      <c r="D6375" t="s">
        <v>18</v>
      </c>
      <c r="E6375" t="s">
        <v>18</v>
      </c>
      <c r="F6375" t="s">
        <v>19</v>
      </c>
      <c r="G6375" t="s">
        <v>19</v>
      </c>
      <c r="H6375" t="s">
        <v>27</v>
      </c>
      <c r="I6375" t="s">
        <v>19</v>
      </c>
      <c r="J6375" t="s">
        <v>18</v>
      </c>
      <c r="K6375" t="s">
        <v>18</v>
      </c>
      <c r="L6375" t="s">
        <v>18</v>
      </c>
      <c r="M6375" t="s">
        <v>18</v>
      </c>
      <c r="N6375" t="s">
        <v>19</v>
      </c>
      <c r="O6375" t="s">
        <v>25</v>
      </c>
      <c r="P6375" t="s">
        <v>28</v>
      </c>
      <c r="Q6375">
        <v>3</v>
      </c>
      <c r="R6375">
        <v>3</v>
      </c>
    </row>
    <row r="6376" spans="1:18" x14ac:dyDescent="0.25">
      <c r="A6376">
        <v>5262</v>
      </c>
      <c r="B6376" t="s">
        <v>24</v>
      </c>
      <c r="C6376" t="s">
        <v>19</v>
      </c>
      <c r="D6376" t="s">
        <v>19</v>
      </c>
      <c r="E6376" t="s">
        <v>18</v>
      </c>
      <c r="F6376" t="s">
        <v>19</v>
      </c>
      <c r="G6376" t="s">
        <v>19</v>
      </c>
      <c r="H6376" t="s">
        <v>27</v>
      </c>
      <c r="I6376" t="s">
        <v>18</v>
      </c>
      <c r="J6376" t="s">
        <v>19</v>
      </c>
      <c r="K6376" t="s">
        <v>19</v>
      </c>
      <c r="L6376" t="s">
        <v>19</v>
      </c>
      <c r="M6376" t="s">
        <v>19</v>
      </c>
      <c r="N6376" t="s">
        <v>19</v>
      </c>
      <c r="O6376" t="s">
        <v>30</v>
      </c>
      <c r="P6376" t="s">
        <v>28</v>
      </c>
      <c r="Q6376">
        <v>3</v>
      </c>
      <c r="R6376">
        <v>3</v>
      </c>
    </row>
    <row r="6377" spans="1:18" x14ac:dyDescent="0.25">
      <c r="A6377">
        <v>5266</v>
      </c>
      <c r="B6377" t="s">
        <v>17</v>
      </c>
      <c r="C6377" t="s">
        <v>18</v>
      </c>
      <c r="D6377" t="s">
        <v>18</v>
      </c>
      <c r="E6377" t="s">
        <v>18</v>
      </c>
      <c r="F6377" t="s">
        <v>19</v>
      </c>
      <c r="G6377" t="s">
        <v>19</v>
      </c>
      <c r="H6377" t="s">
        <v>27</v>
      </c>
      <c r="I6377" t="s">
        <v>18</v>
      </c>
      <c r="J6377" t="s">
        <v>19</v>
      </c>
      <c r="K6377" t="s">
        <v>18</v>
      </c>
      <c r="L6377" t="s">
        <v>18</v>
      </c>
      <c r="M6377" t="s">
        <v>19</v>
      </c>
      <c r="N6377" t="s">
        <v>18</v>
      </c>
      <c r="O6377" t="s">
        <v>30</v>
      </c>
      <c r="P6377" t="s">
        <v>28</v>
      </c>
      <c r="Q6377">
        <v>3</v>
      </c>
      <c r="R6377">
        <v>3</v>
      </c>
    </row>
    <row r="6378" spans="1:18" x14ac:dyDescent="0.25">
      <c r="A6378">
        <v>5273</v>
      </c>
      <c r="B6378" t="s">
        <v>17</v>
      </c>
      <c r="C6378" t="s">
        <v>18</v>
      </c>
      <c r="D6378" t="s">
        <v>18</v>
      </c>
      <c r="E6378" t="s">
        <v>18</v>
      </c>
      <c r="F6378" t="s">
        <v>19</v>
      </c>
      <c r="G6378" t="s">
        <v>19</v>
      </c>
      <c r="H6378" t="s">
        <v>27</v>
      </c>
      <c r="I6378" t="s">
        <v>18</v>
      </c>
      <c r="J6378" t="s">
        <v>19</v>
      </c>
      <c r="K6378" t="s">
        <v>18</v>
      </c>
      <c r="L6378" t="s">
        <v>18</v>
      </c>
      <c r="M6378" t="s">
        <v>19</v>
      </c>
      <c r="N6378" t="s">
        <v>18</v>
      </c>
      <c r="O6378" t="s">
        <v>22</v>
      </c>
      <c r="P6378" t="s">
        <v>28</v>
      </c>
      <c r="Q6378">
        <v>3</v>
      </c>
      <c r="R6378">
        <v>3</v>
      </c>
    </row>
    <row r="6379" spans="1:18" x14ac:dyDescent="0.25">
      <c r="A6379">
        <v>5275</v>
      </c>
      <c r="B6379" t="s">
        <v>17</v>
      </c>
      <c r="C6379" t="s">
        <v>19</v>
      </c>
      <c r="D6379" t="s">
        <v>19</v>
      </c>
      <c r="E6379" t="s">
        <v>18</v>
      </c>
      <c r="F6379" t="s">
        <v>19</v>
      </c>
      <c r="G6379" t="s">
        <v>19</v>
      </c>
      <c r="H6379" t="s">
        <v>27</v>
      </c>
      <c r="I6379" t="s">
        <v>18</v>
      </c>
      <c r="J6379" t="s">
        <v>19</v>
      </c>
      <c r="K6379" t="s">
        <v>19</v>
      </c>
      <c r="L6379" t="s">
        <v>19</v>
      </c>
      <c r="M6379" t="s">
        <v>19</v>
      </c>
      <c r="N6379" t="s">
        <v>19</v>
      </c>
      <c r="O6379" t="s">
        <v>30</v>
      </c>
      <c r="P6379" t="s">
        <v>28</v>
      </c>
      <c r="Q6379">
        <v>3</v>
      </c>
      <c r="R6379">
        <v>3</v>
      </c>
    </row>
    <row r="6380" spans="1:18" x14ac:dyDescent="0.25">
      <c r="A6380">
        <v>5278</v>
      </c>
      <c r="B6380" t="s">
        <v>17</v>
      </c>
      <c r="C6380" t="s">
        <v>18</v>
      </c>
      <c r="D6380" t="s">
        <v>18</v>
      </c>
      <c r="E6380" t="s">
        <v>18</v>
      </c>
      <c r="F6380" t="s">
        <v>19</v>
      </c>
      <c r="G6380" t="s">
        <v>18</v>
      </c>
      <c r="H6380" t="s">
        <v>27</v>
      </c>
      <c r="I6380" t="s">
        <v>18</v>
      </c>
      <c r="J6380" t="s">
        <v>18</v>
      </c>
      <c r="K6380" t="s">
        <v>18</v>
      </c>
      <c r="L6380" t="s">
        <v>18</v>
      </c>
      <c r="M6380" t="s">
        <v>19</v>
      </c>
      <c r="N6380" t="s">
        <v>19</v>
      </c>
      <c r="O6380" t="s">
        <v>22</v>
      </c>
      <c r="P6380" t="s">
        <v>28</v>
      </c>
      <c r="Q6380">
        <v>3</v>
      </c>
      <c r="R6380">
        <v>3</v>
      </c>
    </row>
    <row r="6381" spans="1:18" x14ac:dyDescent="0.25">
      <c r="A6381">
        <v>5279</v>
      </c>
      <c r="B6381" t="s">
        <v>17</v>
      </c>
      <c r="C6381" t="s">
        <v>18</v>
      </c>
      <c r="D6381" t="s">
        <v>19</v>
      </c>
      <c r="E6381" t="s">
        <v>19</v>
      </c>
      <c r="F6381" t="s">
        <v>19</v>
      </c>
      <c r="G6381" t="s">
        <v>19</v>
      </c>
      <c r="H6381" t="s">
        <v>27</v>
      </c>
      <c r="I6381" t="s">
        <v>19</v>
      </c>
      <c r="J6381" t="s">
        <v>18</v>
      </c>
      <c r="K6381" t="s">
        <v>19</v>
      </c>
      <c r="L6381" t="s">
        <v>19</v>
      </c>
      <c r="M6381" t="s">
        <v>19</v>
      </c>
      <c r="N6381" t="s">
        <v>19</v>
      </c>
      <c r="O6381" t="s">
        <v>30</v>
      </c>
      <c r="P6381" t="s">
        <v>28</v>
      </c>
      <c r="Q6381">
        <v>3</v>
      </c>
      <c r="R6381">
        <v>3</v>
      </c>
    </row>
    <row r="6382" spans="1:18" x14ac:dyDescent="0.25">
      <c r="A6382">
        <v>5283</v>
      </c>
      <c r="B6382" t="s">
        <v>17</v>
      </c>
      <c r="C6382" t="s">
        <v>18</v>
      </c>
      <c r="D6382" t="s">
        <v>19</v>
      </c>
      <c r="E6382" t="s">
        <v>18</v>
      </c>
      <c r="F6382" t="s">
        <v>19</v>
      </c>
      <c r="G6382" t="s">
        <v>19</v>
      </c>
      <c r="H6382" t="s">
        <v>27</v>
      </c>
      <c r="I6382" t="s">
        <v>18</v>
      </c>
      <c r="J6382" t="s">
        <v>18</v>
      </c>
      <c r="K6382" t="s">
        <v>18</v>
      </c>
      <c r="L6382" t="s">
        <v>18</v>
      </c>
      <c r="M6382" t="s">
        <v>19</v>
      </c>
      <c r="N6382" t="s">
        <v>19</v>
      </c>
      <c r="O6382" t="s">
        <v>22</v>
      </c>
      <c r="P6382" t="s">
        <v>28</v>
      </c>
      <c r="Q6382">
        <v>3</v>
      </c>
      <c r="R6382">
        <v>3</v>
      </c>
    </row>
    <row r="6383" spans="1:18" x14ac:dyDescent="0.25">
      <c r="A6383">
        <v>5290</v>
      </c>
      <c r="B6383" t="s">
        <v>17</v>
      </c>
      <c r="C6383" t="s">
        <v>18</v>
      </c>
      <c r="D6383" t="s">
        <v>18</v>
      </c>
      <c r="E6383" t="s">
        <v>18</v>
      </c>
      <c r="F6383" t="s">
        <v>19</v>
      </c>
      <c r="G6383" t="s">
        <v>19</v>
      </c>
      <c r="H6383" t="s">
        <v>27</v>
      </c>
      <c r="I6383" t="s">
        <v>19</v>
      </c>
      <c r="J6383" t="s">
        <v>19</v>
      </c>
      <c r="K6383" t="s">
        <v>19</v>
      </c>
      <c r="L6383" t="s">
        <v>19</v>
      </c>
      <c r="M6383" t="s">
        <v>19</v>
      </c>
      <c r="N6383" t="s">
        <v>19</v>
      </c>
      <c r="O6383" t="s">
        <v>30</v>
      </c>
      <c r="P6383" t="s">
        <v>28</v>
      </c>
      <c r="Q6383">
        <v>3</v>
      </c>
      <c r="R6383">
        <v>3</v>
      </c>
    </row>
    <row r="6384" spans="1:18" x14ac:dyDescent="0.25">
      <c r="A6384">
        <v>5292</v>
      </c>
      <c r="B6384" t="s">
        <v>17</v>
      </c>
      <c r="C6384" t="s">
        <v>18</v>
      </c>
      <c r="D6384" t="s">
        <v>19</v>
      </c>
      <c r="E6384" t="s">
        <v>18</v>
      </c>
      <c r="F6384" t="s">
        <v>19</v>
      </c>
      <c r="G6384" t="s">
        <v>19</v>
      </c>
      <c r="H6384" t="s">
        <v>27</v>
      </c>
      <c r="I6384" t="s">
        <v>18</v>
      </c>
      <c r="J6384" t="s">
        <v>19</v>
      </c>
      <c r="K6384" t="s">
        <v>19</v>
      </c>
      <c r="L6384" t="s">
        <v>18</v>
      </c>
      <c r="M6384" t="s">
        <v>18</v>
      </c>
      <c r="N6384" t="s">
        <v>18</v>
      </c>
      <c r="O6384" t="s">
        <v>30</v>
      </c>
      <c r="P6384" t="s">
        <v>28</v>
      </c>
      <c r="Q6384">
        <v>3</v>
      </c>
      <c r="R6384">
        <v>3</v>
      </c>
    </row>
    <row r="6385" spans="1:18" x14ac:dyDescent="0.25">
      <c r="A6385">
        <v>5295</v>
      </c>
      <c r="B6385" t="s">
        <v>17</v>
      </c>
      <c r="C6385" t="s">
        <v>18</v>
      </c>
      <c r="D6385" t="s">
        <v>19</v>
      </c>
      <c r="E6385" t="s">
        <v>19</v>
      </c>
      <c r="F6385" t="s">
        <v>19</v>
      </c>
      <c r="G6385" t="s">
        <v>19</v>
      </c>
      <c r="H6385" t="s">
        <v>27</v>
      </c>
      <c r="I6385" t="s">
        <v>19</v>
      </c>
      <c r="J6385" t="s">
        <v>19</v>
      </c>
      <c r="K6385" t="s">
        <v>19</v>
      </c>
      <c r="L6385" t="s">
        <v>19</v>
      </c>
      <c r="M6385" t="s">
        <v>18</v>
      </c>
      <c r="N6385" t="s">
        <v>19</v>
      </c>
      <c r="O6385" t="s">
        <v>30</v>
      </c>
      <c r="P6385" t="s">
        <v>28</v>
      </c>
      <c r="Q6385">
        <v>3</v>
      </c>
      <c r="R6385">
        <v>3</v>
      </c>
    </row>
    <row r="6386" spans="1:18" x14ac:dyDescent="0.25">
      <c r="A6386">
        <v>5296</v>
      </c>
      <c r="B6386" t="s">
        <v>17</v>
      </c>
      <c r="C6386" t="s">
        <v>19</v>
      </c>
      <c r="D6386" t="s">
        <v>19</v>
      </c>
      <c r="E6386" t="s">
        <v>18</v>
      </c>
      <c r="F6386" t="s">
        <v>19</v>
      </c>
      <c r="G6386" t="s">
        <v>19</v>
      </c>
      <c r="H6386" t="s">
        <v>27</v>
      </c>
      <c r="I6386" t="s">
        <v>19</v>
      </c>
      <c r="J6386" t="s">
        <v>19</v>
      </c>
      <c r="K6386" t="s">
        <v>19</v>
      </c>
      <c r="L6386" t="s">
        <v>18</v>
      </c>
      <c r="M6386" t="s">
        <v>19</v>
      </c>
      <c r="N6386" t="s">
        <v>19</v>
      </c>
      <c r="O6386" t="s">
        <v>30</v>
      </c>
      <c r="P6386" t="s">
        <v>28</v>
      </c>
      <c r="Q6386">
        <v>3</v>
      </c>
      <c r="R6386">
        <v>3</v>
      </c>
    </row>
    <row r="6387" spans="1:18" x14ac:dyDescent="0.25">
      <c r="A6387">
        <v>5299</v>
      </c>
      <c r="B6387" t="s">
        <v>17</v>
      </c>
      <c r="C6387" t="s">
        <v>19</v>
      </c>
      <c r="D6387" t="s">
        <v>19</v>
      </c>
      <c r="E6387" t="s">
        <v>18</v>
      </c>
      <c r="F6387" t="s">
        <v>19</v>
      </c>
      <c r="G6387" t="s">
        <v>19</v>
      </c>
      <c r="H6387" t="s">
        <v>27</v>
      </c>
      <c r="I6387" t="s">
        <v>18</v>
      </c>
      <c r="J6387" t="s">
        <v>19</v>
      </c>
      <c r="K6387" t="s">
        <v>19</v>
      </c>
      <c r="L6387" t="s">
        <v>18</v>
      </c>
      <c r="M6387" t="s">
        <v>19</v>
      </c>
      <c r="N6387" t="s">
        <v>19</v>
      </c>
      <c r="O6387" t="s">
        <v>30</v>
      </c>
      <c r="P6387" t="s">
        <v>28</v>
      </c>
      <c r="Q6387">
        <v>3</v>
      </c>
      <c r="R6387">
        <v>3</v>
      </c>
    </row>
    <row r="6388" spans="1:18" x14ac:dyDescent="0.25">
      <c r="A6388">
        <v>5300</v>
      </c>
      <c r="B6388" t="s">
        <v>17</v>
      </c>
      <c r="C6388" t="s">
        <v>19</v>
      </c>
      <c r="D6388" t="s">
        <v>19</v>
      </c>
      <c r="E6388" t="s">
        <v>18</v>
      </c>
      <c r="F6388" t="s">
        <v>19</v>
      </c>
      <c r="G6388" t="s">
        <v>19</v>
      </c>
      <c r="H6388" t="s">
        <v>27</v>
      </c>
      <c r="I6388" t="s">
        <v>18</v>
      </c>
      <c r="J6388" t="s">
        <v>18</v>
      </c>
      <c r="K6388" t="s">
        <v>18</v>
      </c>
      <c r="L6388" t="s">
        <v>19</v>
      </c>
      <c r="M6388" t="s">
        <v>19</v>
      </c>
      <c r="N6388" t="s">
        <v>19</v>
      </c>
      <c r="O6388" t="s">
        <v>25</v>
      </c>
      <c r="P6388" t="s">
        <v>28</v>
      </c>
      <c r="Q6388">
        <v>3</v>
      </c>
      <c r="R6388">
        <v>3</v>
      </c>
    </row>
    <row r="6389" spans="1:18" x14ac:dyDescent="0.25">
      <c r="A6389">
        <v>5302</v>
      </c>
      <c r="B6389" t="s">
        <v>24</v>
      </c>
      <c r="C6389" t="s">
        <v>18</v>
      </c>
      <c r="D6389" t="s">
        <v>19</v>
      </c>
      <c r="E6389" t="s">
        <v>19</v>
      </c>
      <c r="F6389" t="s">
        <v>19</v>
      </c>
      <c r="G6389" t="s">
        <v>19</v>
      </c>
      <c r="H6389" t="s">
        <v>27</v>
      </c>
      <c r="I6389" t="s">
        <v>18</v>
      </c>
      <c r="J6389" t="s">
        <v>18</v>
      </c>
      <c r="K6389" t="s">
        <v>19</v>
      </c>
      <c r="L6389" t="s">
        <v>18</v>
      </c>
      <c r="M6389" t="s">
        <v>18</v>
      </c>
      <c r="N6389" t="s">
        <v>19</v>
      </c>
      <c r="O6389" t="s">
        <v>25</v>
      </c>
      <c r="P6389" t="s">
        <v>28</v>
      </c>
      <c r="Q6389">
        <v>3</v>
      </c>
      <c r="R6389">
        <v>3</v>
      </c>
    </row>
    <row r="6390" spans="1:18" x14ac:dyDescent="0.25">
      <c r="A6390">
        <v>5308</v>
      </c>
      <c r="B6390" t="s">
        <v>24</v>
      </c>
      <c r="C6390" t="s">
        <v>18</v>
      </c>
      <c r="D6390" t="s">
        <v>19</v>
      </c>
      <c r="E6390" t="s">
        <v>19</v>
      </c>
      <c r="F6390" t="s">
        <v>19</v>
      </c>
      <c r="G6390" t="s">
        <v>18</v>
      </c>
      <c r="H6390" t="s">
        <v>27</v>
      </c>
      <c r="I6390" t="s">
        <v>18</v>
      </c>
      <c r="J6390" t="s">
        <v>18</v>
      </c>
      <c r="K6390" t="s">
        <v>18</v>
      </c>
      <c r="L6390" t="s">
        <v>18</v>
      </c>
      <c r="M6390" t="s">
        <v>19</v>
      </c>
      <c r="N6390" t="s">
        <v>19</v>
      </c>
      <c r="O6390" t="s">
        <v>22</v>
      </c>
      <c r="P6390" t="s">
        <v>28</v>
      </c>
      <c r="Q6390">
        <v>3</v>
      </c>
      <c r="R6390">
        <v>3</v>
      </c>
    </row>
    <row r="6391" spans="1:18" x14ac:dyDescent="0.25">
      <c r="A6391">
        <v>5314</v>
      </c>
      <c r="B6391" t="s">
        <v>24</v>
      </c>
      <c r="C6391" t="s">
        <v>18</v>
      </c>
      <c r="D6391" t="s">
        <v>19</v>
      </c>
      <c r="E6391" t="s">
        <v>18</v>
      </c>
      <c r="F6391" t="s">
        <v>19</v>
      </c>
      <c r="G6391" t="s">
        <v>18</v>
      </c>
      <c r="H6391" t="s">
        <v>27</v>
      </c>
      <c r="I6391" t="s">
        <v>18</v>
      </c>
      <c r="J6391" t="s">
        <v>18</v>
      </c>
      <c r="K6391" t="s">
        <v>18</v>
      </c>
      <c r="L6391" t="s">
        <v>18</v>
      </c>
      <c r="M6391" t="s">
        <v>19</v>
      </c>
      <c r="N6391" t="s">
        <v>19</v>
      </c>
      <c r="O6391" t="s">
        <v>30</v>
      </c>
      <c r="P6391" t="s">
        <v>28</v>
      </c>
      <c r="Q6391">
        <v>3</v>
      </c>
      <c r="R6391">
        <v>3</v>
      </c>
    </row>
    <row r="6392" spans="1:18" x14ac:dyDescent="0.25">
      <c r="A6392">
        <v>5317</v>
      </c>
      <c r="B6392" t="s">
        <v>24</v>
      </c>
      <c r="C6392" t="s">
        <v>18</v>
      </c>
      <c r="D6392" t="s">
        <v>19</v>
      </c>
      <c r="E6392" t="s">
        <v>19</v>
      </c>
      <c r="F6392" t="s">
        <v>19</v>
      </c>
      <c r="G6392" t="s">
        <v>19</v>
      </c>
      <c r="H6392" t="s">
        <v>27</v>
      </c>
      <c r="I6392" t="s">
        <v>18</v>
      </c>
      <c r="J6392" t="s">
        <v>19</v>
      </c>
      <c r="K6392" t="s">
        <v>19</v>
      </c>
      <c r="L6392" t="s">
        <v>18</v>
      </c>
      <c r="M6392" t="s">
        <v>19</v>
      </c>
      <c r="N6392" t="s">
        <v>18</v>
      </c>
      <c r="O6392" t="s">
        <v>30</v>
      </c>
      <c r="P6392" t="s">
        <v>28</v>
      </c>
      <c r="Q6392">
        <v>3</v>
      </c>
      <c r="R6392">
        <v>3</v>
      </c>
    </row>
    <row r="6393" spans="1:18" x14ac:dyDescent="0.25">
      <c r="A6393">
        <v>5320</v>
      </c>
      <c r="B6393" t="s">
        <v>17</v>
      </c>
      <c r="C6393" t="s">
        <v>19</v>
      </c>
      <c r="D6393" t="s">
        <v>19</v>
      </c>
      <c r="E6393" t="s">
        <v>18</v>
      </c>
      <c r="F6393" t="s">
        <v>19</v>
      </c>
      <c r="G6393" t="s">
        <v>19</v>
      </c>
      <c r="H6393" t="s">
        <v>27</v>
      </c>
      <c r="I6393" t="s">
        <v>19</v>
      </c>
      <c r="J6393" t="s">
        <v>18</v>
      </c>
      <c r="K6393" t="s">
        <v>19</v>
      </c>
      <c r="L6393" t="s">
        <v>19</v>
      </c>
      <c r="M6393" t="s">
        <v>19</v>
      </c>
      <c r="N6393" t="s">
        <v>19</v>
      </c>
      <c r="O6393" t="s">
        <v>30</v>
      </c>
      <c r="P6393" t="s">
        <v>28</v>
      </c>
      <c r="Q6393">
        <v>3</v>
      </c>
      <c r="R6393">
        <v>3</v>
      </c>
    </row>
    <row r="6394" spans="1:18" x14ac:dyDescent="0.25">
      <c r="A6394">
        <v>5322</v>
      </c>
      <c r="B6394" t="s">
        <v>17</v>
      </c>
      <c r="C6394" t="s">
        <v>18</v>
      </c>
      <c r="D6394" t="s">
        <v>19</v>
      </c>
      <c r="E6394" t="s">
        <v>18</v>
      </c>
      <c r="F6394" t="s">
        <v>19</v>
      </c>
      <c r="G6394" t="s">
        <v>18</v>
      </c>
      <c r="H6394" t="s">
        <v>27</v>
      </c>
      <c r="I6394" t="s">
        <v>19</v>
      </c>
      <c r="J6394" t="s">
        <v>19</v>
      </c>
      <c r="K6394" t="s">
        <v>18</v>
      </c>
      <c r="L6394" t="s">
        <v>19</v>
      </c>
      <c r="M6394" t="s">
        <v>19</v>
      </c>
      <c r="N6394" t="s">
        <v>19</v>
      </c>
      <c r="O6394" t="s">
        <v>30</v>
      </c>
      <c r="P6394" t="s">
        <v>28</v>
      </c>
      <c r="Q6394">
        <v>3</v>
      </c>
      <c r="R6394">
        <v>3</v>
      </c>
    </row>
    <row r="6395" spans="1:18" x14ac:dyDescent="0.25">
      <c r="A6395">
        <v>5324</v>
      </c>
      <c r="B6395" t="s">
        <v>17</v>
      </c>
      <c r="C6395" t="s">
        <v>18</v>
      </c>
      <c r="D6395" t="s">
        <v>19</v>
      </c>
      <c r="E6395" t="s">
        <v>19</v>
      </c>
      <c r="F6395" t="s">
        <v>19</v>
      </c>
      <c r="G6395" t="s">
        <v>19</v>
      </c>
      <c r="H6395" t="s">
        <v>27</v>
      </c>
      <c r="I6395" t="s">
        <v>18</v>
      </c>
      <c r="J6395" t="s">
        <v>19</v>
      </c>
      <c r="K6395" t="s">
        <v>19</v>
      </c>
      <c r="L6395" t="s">
        <v>18</v>
      </c>
      <c r="M6395" t="s">
        <v>19</v>
      </c>
      <c r="N6395" t="s">
        <v>19</v>
      </c>
      <c r="O6395" t="s">
        <v>30</v>
      </c>
      <c r="P6395" t="s">
        <v>28</v>
      </c>
      <c r="Q6395">
        <v>3</v>
      </c>
      <c r="R6395">
        <v>3</v>
      </c>
    </row>
    <row r="6396" spans="1:18" x14ac:dyDescent="0.25">
      <c r="A6396">
        <v>5331</v>
      </c>
      <c r="B6396" t="s">
        <v>24</v>
      </c>
      <c r="C6396" t="s">
        <v>19</v>
      </c>
      <c r="D6396" t="s">
        <v>19</v>
      </c>
      <c r="E6396" t="s">
        <v>18</v>
      </c>
      <c r="F6396" t="s">
        <v>19</v>
      </c>
      <c r="G6396" t="s">
        <v>18</v>
      </c>
      <c r="H6396" t="s">
        <v>27</v>
      </c>
      <c r="I6396" t="s">
        <v>18</v>
      </c>
      <c r="J6396" t="s">
        <v>19</v>
      </c>
      <c r="K6396" t="s">
        <v>19</v>
      </c>
      <c r="L6396" t="s">
        <v>19</v>
      </c>
      <c r="M6396" t="s">
        <v>19</v>
      </c>
      <c r="N6396" t="s">
        <v>18</v>
      </c>
      <c r="O6396" t="s">
        <v>22</v>
      </c>
      <c r="P6396" t="s">
        <v>28</v>
      </c>
      <c r="Q6396">
        <v>3</v>
      </c>
      <c r="R6396">
        <v>3</v>
      </c>
    </row>
    <row r="6397" spans="1:18" x14ac:dyDescent="0.25">
      <c r="A6397">
        <v>5334</v>
      </c>
      <c r="B6397" t="s">
        <v>17</v>
      </c>
      <c r="C6397" t="s">
        <v>18</v>
      </c>
      <c r="D6397" t="s">
        <v>19</v>
      </c>
      <c r="E6397" t="s">
        <v>19</v>
      </c>
      <c r="F6397" t="s">
        <v>19</v>
      </c>
      <c r="G6397" t="s">
        <v>18</v>
      </c>
      <c r="H6397" t="s">
        <v>27</v>
      </c>
      <c r="I6397" t="s">
        <v>18</v>
      </c>
      <c r="J6397" t="s">
        <v>18</v>
      </c>
      <c r="K6397" t="s">
        <v>18</v>
      </c>
      <c r="L6397" t="s">
        <v>18</v>
      </c>
      <c r="M6397" t="s">
        <v>19</v>
      </c>
      <c r="N6397" t="s">
        <v>19</v>
      </c>
      <c r="O6397" t="s">
        <v>29</v>
      </c>
      <c r="P6397" t="s">
        <v>28</v>
      </c>
      <c r="Q6397">
        <v>3</v>
      </c>
      <c r="R6397">
        <v>3</v>
      </c>
    </row>
    <row r="6398" spans="1:18" x14ac:dyDescent="0.25">
      <c r="A6398">
        <v>5335</v>
      </c>
      <c r="B6398" t="s">
        <v>17</v>
      </c>
      <c r="C6398" t="s">
        <v>18</v>
      </c>
      <c r="D6398" t="s">
        <v>19</v>
      </c>
      <c r="E6398" t="s">
        <v>19</v>
      </c>
      <c r="F6398" t="s">
        <v>19</v>
      </c>
      <c r="G6398" t="s">
        <v>19</v>
      </c>
      <c r="H6398" t="s">
        <v>27</v>
      </c>
      <c r="I6398" t="s">
        <v>18</v>
      </c>
      <c r="J6398" t="s">
        <v>19</v>
      </c>
      <c r="K6398" t="s">
        <v>19</v>
      </c>
      <c r="L6398" t="s">
        <v>19</v>
      </c>
      <c r="M6398" t="s">
        <v>19</v>
      </c>
      <c r="N6398" t="s">
        <v>19</v>
      </c>
      <c r="O6398" t="s">
        <v>30</v>
      </c>
      <c r="P6398" t="s">
        <v>28</v>
      </c>
      <c r="Q6398">
        <v>3</v>
      </c>
      <c r="R6398">
        <v>3</v>
      </c>
    </row>
    <row r="6399" spans="1:18" x14ac:dyDescent="0.25">
      <c r="A6399">
        <v>5336</v>
      </c>
      <c r="B6399" t="s">
        <v>17</v>
      </c>
      <c r="C6399" t="s">
        <v>18</v>
      </c>
      <c r="D6399" t="s">
        <v>19</v>
      </c>
      <c r="E6399" t="s">
        <v>18</v>
      </c>
      <c r="F6399" t="s">
        <v>19</v>
      </c>
      <c r="G6399" t="s">
        <v>18</v>
      </c>
      <c r="H6399" t="s">
        <v>27</v>
      </c>
      <c r="I6399" t="s">
        <v>19</v>
      </c>
      <c r="J6399" t="s">
        <v>18</v>
      </c>
      <c r="K6399" t="s">
        <v>18</v>
      </c>
      <c r="L6399" t="s">
        <v>19</v>
      </c>
      <c r="M6399" t="s">
        <v>19</v>
      </c>
      <c r="N6399" t="s">
        <v>19</v>
      </c>
      <c r="O6399" t="s">
        <v>30</v>
      </c>
      <c r="P6399" t="s">
        <v>28</v>
      </c>
      <c r="Q6399">
        <v>3</v>
      </c>
      <c r="R6399">
        <v>3</v>
      </c>
    </row>
    <row r="6400" spans="1:18" x14ac:dyDescent="0.25">
      <c r="A6400">
        <v>5340</v>
      </c>
      <c r="B6400" t="s">
        <v>24</v>
      </c>
      <c r="C6400" t="s">
        <v>18</v>
      </c>
      <c r="D6400" t="s">
        <v>19</v>
      </c>
      <c r="E6400" t="s">
        <v>19</v>
      </c>
      <c r="F6400" t="s">
        <v>19</v>
      </c>
      <c r="G6400" t="s">
        <v>19</v>
      </c>
      <c r="H6400" t="s">
        <v>27</v>
      </c>
      <c r="I6400" t="s">
        <v>18</v>
      </c>
      <c r="J6400" t="s">
        <v>18</v>
      </c>
      <c r="K6400" t="s">
        <v>18</v>
      </c>
      <c r="L6400" t="s">
        <v>18</v>
      </c>
      <c r="M6400" t="s">
        <v>19</v>
      </c>
      <c r="N6400" t="s">
        <v>18</v>
      </c>
      <c r="O6400" t="s">
        <v>25</v>
      </c>
      <c r="P6400" t="s">
        <v>28</v>
      </c>
      <c r="Q6400">
        <v>3</v>
      </c>
      <c r="R6400">
        <v>3</v>
      </c>
    </row>
    <row r="6401" spans="1:18" x14ac:dyDescent="0.25">
      <c r="A6401">
        <v>5346</v>
      </c>
      <c r="B6401" t="s">
        <v>24</v>
      </c>
      <c r="C6401" t="s">
        <v>18</v>
      </c>
      <c r="D6401" t="s">
        <v>18</v>
      </c>
      <c r="E6401" t="s">
        <v>18</v>
      </c>
      <c r="F6401" t="s">
        <v>19</v>
      </c>
      <c r="G6401" t="s">
        <v>18</v>
      </c>
      <c r="H6401" t="s">
        <v>27</v>
      </c>
      <c r="I6401" t="s">
        <v>18</v>
      </c>
      <c r="J6401" t="s">
        <v>19</v>
      </c>
      <c r="K6401" t="s">
        <v>19</v>
      </c>
      <c r="L6401" t="s">
        <v>18</v>
      </c>
      <c r="M6401" t="s">
        <v>19</v>
      </c>
      <c r="N6401" t="s">
        <v>18</v>
      </c>
      <c r="O6401" t="s">
        <v>25</v>
      </c>
      <c r="P6401" t="s">
        <v>28</v>
      </c>
      <c r="Q6401">
        <v>3</v>
      </c>
      <c r="R6401">
        <v>3</v>
      </c>
    </row>
    <row r="6402" spans="1:18" x14ac:dyDescent="0.25">
      <c r="A6402">
        <v>5348</v>
      </c>
      <c r="B6402" t="s">
        <v>24</v>
      </c>
      <c r="C6402" t="s">
        <v>18</v>
      </c>
      <c r="D6402" t="s">
        <v>19</v>
      </c>
      <c r="E6402" t="s">
        <v>18</v>
      </c>
      <c r="F6402" t="s">
        <v>19</v>
      </c>
      <c r="G6402" t="s">
        <v>19</v>
      </c>
      <c r="H6402" t="s">
        <v>27</v>
      </c>
      <c r="I6402" t="s">
        <v>19</v>
      </c>
      <c r="J6402" t="s">
        <v>19</v>
      </c>
      <c r="K6402" t="s">
        <v>19</v>
      </c>
      <c r="L6402" t="s">
        <v>19</v>
      </c>
      <c r="M6402" t="s">
        <v>19</v>
      </c>
      <c r="N6402" t="s">
        <v>19</v>
      </c>
      <c r="O6402" t="s">
        <v>30</v>
      </c>
      <c r="P6402" t="s">
        <v>28</v>
      </c>
      <c r="Q6402">
        <v>3</v>
      </c>
      <c r="R6402">
        <v>3</v>
      </c>
    </row>
    <row r="6403" spans="1:18" x14ac:dyDescent="0.25">
      <c r="A6403">
        <v>5350</v>
      </c>
      <c r="B6403" t="s">
        <v>24</v>
      </c>
      <c r="C6403" t="s">
        <v>18</v>
      </c>
      <c r="D6403" t="s">
        <v>19</v>
      </c>
      <c r="E6403" t="s">
        <v>19</v>
      </c>
      <c r="F6403" t="s">
        <v>19</v>
      </c>
      <c r="G6403" t="s">
        <v>19</v>
      </c>
      <c r="H6403" t="s">
        <v>27</v>
      </c>
      <c r="I6403" t="s">
        <v>19</v>
      </c>
      <c r="J6403" t="s">
        <v>19</v>
      </c>
      <c r="K6403" t="s">
        <v>19</v>
      </c>
      <c r="L6403" t="s">
        <v>19</v>
      </c>
      <c r="M6403" t="s">
        <v>19</v>
      </c>
      <c r="N6403" t="s">
        <v>19</v>
      </c>
      <c r="O6403" t="s">
        <v>30</v>
      </c>
      <c r="P6403" t="s">
        <v>28</v>
      </c>
      <c r="Q6403">
        <v>3</v>
      </c>
      <c r="R6403">
        <v>3</v>
      </c>
    </row>
    <row r="6404" spans="1:18" x14ac:dyDescent="0.25">
      <c r="A6404">
        <v>5352</v>
      </c>
      <c r="B6404" t="s">
        <v>17</v>
      </c>
      <c r="C6404" t="s">
        <v>18</v>
      </c>
      <c r="D6404" t="s">
        <v>18</v>
      </c>
      <c r="E6404" t="s">
        <v>18</v>
      </c>
      <c r="F6404" t="s">
        <v>19</v>
      </c>
      <c r="G6404" t="s">
        <v>18</v>
      </c>
      <c r="H6404" t="s">
        <v>27</v>
      </c>
      <c r="I6404" t="s">
        <v>18</v>
      </c>
      <c r="J6404" t="s">
        <v>18</v>
      </c>
      <c r="K6404" t="s">
        <v>19</v>
      </c>
      <c r="L6404" t="s">
        <v>18</v>
      </c>
      <c r="M6404" t="s">
        <v>19</v>
      </c>
      <c r="N6404" t="s">
        <v>19</v>
      </c>
      <c r="O6404" t="s">
        <v>29</v>
      </c>
      <c r="P6404" t="s">
        <v>28</v>
      </c>
      <c r="Q6404">
        <v>3</v>
      </c>
      <c r="R6404">
        <v>3</v>
      </c>
    </row>
    <row r="6405" spans="1:18" x14ac:dyDescent="0.25">
      <c r="A6405">
        <v>5353</v>
      </c>
      <c r="B6405" t="s">
        <v>24</v>
      </c>
      <c r="C6405" t="s">
        <v>18</v>
      </c>
      <c r="D6405" t="s">
        <v>18</v>
      </c>
      <c r="E6405" t="s">
        <v>18</v>
      </c>
      <c r="F6405" t="s">
        <v>19</v>
      </c>
      <c r="G6405" t="s">
        <v>18</v>
      </c>
      <c r="H6405" t="s">
        <v>27</v>
      </c>
      <c r="I6405" t="s">
        <v>18</v>
      </c>
      <c r="J6405" t="s">
        <v>18</v>
      </c>
      <c r="K6405" t="s">
        <v>19</v>
      </c>
      <c r="L6405" t="s">
        <v>19</v>
      </c>
      <c r="M6405" t="s">
        <v>19</v>
      </c>
      <c r="N6405" t="s">
        <v>19</v>
      </c>
      <c r="O6405" t="s">
        <v>25</v>
      </c>
      <c r="P6405" t="s">
        <v>28</v>
      </c>
      <c r="Q6405">
        <v>3</v>
      </c>
      <c r="R6405">
        <v>3</v>
      </c>
    </row>
    <row r="6406" spans="1:18" x14ac:dyDescent="0.25">
      <c r="A6406">
        <v>5356</v>
      </c>
      <c r="B6406" t="s">
        <v>24</v>
      </c>
      <c r="C6406" t="s">
        <v>18</v>
      </c>
      <c r="D6406" t="s">
        <v>18</v>
      </c>
      <c r="E6406" t="s">
        <v>18</v>
      </c>
      <c r="F6406" t="s">
        <v>19</v>
      </c>
      <c r="G6406" t="s">
        <v>19</v>
      </c>
      <c r="H6406" t="s">
        <v>27</v>
      </c>
      <c r="I6406" t="s">
        <v>19</v>
      </c>
      <c r="J6406" t="s">
        <v>18</v>
      </c>
      <c r="K6406" t="s">
        <v>18</v>
      </c>
      <c r="L6406" t="s">
        <v>19</v>
      </c>
      <c r="M6406" t="s">
        <v>18</v>
      </c>
      <c r="N6406" t="s">
        <v>19</v>
      </c>
      <c r="O6406" t="s">
        <v>30</v>
      </c>
      <c r="P6406" t="s">
        <v>28</v>
      </c>
      <c r="Q6406">
        <v>3</v>
      </c>
      <c r="R6406">
        <v>3</v>
      </c>
    </row>
    <row r="6407" spans="1:18" x14ac:dyDescent="0.25">
      <c r="A6407">
        <v>5371</v>
      </c>
      <c r="B6407" t="s">
        <v>24</v>
      </c>
      <c r="C6407" t="s">
        <v>18</v>
      </c>
      <c r="D6407" t="s">
        <v>19</v>
      </c>
      <c r="E6407" t="s">
        <v>19</v>
      </c>
      <c r="F6407" t="s">
        <v>19</v>
      </c>
      <c r="G6407" t="s">
        <v>19</v>
      </c>
      <c r="H6407" t="s">
        <v>27</v>
      </c>
      <c r="I6407" t="s">
        <v>18</v>
      </c>
      <c r="J6407" t="s">
        <v>18</v>
      </c>
      <c r="K6407" t="s">
        <v>19</v>
      </c>
      <c r="L6407" t="s">
        <v>18</v>
      </c>
      <c r="M6407" t="s">
        <v>19</v>
      </c>
      <c r="N6407" t="s">
        <v>18</v>
      </c>
      <c r="O6407" t="s">
        <v>29</v>
      </c>
      <c r="P6407" t="s">
        <v>28</v>
      </c>
      <c r="Q6407">
        <v>3</v>
      </c>
      <c r="R6407">
        <v>3</v>
      </c>
    </row>
    <row r="6408" spans="1:18" x14ac:dyDescent="0.25">
      <c r="A6408">
        <v>5372</v>
      </c>
      <c r="B6408" t="s">
        <v>17</v>
      </c>
      <c r="C6408" t="s">
        <v>18</v>
      </c>
      <c r="D6408" t="s">
        <v>18</v>
      </c>
      <c r="E6408" t="s">
        <v>18</v>
      </c>
      <c r="F6408" t="s">
        <v>19</v>
      </c>
      <c r="G6408" t="s">
        <v>19</v>
      </c>
      <c r="H6408" t="s">
        <v>27</v>
      </c>
      <c r="I6408" t="s">
        <v>19</v>
      </c>
      <c r="J6408" t="s">
        <v>18</v>
      </c>
      <c r="K6408" t="s">
        <v>19</v>
      </c>
      <c r="L6408" t="s">
        <v>18</v>
      </c>
      <c r="M6408" t="s">
        <v>19</v>
      </c>
      <c r="N6408" t="s">
        <v>19</v>
      </c>
      <c r="O6408" t="s">
        <v>30</v>
      </c>
      <c r="P6408" t="s">
        <v>28</v>
      </c>
      <c r="Q6408">
        <v>3</v>
      </c>
      <c r="R6408">
        <v>3</v>
      </c>
    </row>
    <row r="6409" spans="1:18" x14ac:dyDescent="0.25">
      <c r="A6409">
        <v>5373</v>
      </c>
      <c r="B6409" t="s">
        <v>17</v>
      </c>
      <c r="C6409" t="s">
        <v>19</v>
      </c>
      <c r="D6409" t="s">
        <v>18</v>
      </c>
      <c r="E6409" t="s">
        <v>18</v>
      </c>
      <c r="F6409" t="s">
        <v>19</v>
      </c>
      <c r="G6409" t="s">
        <v>19</v>
      </c>
      <c r="H6409" t="s">
        <v>27</v>
      </c>
      <c r="I6409" t="s">
        <v>18</v>
      </c>
      <c r="J6409" t="s">
        <v>18</v>
      </c>
      <c r="K6409" t="s">
        <v>19</v>
      </c>
      <c r="L6409" t="s">
        <v>19</v>
      </c>
      <c r="M6409" t="s">
        <v>19</v>
      </c>
      <c r="N6409" t="s">
        <v>19</v>
      </c>
      <c r="O6409" t="s">
        <v>30</v>
      </c>
      <c r="P6409" t="s">
        <v>28</v>
      </c>
      <c r="Q6409">
        <v>3</v>
      </c>
      <c r="R6409">
        <v>3</v>
      </c>
    </row>
    <row r="6410" spans="1:18" x14ac:dyDescent="0.25">
      <c r="A6410">
        <v>5374</v>
      </c>
      <c r="B6410" t="s">
        <v>24</v>
      </c>
      <c r="C6410" t="s">
        <v>18</v>
      </c>
      <c r="D6410" t="s">
        <v>19</v>
      </c>
      <c r="E6410" t="s">
        <v>18</v>
      </c>
      <c r="F6410" t="s">
        <v>19</v>
      </c>
      <c r="G6410" t="s">
        <v>18</v>
      </c>
      <c r="H6410" t="s">
        <v>27</v>
      </c>
      <c r="I6410" t="s">
        <v>18</v>
      </c>
      <c r="J6410" t="s">
        <v>19</v>
      </c>
      <c r="K6410" t="s">
        <v>19</v>
      </c>
      <c r="L6410" t="s">
        <v>19</v>
      </c>
      <c r="M6410" t="s">
        <v>19</v>
      </c>
      <c r="N6410" t="s">
        <v>19</v>
      </c>
      <c r="O6410" t="s">
        <v>30</v>
      </c>
      <c r="P6410" t="s">
        <v>28</v>
      </c>
      <c r="Q6410">
        <v>3</v>
      </c>
      <c r="R6410">
        <v>3</v>
      </c>
    </row>
    <row r="6411" spans="1:18" x14ac:dyDescent="0.25">
      <c r="A6411">
        <v>5380</v>
      </c>
      <c r="B6411" t="s">
        <v>17</v>
      </c>
      <c r="C6411" t="s">
        <v>18</v>
      </c>
      <c r="D6411" t="s">
        <v>19</v>
      </c>
      <c r="E6411" t="s">
        <v>18</v>
      </c>
      <c r="F6411" t="s">
        <v>19</v>
      </c>
      <c r="G6411" t="s">
        <v>19</v>
      </c>
      <c r="H6411" t="s">
        <v>27</v>
      </c>
      <c r="I6411" t="s">
        <v>19</v>
      </c>
      <c r="J6411" t="s">
        <v>18</v>
      </c>
      <c r="K6411" t="s">
        <v>18</v>
      </c>
      <c r="L6411" t="s">
        <v>18</v>
      </c>
      <c r="M6411" t="s">
        <v>19</v>
      </c>
      <c r="N6411" t="s">
        <v>19</v>
      </c>
      <c r="O6411" t="s">
        <v>30</v>
      </c>
      <c r="P6411" t="s">
        <v>28</v>
      </c>
      <c r="Q6411">
        <v>3</v>
      </c>
      <c r="R6411">
        <v>3</v>
      </c>
    </row>
    <row r="6412" spans="1:18" x14ac:dyDescent="0.25">
      <c r="A6412">
        <v>5386</v>
      </c>
      <c r="B6412" t="s">
        <v>24</v>
      </c>
      <c r="C6412" t="s">
        <v>18</v>
      </c>
      <c r="D6412" t="s">
        <v>18</v>
      </c>
      <c r="E6412" t="s">
        <v>18</v>
      </c>
      <c r="F6412" t="s">
        <v>19</v>
      </c>
      <c r="G6412" t="s">
        <v>19</v>
      </c>
      <c r="H6412" t="s">
        <v>27</v>
      </c>
      <c r="I6412" t="s">
        <v>18</v>
      </c>
      <c r="J6412" t="s">
        <v>18</v>
      </c>
      <c r="K6412" t="s">
        <v>18</v>
      </c>
      <c r="L6412" t="s">
        <v>18</v>
      </c>
      <c r="M6412" t="s">
        <v>19</v>
      </c>
      <c r="N6412" t="s">
        <v>18</v>
      </c>
      <c r="O6412" t="s">
        <v>30</v>
      </c>
      <c r="P6412" t="s">
        <v>28</v>
      </c>
      <c r="Q6412">
        <v>3</v>
      </c>
      <c r="R6412">
        <v>3</v>
      </c>
    </row>
    <row r="6413" spans="1:18" x14ac:dyDescent="0.25">
      <c r="A6413">
        <v>5391</v>
      </c>
      <c r="B6413" t="s">
        <v>24</v>
      </c>
      <c r="C6413" t="s">
        <v>19</v>
      </c>
      <c r="D6413" t="s">
        <v>18</v>
      </c>
      <c r="E6413" t="s">
        <v>18</v>
      </c>
      <c r="F6413" t="s">
        <v>19</v>
      </c>
      <c r="G6413" t="s">
        <v>19</v>
      </c>
      <c r="H6413" t="s">
        <v>27</v>
      </c>
      <c r="I6413" t="s">
        <v>18</v>
      </c>
      <c r="J6413" t="s">
        <v>18</v>
      </c>
      <c r="K6413" t="s">
        <v>19</v>
      </c>
      <c r="L6413" t="s">
        <v>18</v>
      </c>
      <c r="M6413" t="s">
        <v>19</v>
      </c>
      <c r="N6413" t="s">
        <v>19</v>
      </c>
      <c r="O6413" t="s">
        <v>29</v>
      </c>
      <c r="P6413" t="s">
        <v>28</v>
      </c>
      <c r="Q6413">
        <v>3</v>
      </c>
      <c r="R6413">
        <v>3</v>
      </c>
    </row>
    <row r="6414" spans="1:18" x14ac:dyDescent="0.25">
      <c r="A6414">
        <v>5395</v>
      </c>
      <c r="B6414" t="s">
        <v>17</v>
      </c>
      <c r="C6414" t="s">
        <v>18</v>
      </c>
      <c r="D6414" t="s">
        <v>19</v>
      </c>
      <c r="E6414" t="s">
        <v>18</v>
      </c>
      <c r="F6414" t="s">
        <v>19</v>
      </c>
      <c r="G6414" t="s">
        <v>19</v>
      </c>
      <c r="H6414" t="s">
        <v>27</v>
      </c>
      <c r="I6414" t="s">
        <v>18</v>
      </c>
      <c r="J6414" t="s">
        <v>19</v>
      </c>
      <c r="K6414" t="s">
        <v>18</v>
      </c>
      <c r="L6414" t="s">
        <v>19</v>
      </c>
      <c r="M6414" t="s">
        <v>19</v>
      </c>
      <c r="N6414" t="s">
        <v>19</v>
      </c>
      <c r="O6414" t="s">
        <v>30</v>
      </c>
      <c r="P6414" t="s">
        <v>28</v>
      </c>
      <c r="Q6414">
        <v>3</v>
      </c>
      <c r="R6414">
        <v>3</v>
      </c>
    </row>
    <row r="6415" spans="1:18" x14ac:dyDescent="0.25">
      <c r="A6415">
        <v>5405</v>
      </c>
      <c r="B6415" t="s">
        <v>17</v>
      </c>
      <c r="C6415" t="s">
        <v>18</v>
      </c>
      <c r="D6415" t="s">
        <v>18</v>
      </c>
      <c r="E6415" t="s">
        <v>18</v>
      </c>
      <c r="F6415" t="s">
        <v>19</v>
      </c>
      <c r="G6415" t="s">
        <v>18</v>
      </c>
      <c r="H6415" t="s">
        <v>27</v>
      </c>
      <c r="I6415" t="s">
        <v>19</v>
      </c>
      <c r="J6415" t="s">
        <v>19</v>
      </c>
      <c r="K6415" t="s">
        <v>19</v>
      </c>
      <c r="L6415" t="s">
        <v>18</v>
      </c>
      <c r="M6415" t="s">
        <v>19</v>
      </c>
      <c r="N6415" t="s">
        <v>18</v>
      </c>
      <c r="O6415" t="s">
        <v>25</v>
      </c>
      <c r="P6415" t="s">
        <v>28</v>
      </c>
      <c r="Q6415">
        <v>3</v>
      </c>
      <c r="R6415">
        <v>3</v>
      </c>
    </row>
    <row r="6416" spans="1:18" x14ac:dyDescent="0.25">
      <c r="A6416">
        <v>5406</v>
      </c>
      <c r="B6416" t="s">
        <v>24</v>
      </c>
      <c r="C6416" t="s">
        <v>18</v>
      </c>
      <c r="D6416" t="s">
        <v>18</v>
      </c>
      <c r="E6416" t="s">
        <v>19</v>
      </c>
      <c r="F6416" t="s">
        <v>19</v>
      </c>
      <c r="G6416" t="s">
        <v>19</v>
      </c>
      <c r="H6416" t="s">
        <v>27</v>
      </c>
      <c r="I6416" t="s">
        <v>19</v>
      </c>
      <c r="J6416" t="s">
        <v>19</v>
      </c>
      <c r="K6416" t="s">
        <v>18</v>
      </c>
      <c r="L6416" t="s">
        <v>18</v>
      </c>
      <c r="M6416" t="s">
        <v>19</v>
      </c>
      <c r="N6416" t="s">
        <v>19</v>
      </c>
      <c r="O6416" t="s">
        <v>25</v>
      </c>
      <c r="P6416" t="s">
        <v>28</v>
      </c>
      <c r="Q6416">
        <v>3</v>
      </c>
      <c r="R6416">
        <v>3</v>
      </c>
    </row>
    <row r="6417" spans="1:18" x14ac:dyDescent="0.25">
      <c r="A6417">
        <v>5407</v>
      </c>
      <c r="B6417" t="s">
        <v>24</v>
      </c>
      <c r="C6417" t="s">
        <v>18</v>
      </c>
      <c r="D6417" t="s">
        <v>19</v>
      </c>
      <c r="E6417" t="s">
        <v>19</v>
      </c>
      <c r="F6417" t="s">
        <v>19</v>
      </c>
      <c r="G6417" t="s">
        <v>19</v>
      </c>
      <c r="H6417" t="s">
        <v>27</v>
      </c>
      <c r="I6417" t="s">
        <v>19</v>
      </c>
      <c r="J6417" t="s">
        <v>18</v>
      </c>
      <c r="K6417" t="s">
        <v>18</v>
      </c>
      <c r="L6417" t="s">
        <v>18</v>
      </c>
      <c r="M6417" t="s">
        <v>19</v>
      </c>
      <c r="N6417" t="s">
        <v>19</v>
      </c>
      <c r="O6417" t="s">
        <v>30</v>
      </c>
      <c r="P6417" t="s">
        <v>28</v>
      </c>
      <c r="Q6417">
        <v>3</v>
      </c>
      <c r="R6417">
        <v>3</v>
      </c>
    </row>
    <row r="6418" spans="1:18" x14ac:dyDescent="0.25">
      <c r="A6418">
        <v>5410</v>
      </c>
      <c r="B6418" t="s">
        <v>17</v>
      </c>
      <c r="C6418" t="s">
        <v>19</v>
      </c>
      <c r="D6418" t="s">
        <v>18</v>
      </c>
      <c r="E6418" t="s">
        <v>18</v>
      </c>
      <c r="F6418" t="s">
        <v>19</v>
      </c>
      <c r="G6418" t="s">
        <v>19</v>
      </c>
      <c r="H6418" t="s">
        <v>27</v>
      </c>
      <c r="I6418" t="s">
        <v>18</v>
      </c>
      <c r="J6418" t="s">
        <v>19</v>
      </c>
      <c r="K6418" t="s">
        <v>18</v>
      </c>
      <c r="L6418" t="s">
        <v>18</v>
      </c>
      <c r="M6418" t="s">
        <v>19</v>
      </c>
      <c r="N6418" t="s">
        <v>18</v>
      </c>
      <c r="O6418" t="s">
        <v>25</v>
      </c>
      <c r="P6418" t="s">
        <v>28</v>
      </c>
      <c r="Q6418">
        <v>3</v>
      </c>
      <c r="R6418">
        <v>3</v>
      </c>
    </row>
    <row r="6419" spans="1:18" x14ac:dyDescent="0.25">
      <c r="A6419">
        <v>5411</v>
      </c>
      <c r="B6419" t="s">
        <v>17</v>
      </c>
      <c r="C6419" t="s">
        <v>18</v>
      </c>
      <c r="D6419" t="s">
        <v>19</v>
      </c>
      <c r="E6419" t="s">
        <v>18</v>
      </c>
      <c r="F6419" t="s">
        <v>19</v>
      </c>
      <c r="G6419" t="s">
        <v>18</v>
      </c>
      <c r="H6419" t="s">
        <v>27</v>
      </c>
      <c r="I6419" t="s">
        <v>19</v>
      </c>
      <c r="J6419" t="s">
        <v>18</v>
      </c>
      <c r="K6419" t="s">
        <v>19</v>
      </c>
      <c r="L6419" t="s">
        <v>18</v>
      </c>
      <c r="M6419" t="s">
        <v>19</v>
      </c>
      <c r="N6419" t="s">
        <v>19</v>
      </c>
      <c r="O6419" t="s">
        <v>30</v>
      </c>
      <c r="P6419" t="s">
        <v>28</v>
      </c>
      <c r="Q6419">
        <v>3</v>
      </c>
      <c r="R6419">
        <v>3</v>
      </c>
    </row>
    <row r="6420" spans="1:18" x14ac:dyDescent="0.25">
      <c r="A6420">
        <v>5413</v>
      </c>
      <c r="B6420" t="s">
        <v>24</v>
      </c>
      <c r="C6420" t="s">
        <v>19</v>
      </c>
      <c r="D6420" t="s">
        <v>19</v>
      </c>
      <c r="E6420" t="s">
        <v>18</v>
      </c>
      <c r="F6420" t="s">
        <v>19</v>
      </c>
      <c r="G6420" t="s">
        <v>19</v>
      </c>
      <c r="H6420" t="s">
        <v>27</v>
      </c>
      <c r="I6420" t="s">
        <v>18</v>
      </c>
      <c r="J6420" t="s">
        <v>19</v>
      </c>
      <c r="K6420" t="s">
        <v>18</v>
      </c>
      <c r="L6420" t="s">
        <v>19</v>
      </c>
      <c r="M6420" t="s">
        <v>18</v>
      </c>
      <c r="N6420" t="s">
        <v>18</v>
      </c>
      <c r="O6420" t="s">
        <v>30</v>
      </c>
      <c r="P6420" t="s">
        <v>28</v>
      </c>
      <c r="Q6420">
        <v>3</v>
      </c>
      <c r="R6420">
        <v>3</v>
      </c>
    </row>
    <row r="6421" spans="1:18" x14ac:dyDescent="0.25">
      <c r="A6421">
        <v>5414</v>
      </c>
      <c r="B6421" t="s">
        <v>17</v>
      </c>
      <c r="C6421" t="s">
        <v>18</v>
      </c>
      <c r="D6421" t="s">
        <v>18</v>
      </c>
      <c r="E6421" t="s">
        <v>18</v>
      </c>
      <c r="F6421" t="s">
        <v>19</v>
      </c>
      <c r="G6421" t="s">
        <v>18</v>
      </c>
      <c r="H6421" t="s">
        <v>27</v>
      </c>
      <c r="I6421" t="s">
        <v>18</v>
      </c>
      <c r="J6421" t="s">
        <v>18</v>
      </c>
      <c r="K6421" t="s">
        <v>19</v>
      </c>
      <c r="L6421" t="s">
        <v>18</v>
      </c>
      <c r="M6421" t="s">
        <v>19</v>
      </c>
      <c r="N6421" t="s">
        <v>19</v>
      </c>
      <c r="O6421" t="s">
        <v>29</v>
      </c>
      <c r="P6421" t="s">
        <v>28</v>
      </c>
      <c r="Q6421">
        <v>3</v>
      </c>
      <c r="R6421">
        <v>3</v>
      </c>
    </row>
    <row r="6422" spans="1:18" x14ac:dyDescent="0.25">
      <c r="A6422">
        <v>5415</v>
      </c>
      <c r="B6422" t="s">
        <v>24</v>
      </c>
      <c r="C6422" t="s">
        <v>18</v>
      </c>
      <c r="D6422" t="s">
        <v>18</v>
      </c>
      <c r="E6422" t="s">
        <v>18</v>
      </c>
      <c r="F6422" t="s">
        <v>19</v>
      </c>
      <c r="G6422" t="s">
        <v>19</v>
      </c>
      <c r="H6422" t="s">
        <v>27</v>
      </c>
      <c r="I6422" t="s">
        <v>18</v>
      </c>
      <c r="J6422" t="s">
        <v>19</v>
      </c>
      <c r="K6422" t="s">
        <v>18</v>
      </c>
      <c r="L6422" t="s">
        <v>19</v>
      </c>
      <c r="M6422" t="s">
        <v>19</v>
      </c>
      <c r="N6422" t="s">
        <v>19</v>
      </c>
      <c r="O6422" t="s">
        <v>30</v>
      </c>
      <c r="P6422" t="s">
        <v>28</v>
      </c>
      <c r="Q6422">
        <v>3</v>
      </c>
      <c r="R6422">
        <v>3</v>
      </c>
    </row>
    <row r="6423" spans="1:18" x14ac:dyDescent="0.25">
      <c r="A6423">
        <v>5417</v>
      </c>
      <c r="B6423" t="s">
        <v>17</v>
      </c>
      <c r="C6423" t="s">
        <v>18</v>
      </c>
      <c r="D6423" t="s">
        <v>19</v>
      </c>
      <c r="E6423" t="s">
        <v>19</v>
      </c>
      <c r="F6423" t="s">
        <v>19</v>
      </c>
      <c r="G6423" t="s">
        <v>18</v>
      </c>
      <c r="H6423" t="s">
        <v>27</v>
      </c>
      <c r="I6423" t="s">
        <v>18</v>
      </c>
      <c r="J6423" t="s">
        <v>19</v>
      </c>
      <c r="K6423" t="s">
        <v>18</v>
      </c>
      <c r="L6423" t="s">
        <v>18</v>
      </c>
      <c r="M6423" t="s">
        <v>19</v>
      </c>
      <c r="N6423" t="s">
        <v>19</v>
      </c>
      <c r="O6423" t="s">
        <v>30</v>
      </c>
      <c r="P6423" t="s">
        <v>28</v>
      </c>
      <c r="Q6423">
        <v>3</v>
      </c>
      <c r="R6423">
        <v>3</v>
      </c>
    </row>
    <row r="6424" spans="1:18" x14ac:dyDescent="0.25">
      <c r="A6424">
        <v>5421</v>
      </c>
      <c r="B6424" t="s">
        <v>24</v>
      </c>
      <c r="C6424" t="s">
        <v>18</v>
      </c>
      <c r="D6424" t="s">
        <v>19</v>
      </c>
      <c r="E6424" t="s">
        <v>18</v>
      </c>
      <c r="F6424" t="s">
        <v>19</v>
      </c>
      <c r="G6424" t="s">
        <v>19</v>
      </c>
      <c r="H6424" t="s">
        <v>27</v>
      </c>
      <c r="I6424" t="s">
        <v>19</v>
      </c>
      <c r="J6424" t="s">
        <v>19</v>
      </c>
      <c r="K6424" t="s">
        <v>19</v>
      </c>
      <c r="L6424" t="s">
        <v>19</v>
      </c>
      <c r="M6424" t="s">
        <v>19</v>
      </c>
      <c r="N6424" t="s">
        <v>19</v>
      </c>
      <c r="O6424" t="s">
        <v>30</v>
      </c>
      <c r="P6424" t="s">
        <v>28</v>
      </c>
      <c r="Q6424">
        <v>3</v>
      </c>
      <c r="R6424">
        <v>3</v>
      </c>
    </row>
    <row r="6425" spans="1:18" x14ac:dyDescent="0.25">
      <c r="A6425">
        <v>5425</v>
      </c>
      <c r="B6425" t="s">
        <v>24</v>
      </c>
      <c r="C6425" t="s">
        <v>19</v>
      </c>
      <c r="D6425" t="s">
        <v>19</v>
      </c>
      <c r="E6425" t="s">
        <v>18</v>
      </c>
      <c r="F6425" t="s">
        <v>19</v>
      </c>
      <c r="G6425" t="s">
        <v>19</v>
      </c>
      <c r="H6425" t="s">
        <v>27</v>
      </c>
      <c r="I6425" t="s">
        <v>19</v>
      </c>
      <c r="J6425" t="s">
        <v>19</v>
      </c>
      <c r="K6425" t="s">
        <v>18</v>
      </c>
      <c r="L6425" t="s">
        <v>18</v>
      </c>
      <c r="M6425" t="s">
        <v>19</v>
      </c>
      <c r="N6425" t="s">
        <v>18</v>
      </c>
      <c r="O6425" t="s">
        <v>30</v>
      </c>
      <c r="P6425" t="s">
        <v>28</v>
      </c>
      <c r="Q6425">
        <v>3</v>
      </c>
      <c r="R6425">
        <v>3</v>
      </c>
    </row>
    <row r="6426" spans="1:18" x14ac:dyDescent="0.25">
      <c r="A6426">
        <v>5426</v>
      </c>
      <c r="B6426" t="s">
        <v>17</v>
      </c>
      <c r="C6426" t="s">
        <v>18</v>
      </c>
      <c r="D6426" t="s">
        <v>18</v>
      </c>
      <c r="E6426" t="s">
        <v>18</v>
      </c>
      <c r="F6426" t="s">
        <v>19</v>
      </c>
      <c r="G6426" t="s">
        <v>19</v>
      </c>
      <c r="H6426" t="s">
        <v>27</v>
      </c>
      <c r="I6426" t="s">
        <v>18</v>
      </c>
      <c r="J6426" t="s">
        <v>18</v>
      </c>
      <c r="K6426" t="s">
        <v>19</v>
      </c>
      <c r="L6426" t="s">
        <v>18</v>
      </c>
      <c r="M6426" t="s">
        <v>19</v>
      </c>
      <c r="N6426" t="s">
        <v>19</v>
      </c>
      <c r="O6426" t="s">
        <v>25</v>
      </c>
      <c r="P6426" t="s">
        <v>28</v>
      </c>
      <c r="Q6426">
        <v>3</v>
      </c>
      <c r="R6426">
        <v>3</v>
      </c>
    </row>
    <row r="6427" spans="1:18" x14ac:dyDescent="0.25">
      <c r="A6427">
        <v>5429</v>
      </c>
      <c r="B6427" t="s">
        <v>17</v>
      </c>
      <c r="C6427" t="s">
        <v>18</v>
      </c>
      <c r="D6427" t="s">
        <v>19</v>
      </c>
      <c r="E6427" t="s">
        <v>18</v>
      </c>
      <c r="F6427" t="s">
        <v>19</v>
      </c>
      <c r="G6427" t="s">
        <v>18</v>
      </c>
      <c r="H6427" t="s">
        <v>27</v>
      </c>
      <c r="I6427" t="s">
        <v>18</v>
      </c>
      <c r="J6427" t="s">
        <v>18</v>
      </c>
      <c r="K6427" t="s">
        <v>18</v>
      </c>
      <c r="L6427" t="s">
        <v>18</v>
      </c>
      <c r="M6427" t="s">
        <v>19</v>
      </c>
      <c r="N6427" t="s">
        <v>19</v>
      </c>
      <c r="O6427" t="s">
        <v>22</v>
      </c>
      <c r="P6427" t="s">
        <v>28</v>
      </c>
      <c r="Q6427">
        <v>3</v>
      </c>
      <c r="R6427">
        <v>3</v>
      </c>
    </row>
    <row r="6428" spans="1:18" x14ac:dyDescent="0.25">
      <c r="A6428">
        <v>5434</v>
      </c>
      <c r="B6428" t="s">
        <v>24</v>
      </c>
      <c r="C6428" t="s">
        <v>18</v>
      </c>
      <c r="D6428" t="s">
        <v>18</v>
      </c>
      <c r="E6428" t="s">
        <v>18</v>
      </c>
      <c r="F6428" t="s">
        <v>19</v>
      </c>
      <c r="G6428" t="s">
        <v>18</v>
      </c>
      <c r="H6428" t="s">
        <v>27</v>
      </c>
      <c r="I6428" t="s">
        <v>19</v>
      </c>
      <c r="J6428" t="s">
        <v>19</v>
      </c>
      <c r="K6428" t="s">
        <v>18</v>
      </c>
      <c r="L6428" t="s">
        <v>18</v>
      </c>
      <c r="M6428" t="s">
        <v>19</v>
      </c>
      <c r="N6428" t="s">
        <v>19</v>
      </c>
      <c r="O6428" t="s">
        <v>30</v>
      </c>
      <c r="P6428" t="s">
        <v>28</v>
      </c>
      <c r="Q6428">
        <v>3</v>
      </c>
      <c r="R6428">
        <v>3</v>
      </c>
    </row>
    <row r="6429" spans="1:18" x14ac:dyDescent="0.25">
      <c r="A6429">
        <v>5435</v>
      </c>
      <c r="B6429" t="s">
        <v>24</v>
      </c>
      <c r="C6429" t="s">
        <v>18</v>
      </c>
      <c r="D6429" t="s">
        <v>18</v>
      </c>
      <c r="E6429" t="s">
        <v>19</v>
      </c>
      <c r="F6429" t="s">
        <v>19</v>
      </c>
      <c r="G6429" t="s">
        <v>19</v>
      </c>
      <c r="H6429" t="s">
        <v>27</v>
      </c>
      <c r="I6429" t="s">
        <v>19</v>
      </c>
      <c r="J6429" t="s">
        <v>18</v>
      </c>
      <c r="K6429" t="s">
        <v>19</v>
      </c>
      <c r="L6429" t="s">
        <v>18</v>
      </c>
      <c r="M6429" t="s">
        <v>18</v>
      </c>
      <c r="N6429" t="s">
        <v>19</v>
      </c>
      <c r="O6429" t="s">
        <v>25</v>
      </c>
      <c r="P6429" t="s">
        <v>28</v>
      </c>
      <c r="Q6429">
        <v>3</v>
      </c>
      <c r="R6429">
        <v>3</v>
      </c>
    </row>
    <row r="6430" spans="1:18" x14ac:dyDescent="0.25">
      <c r="A6430">
        <v>5436</v>
      </c>
      <c r="B6430" t="s">
        <v>17</v>
      </c>
      <c r="C6430" t="s">
        <v>18</v>
      </c>
      <c r="D6430" t="s">
        <v>19</v>
      </c>
      <c r="E6430" t="s">
        <v>19</v>
      </c>
      <c r="F6430" t="s">
        <v>19</v>
      </c>
      <c r="G6430" t="s">
        <v>18</v>
      </c>
      <c r="H6430" t="s">
        <v>27</v>
      </c>
      <c r="I6430" t="s">
        <v>18</v>
      </c>
      <c r="J6430" t="s">
        <v>18</v>
      </c>
      <c r="K6430" t="s">
        <v>19</v>
      </c>
      <c r="L6430" t="s">
        <v>19</v>
      </c>
      <c r="M6430" t="s">
        <v>18</v>
      </c>
      <c r="N6430" t="s">
        <v>19</v>
      </c>
      <c r="O6430" t="s">
        <v>25</v>
      </c>
      <c r="P6430" t="s">
        <v>28</v>
      </c>
      <c r="Q6430">
        <v>3</v>
      </c>
      <c r="R6430">
        <v>3</v>
      </c>
    </row>
    <row r="6431" spans="1:18" x14ac:dyDescent="0.25">
      <c r="A6431">
        <v>5440</v>
      </c>
      <c r="B6431" t="s">
        <v>24</v>
      </c>
      <c r="C6431" t="s">
        <v>19</v>
      </c>
      <c r="D6431" t="s">
        <v>18</v>
      </c>
      <c r="E6431" t="s">
        <v>18</v>
      </c>
      <c r="F6431" t="s">
        <v>19</v>
      </c>
      <c r="G6431" t="s">
        <v>19</v>
      </c>
      <c r="H6431" t="s">
        <v>27</v>
      </c>
      <c r="I6431" t="s">
        <v>18</v>
      </c>
      <c r="J6431" t="s">
        <v>18</v>
      </c>
      <c r="K6431" t="s">
        <v>18</v>
      </c>
      <c r="L6431" t="s">
        <v>18</v>
      </c>
      <c r="M6431" t="s">
        <v>19</v>
      </c>
      <c r="N6431" t="s">
        <v>19</v>
      </c>
      <c r="O6431" t="s">
        <v>25</v>
      </c>
      <c r="P6431" t="s">
        <v>28</v>
      </c>
      <c r="Q6431">
        <v>3</v>
      </c>
      <c r="R6431">
        <v>3</v>
      </c>
    </row>
    <row r="6432" spans="1:18" x14ac:dyDescent="0.25">
      <c r="A6432">
        <v>5445</v>
      </c>
      <c r="B6432" t="s">
        <v>24</v>
      </c>
      <c r="C6432" t="s">
        <v>18</v>
      </c>
      <c r="D6432" t="s">
        <v>19</v>
      </c>
      <c r="E6432" t="s">
        <v>18</v>
      </c>
      <c r="F6432" t="s">
        <v>19</v>
      </c>
      <c r="G6432" t="s">
        <v>19</v>
      </c>
      <c r="H6432" t="s">
        <v>27</v>
      </c>
      <c r="I6432" t="s">
        <v>18</v>
      </c>
      <c r="J6432" t="s">
        <v>19</v>
      </c>
      <c r="K6432" t="s">
        <v>19</v>
      </c>
      <c r="L6432" t="s">
        <v>18</v>
      </c>
      <c r="M6432" t="s">
        <v>19</v>
      </c>
      <c r="N6432" t="s">
        <v>19</v>
      </c>
      <c r="O6432" t="s">
        <v>25</v>
      </c>
      <c r="P6432" t="s">
        <v>28</v>
      </c>
      <c r="Q6432">
        <v>3</v>
      </c>
      <c r="R6432">
        <v>3</v>
      </c>
    </row>
    <row r="6433" spans="1:18" x14ac:dyDescent="0.25">
      <c r="A6433">
        <v>5446</v>
      </c>
      <c r="B6433" t="s">
        <v>24</v>
      </c>
      <c r="C6433" t="s">
        <v>18</v>
      </c>
      <c r="D6433" t="s">
        <v>19</v>
      </c>
      <c r="E6433" t="s">
        <v>19</v>
      </c>
      <c r="F6433" t="s">
        <v>19</v>
      </c>
      <c r="G6433" t="s">
        <v>19</v>
      </c>
      <c r="H6433" t="s">
        <v>27</v>
      </c>
      <c r="I6433" t="s">
        <v>18</v>
      </c>
      <c r="J6433" t="s">
        <v>18</v>
      </c>
      <c r="K6433" t="s">
        <v>19</v>
      </c>
      <c r="L6433" t="s">
        <v>18</v>
      </c>
      <c r="M6433" t="s">
        <v>19</v>
      </c>
      <c r="N6433" t="s">
        <v>18</v>
      </c>
      <c r="O6433" t="s">
        <v>30</v>
      </c>
      <c r="P6433" t="s">
        <v>28</v>
      </c>
      <c r="Q6433">
        <v>3</v>
      </c>
      <c r="R6433">
        <v>3</v>
      </c>
    </row>
    <row r="6434" spans="1:18" x14ac:dyDescent="0.25">
      <c r="A6434">
        <v>5449</v>
      </c>
      <c r="B6434" t="s">
        <v>17</v>
      </c>
      <c r="C6434" t="s">
        <v>18</v>
      </c>
      <c r="D6434" t="s">
        <v>19</v>
      </c>
      <c r="E6434" t="s">
        <v>19</v>
      </c>
      <c r="F6434" t="s">
        <v>19</v>
      </c>
      <c r="G6434" t="s">
        <v>19</v>
      </c>
      <c r="H6434" t="s">
        <v>27</v>
      </c>
      <c r="I6434" t="s">
        <v>19</v>
      </c>
      <c r="J6434" t="s">
        <v>19</v>
      </c>
      <c r="K6434" t="s">
        <v>19</v>
      </c>
      <c r="L6434" t="s">
        <v>18</v>
      </c>
      <c r="M6434" t="s">
        <v>18</v>
      </c>
      <c r="N6434" t="s">
        <v>19</v>
      </c>
      <c r="O6434" t="s">
        <v>25</v>
      </c>
      <c r="P6434" t="s">
        <v>28</v>
      </c>
      <c r="Q6434">
        <v>3</v>
      </c>
      <c r="R6434">
        <v>3</v>
      </c>
    </row>
    <row r="6435" spans="1:18" x14ac:dyDescent="0.25">
      <c r="A6435">
        <v>5450</v>
      </c>
      <c r="B6435" t="s">
        <v>24</v>
      </c>
      <c r="C6435" t="s">
        <v>18</v>
      </c>
      <c r="D6435" t="s">
        <v>19</v>
      </c>
      <c r="E6435" t="s">
        <v>19</v>
      </c>
      <c r="F6435" t="s">
        <v>19</v>
      </c>
      <c r="G6435" t="s">
        <v>18</v>
      </c>
      <c r="H6435" t="s">
        <v>27</v>
      </c>
      <c r="I6435" t="s">
        <v>18</v>
      </c>
      <c r="J6435" t="s">
        <v>19</v>
      </c>
      <c r="K6435" t="s">
        <v>19</v>
      </c>
      <c r="L6435" t="s">
        <v>19</v>
      </c>
      <c r="M6435" t="s">
        <v>19</v>
      </c>
      <c r="N6435" t="s">
        <v>19</v>
      </c>
      <c r="O6435" t="s">
        <v>30</v>
      </c>
      <c r="P6435" t="s">
        <v>28</v>
      </c>
      <c r="Q6435">
        <v>3</v>
      </c>
      <c r="R6435">
        <v>3</v>
      </c>
    </row>
    <row r="6436" spans="1:18" x14ac:dyDescent="0.25">
      <c r="A6436">
        <v>5452</v>
      </c>
      <c r="B6436" t="s">
        <v>17</v>
      </c>
      <c r="C6436" t="s">
        <v>18</v>
      </c>
      <c r="D6436" t="s">
        <v>19</v>
      </c>
      <c r="E6436" t="s">
        <v>18</v>
      </c>
      <c r="F6436" t="s">
        <v>19</v>
      </c>
      <c r="G6436" t="s">
        <v>19</v>
      </c>
      <c r="H6436" t="s">
        <v>27</v>
      </c>
      <c r="I6436" t="s">
        <v>19</v>
      </c>
      <c r="J6436" t="s">
        <v>19</v>
      </c>
      <c r="K6436" t="s">
        <v>18</v>
      </c>
      <c r="L6436" t="s">
        <v>18</v>
      </c>
      <c r="M6436" t="s">
        <v>19</v>
      </c>
      <c r="N6436" t="s">
        <v>18</v>
      </c>
      <c r="O6436" t="s">
        <v>30</v>
      </c>
      <c r="P6436" t="s">
        <v>28</v>
      </c>
      <c r="Q6436">
        <v>3</v>
      </c>
      <c r="R6436">
        <v>3</v>
      </c>
    </row>
    <row r="6437" spans="1:18" x14ac:dyDescent="0.25">
      <c r="A6437">
        <v>5460</v>
      </c>
      <c r="B6437" t="s">
        <v>17</v>
      </c>
      <c r="C6437" t="s">
        <v>18</v>
      </c>
      <c r="D6437" t="s">
        <v>19</v>
      </c>
      <c r="E6437" t="s">
        <v>19</v>
      </c>
      <c r="F6437" t="s">
        <v>19</v>
      </c>
      <c r="G6437" t="s">
        <v>18</v>
      </c>
      <c r="H6437" t="s">
        <v>27</v>
      </c>
      <c r="I6437" t="s">
        <v>18</v>
      </c>
      <c r="J6437" t="s">
        <v>18</v>
      </c>
      <c r="K6437" t="s">
        <v>18</v>
      </c>
      <c r="L6437" t="s">
        <v>18</v>
      </c>
      <c r="M6437" t="s">
        <v>19</v>
      </c>
      <c r="N6437" t="s">
        <v>19</v>
      </c>
      <c r="O6437" t="s">
        <v>22</v>
      </c>
      <c r="P6437" t="s">
        <v>28</v>
      </c>
      <c r="Q6437">
        <v>3</v>
      </c>
      <c r="R6437">
        <v>3</v>
      </c>
    </row>
    <row r="6438" spans="1:18" x14ac:dyDescent="0.25">
      <c r="A6438">
        <v>5468</v>
      </c>
      <c r="B6438" t="s">
        <v>17</v>
      </c>
      <c r="C6438" t="s">
        <v>18</v>
      </c>
      <c r="D6438" t="s">
        <v>18</v>
      </c>
      <c r="E6438" t="s">
        <v>18</v>
      </c>
      <c r="F6438" t="s">
        <v>19</v>
      </c>
      <c r="G6438" t="s">
        <v>19</v>
      </c>
      <c r="H6438" t="s">
        <v>27</v>
      </c>
      <c r="I6438" t="s">
        <v>19</v>
      </c>
      <c r="J6438" t="s">
        <v>19</v>
      </c>
      <c r="K6438" t="s">
        <v>19</v>
      </c>
      <c r="L6438" t="s">
        <v>18</v>
      </c>
      <c r="M6438" t="s">
        <v>19</v>
      </c>
      <c r="N6438" t="s">
        <v>18</v>
      </c>
      <c r="O6438" t="s">
        <v>30</v>
      </c>
      <c r="P6438" t="s">
        <v>28</v>
      </c>
      <c r="Q6438">
        <v>3</v>
      </c>
      <c r="R6438">
        <v>3</v>
      </c>
    </row>
    <row r="6439" spans="1:18" x14ac:dyDescent="0.25">
      <c r="A6439">
        <v>5471</v>
      </c>
      <c r="B6439" t="s">
        <v>17</v>
      </c>
      <c r="C6439" t="s">
        <v>19</v>
      </c>
      <c r="D6439" t="s">
        <v>19</v>
      </c>
      <c r="E6439" t="s">
        <v>18</v>
      </c>
      <c r="F6439" t="s">
        <v>19</v>
      </c>
      <c r="G6439" t="s">
        <v>18</v>
      </c>
      <c r="H6439" t="s">
        <v>27</v>
      </c>
      <c r="I6439" t="s">
        <v>18</v>
      </c>
      <c r="J6439" t="s">
        <v>19</v>
      </c>
      <c r="K6439" t="s">
        <v>19</v>
      </c>
      <c r="L6439" t="s">
        <v>18</v>
      </c>
      <c r="M6439" t="s">
        <v>18</v>
      </c>
      <c r="N6439" t="s">
        <v>19</v>
      </c>
      <c r="O6439" t="s">
        <v>30</v>
      </c>
      <c r="P6439" t="s">
        <v>28</v>
      </c>
      <c r="Q6439">
        <v>3</v>
      </c>
      <c r="R6439">
        <v>3</v>
      </c>
    </row>
    <row r="6440" spans="1:18" x14ac:dyDescent="0.25">
      <c r="A6440">
        <v>5479</v>
      </c>
      <c r="B6440" t="s">
        <v>24</v>
      </c>
      <c r="C6440" t="s">
        <v>18</v>
      </c>
      <c r="D6440" t="s">
        <v>19</v>
      </c>
      <c r="E6440" t="s">
        <v>18</v>
      </c>
      <c r="F6440" t="s">
        <v>19</v>
      </c>
      <c r="G6440" t="s">
        <v>18</v>
      </c>
      <c r="H6440" t="s">
        <v>27</v>
      </c>
      <c r="I6440" t="s">
        <v>19</v>
      </c>
      <c r="J6440" t="s">
        <v>19</v>
      </c>
      <c r="K6440" t="s">
        <v>19</v>
      </c>
      <c r="L6440" t="s">
        <v>19</v>
      </c>
      <c r="M6440" t="s">
        <v>19</v>
      </c>
      <c r="N6440" t="s">
        <v>19</v>
      </c>
      <c r="O6440" t="s">
        <v>30</v>
      </c>
      <c r="P6440" t="s">
        <v>28</v>
      </c>
      <c r="Q6440">
        <v>3</v>
      </c>
      <c r="R6440">
        <v>3</v>
      </c>
    </row>
    <row r="6441" spans="1:18" x14ac:dyDescent="0.25">
      <c r="A6441">
        <v>5485</v>
      </c>
      <c r="B6441" t="s">
        <v>24</v>
      </c>
      <c r="C6441" t="s">
        <v>18</v>
      </c>
      <c r="D6441" t="s">
        <v>19</v>
      </c>
      <c r="E6441" t="s">
        <v>19</v>
      </c>
      <c r="F6441" t="s">
        <v>19</v>
      </c>
      <c r="G6441" t="s">
        <v>19</v>
      </c>
      <c r="H6441" t="s">
        <v>27</v>
      </c>
      <c r="I6441" t="s">
        <v>18</v>
      </c>
      <c r="J6441" t="s">
        <v>18</v>
      </c>
      <c r="K6441" t="s">
        <v>18</v>
      </c>
      <c r="L6441" t="s">
        <v>19</v>
      </c>
      <c r="M6441" t="s">
        <v>19</v>
      </c>
      <c r="N6441" t="s">
        <v>19</v>
      </c>
      <c r="O6441" t="s">
        <v>30</v>
      </c>
      <c r="P6441" t="s">
        <v>28</v>
      </c>
      <c r="Q6441">
        <v>3</v>
      </c>
      <c r="R6441">
        <v>3</v>
      </c>
    </row>
    <row r="6442" spans="1:18" x14ac:dyDescent="0.25">
      <c r="A6442">
        <v>5487</v>
      </c>
      <c r="B6442" t="s">
        <v>24</v>
      </c>
      <c r="C6442" t="s">
        <v>18</v>
      </c>
      <c r="D6442" t="s">
        <v>18</v>
      </c>
      <c r="E6442" t="s">
        <v>18</v>
      </c>
      <c r="F6442" t="s">
        <v>19</v>
      </c>
      <c r="G6442" t="s">
        <v>19</v>
      </c>
      <c r="H6442" t="s">
        <v>21</v>
      </c>
      <c r="I6442" t="s">
        <v>19</v>
      </c>
      <c r="J6442" t="s">
        <v>18</v>
      </c>
      <c r="K6442" t="s">
        <v>19</v>
      </c>
      <c r="L6442" t="s">
        <v>19</v>
      </c>
      <c r="M6442" t="s">
        <v>19</v>
      </c>
      <c r="N6442" t="s">
        <v>19</v>
      </c>
      <c r="O6442" t="s">
        <v>30</v>
      </c>
      <c r="P6442" t="s">
        <v>28</v>
      </c>
      <c r="Q6442">
        <v>3</v>
      </c>
      <c r="R6442">
        <v>3</v>
      </c>
    </row>
    <row r="6443" spans="1:18" x14ac:dyDescent="0.25">
      <c r="A6443">
        <v>5489</v>
      </c>
      <c r="B6443" t="s">
        <v>24</v>
      </c>
      <c r="C6443" t="s">
        <v>19</v>
      </c>
      <c r="D6443" t="s">
        <v>19</v>
      </c>
      <c r="E6443" t="s">
        <v>18</v>
      </c>
      <c r="F6443" t="s">
        <v>19</v>
      </c>
      <c r="G6443" t="s">
        <v>19</v>
      </c>
      <c r="H6443" t="s">
        <v>27</v>
      </c>
      <c r="I6443" t="s">
        <v>18</v>
      </c>
      <c r="J6443" t="s">
        <v>19</v>
      </c>
      <c r="K6443" t="s">
        <v>19</v>
      </c>
      <c r="L6443" t="s">
        <v>19</v>
      </c>
      <c r="M6443" t="s">
        <v>19</v>
      </c>
      <c r="N6443" t="s">
        <v>18</v>
      </c>
      <c r="O6443" t="s">
        <v>25</v>
      </c>
      <c r="P6443" t="s">
        <v>28</v>
      </c>
      <c r="Q6443">
        <v>3</v>
      </c>
      <c r="R6443">
        <v>3</v>
      </c>
    </row>
    <row r="6444" spans="1:18" x14ac:dyDescent="0.25">
      <c r="A6444">
        <v>5505</v>
      </c>
      <c r="B6444" t="s">
        <v>24</v>
      </c>
      <c r="C6444" t="s">
        <v>19</v>
      </c>
      <c r="D6444" t="s">
        <v>19</v>
      </c>
      <c r="E6444" t="s">
        <v>18</v>
      </c>
      <c r="F6444" t="s">
        <v>19</v>
      </c>
      <c r="G6444" t="s">
        <v>19</v>
      </c>
      <c r="H6444" t="s">
        <v>27</v>
      </c>
      <c r="I6444" t="s">
        <v>18</v>
      </c>
      <c r="J6444" t="s">
        <v>19</v>
      </c>
      <c r="K6444" t="s">
        <v>18</v>
      </c>
      <c r="L6444" t="s">
        <v>18</v>
      </c>
      <c r="M6444" t="s">
        <v>18</v>
      </c>
      <c r="N6444" t="s">
        <v>19</v>
      </c>
      <c r="O6444" t="s">
        <v>25</v>
      </c>
      <c r="P6444" t="s">
        <v>28</v>
      </c>
      <c r="Q6444">
        <v>3</v>
      </c>
      <c r="R6444">
        <v>3</v>
      </c>
    </row>
    <row r="6445" spans="1:18" x14ac:dyDescent="0.25">
      <c r="A6445">
        <v>5511</v>
      </c>
      <c r="B6445" t="s">
        <v>24</v>
      </c>
      <c r="C6445" t="s">
        <v>18</v>
      </c>
      <c r="D6445" t="s">
        <v>18</v>
      </c>
      <c r="E6445" t="s">
        <v>18</v>
      </c>
      <c r="F6445" t="s">
        <v>19</v>
      </c>
      <c r="G6445" t="s">
        <v>18</v>
      </c>
      <c r="H6445" t="s">
        <v>27</v>
      </c>
      <c r="I6445" t="s">
        <v>18</v>
      </c>
      <c r="J6445" t="s">
        <v>19</v>
      </c>
      <c r="K6445" t="s">
        <v>19</v>
      </c>
      <c r="L6445" t="s">
        <v>18</v>
      </c>
      <c r="M6445" t="s">
        <v>19</v>
      </c>
      <c r="N6445" t="s">
        <v>19</v>
      </c>
      <c r="O6445" t="s">
        <v>29</v>
      </c>
      <c r="P6445" t="s">
        <v>28</v>
      </c>
      <c r="Q6445">
        <v>3</v>
      </c>
      <c r="R6445">
        <v>3</v>
      </c>
    </row>
    <row r="6446" spans="1:18" x14ac:dyDescent="0.25">
      <c r="A6446">
        <v>5514</v>
      </c>
      <c r="B6446" t="s">
        <v>17</v>
      </c>
      <c r="C6446" t="s">
        <v>19</v>
      </c>
      <c r="D6446" t="s">
        <v>18</v>
      </c>
      <c r="E6446" t="s">
        <v>18</v>
      </c>
      <c r="F6446" t="s">
        <v>19</v>
      </c>
      <c r="G6446" t="s">
        <v>18</v>
      </c>
      <c r="H6446" t="s">
        <v>27</v>
      </c>
      <c r="I6446" t="s">
        <v>19</v>
      </c>
      <c r="J6446" t="s">
        <v>19</v>
      </c>
      <c r="K6446" t="s">
        <v>18</v>
      </c>
      <c r="L6446" t="s">
        <v>19</v>
      </c>
      <c r="M6446" t="s">
        <v>19</v>
      </c>
      <c r="N6446" t="s">
        <v>18</v>
      </c>
      <c r="O6446" t="s">
        <v>30</v>
      </c>
      <c r="P6446" t="s">
        <v>28</v>
      </c>
      <c r="Q6446">
        <v>3</v>
      </c>
      <c r="R6446">
        <v>3</v>
      </c>
    </row>
    <row r="6447" spans="1:18" x14ac:dyDescent="0.25">
      <c r="A6447">
        <v>5518</v>
      </c>
      <c r="B6447" t="s">
        <v>24</v>
      </c>
      <c r="C6447" t="s">
        <v>19</v>
      </c>
      <c r="D6447" t="s">
        <v>19</v>
      </c>
      <c r="E6447" t="s">
        <v>19</v>
      </c>
      <c r="F6447" t="s">
        <v>19</v>
      </c>
      <c r="G6447" t="s">
        <v>18</v>
      </c>
      <c r="H6447" t="s">
        <v>27</v>
      </c>
      <c r="I6447" t="s">
        <v>19</v>
      </c>
      <c r="J6447" t="s">
        <v>19</v>
      </c>
      <c r="K6447" t="s">
        <v>19</v>
      </c>
      <c r="L6447" t="s">
        <v>18</v>
      </c>
      <c r="M6447" t="s">
        <v>18</v>
      </c>
      <c r="N6447" t="s">
        <v>18</v>
      </c>
      <c r="O6447" t="s">
        <v>30</v>
      </c>
      <c r="P6447" t="s">
        <v>28</v>
      </c>
      <c r="Q6447">
        <v>3</v>
      </c>
      <c r="R6447">
        <v>3</v>
      </c>
    </row>
    <row r="6448" spans="1:18" x14ac:dyDescent="0.25">
      <c r="A6448">
        <v>5519</v>
      </c>
      <c r="B6448" t="s">
        <v>24</v>
      </c>
      <c r="C6448" t="s">
        <v>18</v>
      </c>
      <c r="D6448" t="s">
        <v>19</v>
      </c>
      <c r="E6448" t="s">
        <v>19</v>
      </c>
      <c r="F6448" t="s">
        <v>19</v>
      </c>
      <c r="G6448" t="s">
        <v>19</v>
      </c>
      <c r="H6448" t="s">
        <v>27</v>
      </c>
      <c r="I6448" t="s">
        <v>19</v>
      </c>
      <c r="J6448" t="s">
        <v>19</v>
      </c>
      <c r="K6448" t="s">
        <v>18</v>
      </c>
      <c r="L6448" t="s">
        <v>18</v>
      </c>
      <c r="M6448" t="s">
        <v>19</v>
      </c>
      <c r="N6448" t="s">
        <v>18</v>
      </c>
      <c r="O6448" t="s">
        <v>25</v>
      </c>
      <c r="P6448" t="s">
        <v>28</v>
      </c>
      <c r="Q6448">
        <v>3</v>
      </c>
      <c r="R6448">
        <v>3</v>
      </c>
    </row>
    <row r="6449" spans="1:18" x14ac:dyDescent="0.25">
      <c r="A6449">
        <v>5528</v>
      </c>
      <c r="B6449" t="s">
        <v>17</v>
      </c>
      <c r="C6449" t="s">
        <v>19</v>
      </c>
      <c r="D6449" t="s">
        <v>19</v>
      </c>
      <c r="E6449" t="s">
        <v>18</v>
      </c>
      <c r="F6449" t="s">
        <v>19</v>
      </c>
      <c r="G6449" t="s">
        <v>19</v>
      </c>
      <c r="H6449" t="s">
        <v>27</v>
      </c>
      <c r="I6449" t="s">
        <v>18</v>
      </c>
      <c r="J6449" t="s">
        <v>19</v>
      </c>
      <c r="K6449" t="s">
        <v>19</v>
      </c>
      <c r="L6449" t="s">
        <v>18</v>
      </c>
      <c r="M6449" t="s">
        <v>19</v>
      </c>
      <c r="N6449" t="s">
        <v>19</v>
      </c>
      <c r="O6449" t="s">
        <v>30</v>
      </c>
      <c r="P6449" t="s">
        <v>28</v>
      </c>
      <c r="Q6449">
        <v>3</v>
      </c>
      <c r="R6449">
        <v>3</v>
      </c>
    </row>
    <row r="6450" spans="1:18" x14ac:dyDescent="0.25">
      <c r="A6450">
        <v>5531</v>
      </c>
      <c r="B6450" t="s">
        <v>17</v>
      </c>
      <c r="C6450" t="s">
        <v>18</v>
      </c>
      <c r="D6450" t="s">
        <v>18</v>
      </c>
      <c r="E6450" t="s">
        <v>18</v>
      </c>
      <c r="F6450" t="s">
        <v>19</v>
      </c>
      <c r="G6450" t="s">
        <v>19</v>
      </c>
      <c r="H6450" t="s">
        <v>27</v>
      </c>
      <c r="I6450" t="s">
        <v>18</v>
      </c>
      <c r="J6450" t="s">
        <v>18</v>
      </c>
      <c r="K6450" t="s">
        <v>19</v>
      </c>
      <c r="L6450" t="s">
        <v>18</v>
      </c>
      <c r="M6450" t="s">
        <v>19</v>
      </c>
      <c r="N6450" t="s">
        <v>18</v>
      </c>
      <c r="O6450" t="s">
        <v>30</v>
      </c>
      <c r="P6450" t="s">
        <v>28</v>
      </c>
      <c r="Q6450">
        <v>3</v>
      </c>
      <c r="R6450">
        <v>3</v>
      </c>
    </row>
    <row r="6451" spans="1:18" x14ac:dyDescent="0.25">
      <c r="A6451">
        <v>5534</v>
      </c>
      <c r="B6451" t="s">
        <v>17</v>
      </c>
      <c r="C6451" t="s">
        <v>19</v>
      </c>
      <c r="D6451" t="s">
        <v>18</v>
      </c>
      <c r="E6451" t="s">
        <v>18</v>
      </c>
      <c r="F6451" t="s">
        <v>19</v>
      </c>
      <c r="G6451" t="s">
        <v>19</v>
      </c>
      <c r="H6451" t="s">
        <v>27</v>
      </c>
      <c r="I6451" t="s">
        <v>18</v>
      </c>
      <c r="J6451" t="s">
        <v>18</v>
      </c>
      <c r="K6451" t="s">
        <v>18</v>
      </c>
      <c r="L6451" t="s">
        <v>18</v>
      </c>
      <c r="M6451" t="s">
        <v>19</v>
      </c>
      <c r="N6451" t="s">
        <v>19</v>
      </c>
      <c r="O6451" t="s">
        <v>29</v>
      </c>
      <c r="P6451" t="s">
        <v>28</v>
      </c>
      <c r="Q6451">
        <v>3</v>
      </c>
      <c r="R6451">
        <v>3</v>
      </c>
    </row>
    <row r="6452" spans="1:18" x14ac:dyDescent="0.25">
      <c r="A6452">
        <v>5538</v>
      </c>
      <c r="B6452" t="s">
        <v>24</v>
      </c>
      <c r="C6452" t="s">
        <v>19</v>
      </c>
      <c r="D6452" t="s">
        <v>19</v>
      </c>
      <c r="E6452" t="s">
        <v>18</v>
      </c>
      <c r="F6452" t="s">
        <v>19</v>
      </c>
      <c r="G6452" t="s">
        <v>19</v>
      </c>
      <c r="H6452" t="s">
        <v>27</v>
      </c>
      <c r="I6452" t="s">
        <v>19</v>
      </c>
      <c r="J6452" t="s">
        <v>19</v>
      </c>
      <c r="K6452" t="s">
        <v>19</v>
      </c>
      <c r="L6452" t="s">
        <v>19</v>
      </c>
      <c r="M6452" t="s">
        <v>19</v>
      </c>
      <c r="N6452" t="s">
        <v>19</v>
      </c>
      <c r="O6452" t="s">
        <v>30</v>
      </c>
      <c r="P6452" t="s">
        <v>28</v>
      </c>
      <c r="Q6452">
        <v>3</v>
      </c>
      <c r="R6452">
        <v>3</v>
      </c>
    </row>
    <row r="6453" spans="1:18" x14ac:dyDescent="0.25">
      <c r="A6453">
        <v>5542</v>
      </c>
      <c r="B6453" t="s">
        <v>17</v>
      </c>
      <c r="C6453" t="s">
        <v>18</v>
      </c>
      <c r="D6453" t="s">
        <v>18</v>
      </c>
      <c r="E6453" t="s">
        <v>18</v>
      </c>
      <c r="F6453" t="s">
        <v>19</v>
      </c>
      <c r="G6453" t="s">
        <v>19</v>
      </c>
      <c r="H6453" t="s">
        <v>27</v>
      </c>
      <c r="I6453" t="s">
        <v>18</v>
      </c>
      <c r="J6453" t="s">
        <v>18</v>
      </c>
      <c r="K6453" t="s">
        <v>19</v>
      </c>
      <c r="L6453" t="s">
        <v>19</v>
      </c>
      <c r="M6453" t="s">
        <v>19</v>
      </c>
      <c r="N6453" t="s">
        <v>19</v>
      </c>
      <c r="O6453" t="s">
        <v>30</v>
      </c>
      <c r="P6453" t="s">
        <v>28</v>
      </c>
      <c r="Q6453">
        <v>3</v>
      </c>
      <c r="R6453">
        <v>3</v>
      </c>
    </row>
    <row r="6454" spans="1:18" x14ac:dyDescent="0.25">
      <c r="A6454">
        <v>5545</v>
      </c>
      <c r="B6454" t="s">
        <v>24</v>
      </c>
      <c r="C6454" t="s">
        <v>18</v>
      </c>
      <c r="D6454" t="s">
        <v>19</v>
      </c>
      <c r="E6454" t="s">
        <v>18</v>
      </c>
      <c r="F6454" t="s">
        <v>19</v>
      </c>
      <c r="G6454" t="s">
        <v>19</v>
      </c>
      <c r="H6454" t="s">
        <v>27</v>
      </c>
      <c r="I6454" t="s">
        <v>19</v>
      </c>
      <c r="J6454" t="s">
        <v>19</v>
      </c>
      <c r="K6454" t="s">
        <v>19</v>
      </c>
      <c r="L6454" t="s">
        <v>19</v>
      </c>
      <c r="M6454" t="s">
        <v>19</v>
      </c>
      <c r="N6454" t="s">
        <v>18</v>
      </c>
      <c r="O6454" t="s">
        <v>30</v>
      </c>
      <c r="P6454" t="s">
        <v>28</v>
      </c>
      <c r="Q6454">
        <v>3</v>
      </c>
      <c r="R6454">
        <v>3</v>
      </c>
    </row>
    <row r="6455" spans="1:18" x14ac:dyDescent="0.25">
      <c r="A6455">
        <v>5546</v>
      </c>
      <c r="B6455" t="s">
        <v>24</v>
      </c>
      <c r="C6455" t="s">
        <v>19</v>
      </c>
      <c r="D6455" t="s">
        <v>19</v>
      </c>
      <c r="E6455" t="s">
        <v>18</v>
      </c>
      <c r="F6455" t="s">
        <v>19</v>
      </c>
      <c r="G6455" t="s">
        <v>18</v>
      </c>
      <c r="H6455" t="s">
        <v>27</v>
      </c>
      <c r="I6455" t="s">
        <v>18</v>
      </c>
      <c r="J6455" t="s">
        <v>18</v>
      </c>
      <c r="K6455" t="s">
        <v>19</v>
      </c>
      <c r="L6455" t="s">
        <v>18</v>
      </c>
      <c r="M6455" t="s">
        <v>19</v>
      </c>
      <c r="N6455" t="s">
        <v>18</v>
      </c>
      <c r="O6455" t="s">
        <v>29</v>
      </c>
      <c r="P6455" t="s">
        <v>28</v>
      </c>
      <c r="Q6455">
        <v>3</v>
      </c>
      <c r="R6455">
        <v>3</v>
      </c>
    </row>
    <row r="6456" spans="1:18" x14ac:dyDescent="0.25">
      <c r="A6456">
        <v>5548</v>
      </c>
      <c r="B6456" t="s">
        <v>17</v>
      </c>
      <c r="C6456" t="s">
        <v>18</v>
      </c>
      <c r="D6456" t="s">
        <v>18</v>
      </c>
      <c r="E6456" t="s">
        <v>18</v>
      </c>
      <c r="F6456" t="s">
        <v>19</v>
      </c>
      <c r="G6456" t="s">
        <v>18</v>
      </c>
      <c r="H6456" t="s">
        <v>27</v>
      </c>
      <c r="I6456" t="s">
        <v>18</v>
      </c>
      <c r="J6456" t="s">
        <v>18</v>
      </c>
      <c r="K6456" t="s">
        <v>18</v>
      </c>
      <c r="L6456" t="s">
        <v>18</v>
      </c>
      <c r="M6456" t="s">
        <v>19</v>
      </c>
      <c r="N6456" t="s">
        <v>19</v>
      </c>
      <c r="O6456" t="s">
        <v>22</v>
      </c>
      <c r="P6456" t="s">
        <v>28</v>
      </c>
      <c r="Q6456">
        <v>3</v>
      </c>
      <c r="R6456">
        <v>3</v>
      </c>
    </row>
    <row r="6457" spans="1:18" x14ac:dyDescent="0.25">
      <c r="A6457">
        <v>5550</v>
      </c>
      <c r="B6457" t="s">
        <v>17</v>
      </c>
      <c r="C6457" t="s">
        <v>18</v>
      </c>
      <c r="D6457" t="s">
        <v>18</v>
      </c>
      <c r="E6457" t="s">
        <v>18</v>
      </c>
      <c r="F6457" t="s">
        <v>19</v>
      </c>
      <c r="G6457" t="s">
        <v>18</v>
      </c>
      <c r="H6457" t="s">
        <v>27</v>
      </c>
      <c r="I6457" t="s">
        <v>18</v>
      </c>
      <c r="J6457" t="s">
        <v>19</v>
      </c>
      <c r="K6457" t="s">
        <v>18</v>
      </c>
      <c r="L6457" t="s">
        <v>19</v>
      </c>
      <c r="M6457" t="s">
        <v>19</v>
      </c>
      <c r="N6457" t="s">
        <v>19</v>
      </c>
      <c r="O6457" t="s">
        <v>22</v>
      </c>
      <c r="P6457" t="s">
        <v>28</v>
      </c>
      <c r="Q6457">
        <v>3</v>
      </c>
      <c r="R6457">
        <v>3</v>
      </c>
    </row>
    <row r="6458" spans="1:18" x14ac:dyDescent="0.25">
      <c r="A6458">
        <v>5559</v>
      </c>
      <c r="B6458" t="s">
        <v>17</v>
      </c>
      <c r="C6458" t="s">
        <v>18</v>
      </c>
      <c r="D6458" t="s">
        <v>19</v>
      </c>
      <c r="E6458" t="s">
        <v>19</v>
      </c>
      <c r="F6458" t="s">
        <v>19</v>
      </c>
      <c r="G6458" t="s">
        <v>19</v>
      </c>
      <c r="H6458" t="s">
        <v>27</v>
      </c>
      <c r="I6458" t="s">
        <v>19</v>
      </c>
      <c r="J6458" t="s">
        <v>19</v>
      </c>
      <c r="K6458" t="s">
        <v>19</v>
      </c>
      <c r="L6458" t="s">
        <v>19</v>
      </c>
      <c r="M6458" t="s">
        <v>19</v>
      </c>
      <c r="N6458" t="s">
        <v>19</v>
      </c>
      <c r="O6458" t="s">
        <v>30</v>
      </c>
      <c r="P6458" t="s">
        <v>28</v>
      </c>
      <c r="Q6458">
        <v>3</v>
      </c>
      <c r="R6458">
        <v>3</v>
      </c>
    </row>
    <row r="6459" spans="1:18" x14ac:dyDescent="0.25">
      <c r="A6459">
        <v>5561</v>
      </c>
      <c r="B6459" t="s">
        <v>24</v>
      </c>
      <c r="C6459" t="s">
        <v>18</v>
      </c>
      <c r="D6459" t="s">
        <v>19</v>
      </c>
      <c r="E6459" t="s">
        <v>18</v>
      </c>
      <c r="F6459" t="s">
        <v>19</v>
      </c>
      <c r="G6459" t="s">
        <v>18</v>
      </c>
      <c r="H6459" t="s">
        <v>27</v>
      </c>
      <c r="I6459" t="s">
        <v>18</v>
      </c>
      <c r="J6459" t="s">
        <v>19</v>
      </c>
      <c r="K6459" t="s">
        <v>19</v>
      </c>
      <c r="L6459" t="s">
        <v>19</v>
      </c>
      <c r="M6459" t="s">
        <v>18</v>
      </c>
      <c r="N6459" t="s">
        <v>19</v>
      </c>
      <c r="O6459" t="s">
        <v>30</v>
      </c>
      <c r="P6459" t="s">
        <v>28</v>
      </c>
      <c r="Q6459">
        <v>3</v>
      </c>
      <c r="R6459">
        <v>3</v>
      </c>
    </row>
    <row r="6460" spans="1:18" x14ac:dyDescent="0.25">
      <c r="A6460">
        <v>5568</v>
      </c>
      <c r="B6460" t="s">
        <v>17</v>
      </c>
      <c r="C6460" t="s">
        <v>19</v>
      </c>
      <c r="D6460" t="s">
        <v>18</v>
      </c>
      <c r="E6460" t="s">
        <v>18</v>
      </c>
      <c r="F6460" t="s">
        <v>19</v>
      </c>
      <c r="G6460" t="s">
        <v>19</v>
      </c>
      <c r="H6460" t="s">
        <v>27</v>
      </c>
      <c r="I6460" t="s">
        <v>19</v>
      </c>
      <c r="J6460" t="s">
        <v>19</v>
      </c>
      <c r="K6460" t="s">
        <v>19</v>
      </c>
      <c r="L6460" t="s">
        <v>19</v>
      </c>
      <c r="M6460" t="s">
        <v>18</v>
      </c>
      <c r="N6460" t="s">
        <v>19</v>
      </c>
      <c r="O6460" t="s">
        <v>30</v>
      </c>
      <c r="P6460" t="s">
        <v>28</v>
      </c>
      <c r="Q6460">
        <v>3</v>
      </c>
      <c r="R6460">
        <v>3</v>
      </c>
    </row>
    <row r="6461" spans="1:18" x14ac:dyDescent="0.25">
      <c r="A6461">
        <v>5571</v>
      </c>
      <c r="B6461" t="s">
        <v>17</v>
      </c>
      <c r="C6461" t="s">
        <v>18</v>
      </c>
      <c r="D6461" t="s">
        <v>19</v>
      </c>
      <c r="E6461" t="s">
        <v>19</v>
      </c>
      <c r="F6461" t="s">
        <v>19</v>
      </c>
      <c r="G6461" t="s">
        <v>19</v>
      </c>
      <c r="H6461" t="s">
        <v>27</v>
      </c>
      <c r="I6461" t="s">
        <v>18</v>
      </c>
      <c r="J6461" t="s">
        <v>19</v>
      </c>
      <c r="K6461" t="s">
        <v>19</v>
      </c>
      <c r="L6461" t="s">
        <v>18</v>
      </c>
      <c r="M6461" t="s">
        <v>18</v>
      </c>
      <c r="N6461" t="s">
        <v>19</v>
      </c>
      <c r="O6461" t="s">
        <v>25</v>
      </c>
      <c r="P6461" t="s">
        <v>28</v>
      </c>
      <c r="Q6461">
        <v>3</v>
      </c>
      <c r="R6461">
        <v>3</v>
      </c>
    </row>
    <row r="6462" spans="1:18" x14ac:dyDescent="0.25">
      <c r="A6462">
        <v>5580</v>
      </c>
      <c r="B6462" t="s">
        <v>17</v>
      </c>
      <c r="C6462" t="s">
        <v>18</v>
      </c>
      <c r="D6462" t="s">
        <v>19</v>
      </c>
      <c r="E6462" t="s">
        <v>19</v>
      </c>
      <c r="F6462" t="s">
        <v>19</v>
      </c>
      <c r="G6462" t="s">
        <v>19</v>
      </c>
      <c r="H6462" t="s">
        <v>27</v>
      </c>
      <c r="I6462" t="s">
        <v>19</v>
      </c>
      <c r="J6462" t="s">
        <v>19</v>
      </c>
      <c r="K6462" t="s">
        <v>19</v>
      </c>
      <c r="L6462" t="s">
        <v>19</v>
      </c>
      <c r="M6462" t="s">
        <v>18</v>
      </c>
      <c r="N6462" t="s">
        <v>18</v>
      </c>
      <c r="O6462" t="s">
        <v>30</v>
      </c>
      <c r="P6462" t="s">
        <v>28</v>
      </c>
      <c r="Q6462">
        <v>3</v>
      </c>
      <c r="R6462">
        <v>3</v>
      </c>
    </row>
    <row r="6463" spans="1:18" x14ac:dyDescent="0.25">
      <c r="A6463">
        <v>5582</v>
      </c>
      <c r="B6463" t="s">
        <v>24</v>
      </c>
      <c r="C6463" t="s">
        <v>18</v>
      </c>
      <c r="D6463" t="s">
        <v>19</v>
      </c>
      <c r="E6463" t="s">
        <v>19</v>
      </c>
      <c r="F6463" t="s">
        <v>19</v>
      </c>
      <c r="G6463" t="s">
        <v>19</v>
      </c>
      <c r="H6463" t="s">
        <v>27</v>
      </c>
      <c r="I6463" t="s">
        <v>19</v>
      </c>
      <c r="J6463" t="s">
        <v>19</v>
      </c>
      <c r="K6463" t="s">
        <v>19</v>
      </c>
      <c r="L6463" t="s">
        <v>19</v>
      </c>
      <c r="M6463" t="s">
        <v>19</v>
      </c>
      <c r="N6463" t="s">
        <v>19</v>
      </c>
      <c r="O6463" t="s">
        <v>30</v>
      </c>
      <c r="P6463" t="s">
        <v>28</v>
      </c>
      <c r="Q6463">
        <v>3</v>
      </c>
      <c r="R6463">
        <v>3</v>
      </c>
    </row>
    <row r="6464" spans="1:18" x14ac:dyDescent="0.25">
      <c r="A6464">
        <v>5588</v>
      </c>
      <c r="B6464" t="s">
        <v>17</v>
      </c>
      <c r="C6464" t="s">
        <v>19</v>
      </c>
      <c r="D6464" t="s">
        <v>18</v>
      </c>
      <c r="E6464" t="s">
        <v>18</v>
      </c>
      <c r="F6464" t="s">
        <v>19</v>
      </c>
      <c r="G6464" t="s">
        <v>18</v>
      </c>
      <c r="H6464" t="s">
        <v>27</v>
      </c>
      <c r="I6464" t="s">
        <v>18</v>
      </c>
      <c r="J6464" t="s">
        <v>19</v>
      </c>
      <c r="K6464" t="s">
        <v>19</v>
      </c>
      <c r="L6464" t="s">
        <v>18</v>
      </c>
      <c r="M6464" t="s">
        <v>19</v>
      </c>
      <c r="N6464" t="s">
        <v>18</v>
      </c>
      <c r="O6464" t="s">
        <v>25</v>
      </c>
      <c r="P6464" t="s">
        <v>28</v>
      </c>
      <c r="Q6464">
        <v>3</v>
      </c>
      <c r="R6464">
        <v>3</v>
      </c>
    </row>
    <row r="6465" spans="1:18" x14ac:dyDescent="0.25">
      <c r="A6465">
        <v>5592</v>
      </c>
      <c r="B6465" t="s">
        <v>24</v>
      </c>
      <c r="C6465" t="s">
        <v>18</v>
      </c>
      <c r="D6465" t="s">
        <v>18</v>
      </c>
      <c r="E6465" t="s">
        <v>18</v>
      </c>
      <c r="F6465" t="s">
        <v>19</v>
      </c>
      <c r="G6465" t="s">
        <v>18</v>
      </c>
      <c r="H6465" t="s">
        <v>27</v>
      </c>
      <c r="I6465" t="s">
        <v>18</v>
      </c>
      <c r="J6465" t="s">
        <v>18</v>
      </c>
      <c r="K6465" t="s">
        <v>18</v>
      </c>
      <c r="L6465" t="s">
        <v>18</v>
      </c>
      <c r="M6465" t="s">
        <v>19</v>
      </c>
      <c r="N6465" t="s">
        <v>19</v>
      </c>
      <c r="O6465" t="s">
        <v>22</v>
      </c>
      <c r="P6465" t="s">
        <v>28</v>
      </c>
      <c r="Q6465">
        <v>3</v>
      </c>
      <c r="R6465">
        <v>3</v>
      </c>
    </row>
    <row r="6466" spans="1:18" x14ac:dyDescent="0.25">
      <c r="A6466">
        <v>5598</v>
      </c>
      <c r="B6466" t="s">
        <v>24</v>
      </c>
      <c r="C6466" t="s">
        <v>19</v>
      </c>
      <c r="D6466" t="s">
        <v>18</v>
      </c>
      <c r="E6466" t="s">
        <v>18</v>
      </c>
      <c r="F6466" t="s">
        <v>19</v>
      </c>
      <c r="G6466" t="s">
        <v>19</v>
      </c>
      <c r="H6466" t="s">
        <v>27</v>
      </c>
      <c r="I6466" t="s">
        <v>18</v>
      </c>
      <c r="J6466" t="s">
        <v>18</v>
      </c>
      <c r="K6466" t="s">
        <v>18</v>
      </c>
      <c r="L6466" t="s">
        <v>19</v>
      </c>
      <c r="M6466" t="s">
        <v>19</v>
      </c>
      <c r="N6466" t="s">
        <v>18</v>
      </c>
      <c r="O6466" t="s">
        <v>29</v>
      </c>
      <c r="P6466" t="s">
        <v>28</v>
      </c>
      <c r="Q6466">
        <v>3</v>
      </c>
      <c r="R6466">
        <v>3</v>
      </c>
    </row>
    <row r="6467" spans="1:18" x14ac:dyDescent="0.25">
      <c r="A6467">
        <v>5600</v>
      </c>
      <c r="B6467" t="s">
        <v>24</v>
      </c>
      <c r="C6467" t="s">
        <v>18</v>
      </c>
      <c r="D6467" t="s">
        <v>19</v>
      </c>
      <c r="E6467" t="s">
        <v>18</v>
      </c>
      <c r="F6467" t="s">
        <v>19</v>
      </c>
      <c r="G6467" t="s">
        <v>18</v>
      </c>
      <c r="H6467" t="s">
        <v>27</v>
      </c>
      <c r="I6467" t="s">
        <v>18</v>
      </c>
      <c r="J6467" t="s">
        <v>19</v>
      </c>
      <c r="K6467" t="s">
        <v>19</v>
      </c>
      <c r="L6467" t="s">
        <v>19</v>
      </c>
      <c r="M6467" t="s">
        <v>19</v>
      </c>
      <c r="N6467" t="s">
        <v>18</v>
      </c>
      <c r="O6467" t="s">
        <v>22</v>
      </c>
      <c r="P6467" t="s">
        <v>28</v>
      </c>
      <c r="Q6467">
        <v>3</v>
      </c>
      <c r="R6467">
        <v>3</v>
      </c>
    </row>
    <row r="6468" spans="1:18" x14ac:dyDescent="0.25">
      <c r="A6468">
        <v>5605</v>
      </c>
      <c r="B6468" t="s">
        <v>24</v>
      </c>
      <c r="C6468" t="s">
        <v>18</v>
      </c>
      <c r="D6468" t="s">
        <v>18</v>
      </c>
      <c r="E6468" t="s">
        <v>18</v>
      </c>
      <c r="F6468" t="s">
        <v>19</v>
      </c>
      <c r="G6468" t="s">
        <v>18</v>
      </c>
      <c r="H6468" t="s">
        <v>27</v>
      </c>
      <c r="I6468" t="s">
        <v>18</v>
      </c>
      <c r="J6468" t="s">
        <v>18</v>
      </c>
      <c r="K6468" t="s">
        <v>18</v>
      </c>
      <c r="L6468" t="s">
        <v>18</v>
      </c>
      <c r="M6468" t="s">
        <v>18</v>
      </c>
      <c r="N6468" t="s">
        <v>18</v>
      </c>
      <c r="O6468" t="s">
        <v>29</v>
      </c>
      <c r="P6468" t="s">
        <v>26</v>
      </c>
      <c r="Q6468">
        <v>3</v>
      </c>
      <c r="R6468">
        <v>3</v>
      </c>
    </row>
    <row r="6469" spans="1:18" x14ac:dyDescent="0.25">
      <c r="A6469">
        <v>5612</v>
      </c>
      <c r="B6469" t="s">
        <v>17</v>
      </c>
      <c r="C6469" t="s">
        <v>19</v>
      </c>
      <c r="D6469" t="s">
        <v>19</v>
      </c>
      <c r="E6469" t="s">
        <v>18</v>
      </c>
      <c r="F6469" t="s">
        <v>19</v>
      </c>
      <c r="G6469" t="s">
        <v>19</v>
      </c>
      <c r="H6469" t="s">
        <v>27</v>
      </c>
      <c r="I6469" t="s">
        <v>18</v>
      </c>
      <c r="J6469" t="s">
        <v>18</v>
      </c>
      <c r="K6469" t="s">
        <v>18</v>
      </c>
      <c r="L6469" t="s">
        <v>19</v>
      </c>
      <c r="M6469" t="s">
        <v>19</v>
      </c>
      <c r="N6469" t="s">
        <v>19</v>
      </c>
      <c r="O6469" t="s">
        <v>30</v>
      </c>
      <c r="P6469" t="s">
        <v>28</v>
      </c>
      <c r="Q6469">
        <v>3</v>
      </c>
      <c r="R6469">
        <v>3</v>
      </c>
    </row>
    <row r="6470" spans="1:18" x14ac:dyDescent="0.25">
      <c r="A6470">
        <v>5615</v>
      </c>
      <c r="B6470" t="s">
        <v>24</v>
      </c>
      <c r="C6470" t="s">
        <v>18</v>
      </c>
      <c r="D6470" t="s">
        <v>19</v>
      </c>
      <c r="E6470" t="s">
        <v>19</v>
      </c>
      <c r="F6470" t="s">
        <v>19</v>
      </c>
      <c r="G6470" t="s">
        <v>19</v>
      </c>
      <c r="H6470" t="s">
        <v>27</v>
      </c>
      <c r="I6470" t="s">
        <v>19</v>
      </c>
      <c r="J6470" t="s">
        <v>19</v>
      </c>
      <c r="K6470" t="s">
        <v>18</v>
      </c>
      <c r="L6470" t="s">
        <v>18</v>
      </c>
      <c r="M6470" t="s">
        <v>18</v>
      </c>
      <c r="N6470" t="s">
        <v>18</v>
      </c>
      <c r="O6470" t="s">
        <v>30</v>
      </c>
      <c r="P6470" t="s">
        <v>28</v>
      </c>
      <c r="Q6470">
        <v>3</v>
      </c>
      <c r="R6470">
        <v>3</v>
      </c>
    </row>
    <row r="6471" spans="1:18" x14ac:dyDescent="0.25">
      <c r="A6471">
        <v>5620</v>
      </c>
      <c r="B6471" t="s">
        <v>17</v>
      </c>
      <c r="C6471" t="s">
        <v>19</v>
      </c>
      <c r="D6471" t="s">
        <v>19</v>
      </c>
      <c r="E6471" t="s">
        <v>18</v>
      </c>
      <c r="F6471" t="s">
        <v>19</v>
      </c>
      <c r="G6471" t="s">
        <v>18</v>
      </c>
      <c r="H6471" t="s">
        <v>27</v>
      </c>
      <c r="I6471" t="s">
        <v>18</v>
      </c>
      <c r="J6471" t="s">
        <v>18</v>
      </c>
      <c r="K6471" t="s">
        <v>18</v>
      </c>
      <c r="L6471" t="s">
        <v>18</v>
      </c>
      <c r="M6471" t="s">
        <v>19</v>
      </c>
      <c r="N6471" t="s">
        <v>19</v>
      </c>
      <c r="O6471" t="s">
        <v>29</v>
      </c>
      <c r="P6471" t="s">
        <v>28</v>
      </c>
      <c r="Q6471">
        <v>3</v>
      </c>
      <c r="R6471">
        <v>3</v>
      </c>
    </row>
    <row r="6472" spans="1:18" x14ac:dyDescent="0.25">
      <c r="A6472">
        <v>5621</v>
      </c>
      <c r="B6472" t="s">
        <v>24</v>
      </c>
      <c r="C6472" t="s">
        <v>18</v>
      </c>
      <c r="D6472" t="s">
        <v>19</v>
      </c>
      <c r="E6472" t="s">
        <v>18</v>
      </c>
      <c r="F6472" t="s">
        <v>19</v>
      </c>
      <c r="G6472" t="s">
        <v>19</v>
      </c>
      <c r="H6472" t="s">
        <v>27</v>
      </c>
      <c r="I6472" t="s">
        <v>18</v>
      </c>
      <c r="J6472" t="s">
        <v>19</v>
      </c>
      <c r="K6472" t="s">
        <v>19</v>
      </c>
      <c r="L6472" t="s">
        <v>18</v>
      </c>
      <c r="M6472" t="s">
        <v>19</v>
      </c>
      <c r="N6472" t="s">
        <v>19</v>
      </c>
      <c r="O6472" t="s">
        <v>30</v>
      </c>
      <c r="P6472" t="s">
        <v>28</v>
      </c>
      <c r="Q6472">
        <v>3</v>
      </c>
      <c r="R6472">
        <v>3</v>
      </c>
    </row>
    <row r="6473" spans="1:18" x14ac:dyDescent="0.25">
      <c r="A6473">
        <v>5623</v>
      </c>
      <c r="B6473" t="s">
        <v>24</v>
      </c>
      <c r="C6473" t="s">
        <v>18</v>
      </c>
      <c r="D6473" t="s">
        <v>18</v>
      </c>
      <c r="E6473" t="s">
        <v>18</v>
      </c>
      <c r="F6473" t="s">
        <v>19</v>
      </c>
      <c r="G6473" t="s">
        <v>19</v>
      </c>
      <c r="H6473" t="s">
        <v>27</v>
      </c>
      <c r="I6473" t="s">
        <v>18</v>
      </c>
      <c r="J6473" t="s">
        <v>18</v>
      </c>
      <c r="K6473" t="s">
        <v>19</v>
      </c>
      <c r="L6473" t="s">
        <v>19</v>
      </c>
      <c r="M6473" t="s">
        <v>19</v>
      </c>
      <c r="N6473" t="s">
        <v>19</v>
      </c>
      <c r="O6473" t="s">
        <v>29</v>
      </c>
      <c r="P6473" t="s">
        <v>28</v>
      </c>
      <c r="Q6473">
        <v>3</v>
      </c>
      <c r="R6473">
        <v>3</v>
      </c>
    </row>
    <row r="6474" spans="1:18" x14ac:dyDescent="0.25">
      <c r="A6474">
        <v>5625</v>
      </c>
      <c r="B6474" t="s">
        <v>24</v>
      </c>
      <c r="C6474" t="s">
        <v>19</v>
      </c>
      <c r="D6474" t="s">
        <v>19</v>
      </c>
      <c r="E6474" t="s">
        <v>18</v>
      </c>
      <c r="F6474" t="s">
        <v>19</v>
      </c>
      <c r="G6474" t="s">
        <v>19</v>
      </c>
      <c r="H6474" t="s">
        <v>27</v>
      </c>
      <c r="I6474" t="s">
        <v>18</v>
      </c>
      <c r="J6474" t="s">
        <v>19</v>
      </c>
      <c r="K6474" t="s">
        <v>18</v>
      </c>
      <c r="L6474" t="s">
        <v>18</v>
      </c>
      <c r="M6474" t="s">
        <v>18</v>
      </c>
      <c r="N6474" t="s">
        <v>19</v>
      </c>
      <c r="O6474" t="s">
        <v>30</v>
      </c>
      <c r="P6474" t="s">
        <v>28</v>
      </c>
      <c r="Q6474">
        <v>3</v>
      </c>
      <c r="R6474">
        <v>3</v>
      </c>
    </row>
    <row r="6475" spans="1:18" x14ac:dyDescent="0.25">
      <c r="A6475">
        <v>5629</v>
      </c>
      <c r="B6475" t="s">
        <v>17</v>
      </c>
      <c r="C6475" t="s">
        <v>18</v>
      </c>
      <c r="D6475" t="s">
        <v>18</v>
      </c>
      <c r="E6475" t="s">
        <v>18</v>
      </c>
      <c r="F6475" t="s">
        <v>19</v>
      </c>
      <c r="G6475" t="s">
        <v>19</v>
      </c>
      <c r="H6475" t="s">
        <v>27</v>
      </c>
      <c r="I6475" t="s">
        <v>19</v>
      </c>
      <c r="J6475" t="s">
        <v>19</v>
      </c>
      <c r="K6475" t="s">
        <v>18</v>
      </c>
      <c r="L6475" t="s">
        <v>18</v>
      </c>
      <c r="M6475" t="s">
        <v>19</v>
      </c>
      <c r="N6475" t="s">
        <v>18</v>
      </c>
      <c r="O6475" t="s">
        <v>29</v>
      </c>
      <c r="P6475" t="s">
        <v>28</v>
      </c>
      <c r="Q6475">
        <v>3</v>
      </c>
      <c r="R6475">
        <v>3</v>
      </c>
    </row>
    <row r="6476" spans="1:18" x14ac:dyDescent="0.25">
      <c r="A6476">
        <v>5631</v>
      </c>
      <c r="B6476" t="s">
        <v>17</v>
      </c>
      <c r="C6476" t="s">
        <v>18</v>
      </c>
      <c r="D6476" t="s">
        <v>18</v>
      </c>
      <c r="E6476" t="s">
        <v>18</v>
      </c>
      <c r="F6476" t="s">
        <v>19</v>
      </c>
      <c r="G6476" t="s">
        <v>19</v>
      </c>
      <c r="H6476" t="s">
        <v>27</v>
      </c>
      <c r="I6476" t="s">
        <v>18</v>
      </c>
      <c r="J6476" t="s">
        <v>19</v>
      </c>
      <c r="K6476" t="s">
        <v>19</v>
      </c>
      <c r="L6476" t="s">
        <v>18</v>
      </c>
      <c r="M6476" t="s">
        <v>19</v>
      </c>
      <c r="N6476" t="s">
        <v>19</v>
      </c>
      <c r="O6476" t="s">
        <v>25</v>
      </c>
      <c r="P6476" t="s">
        <v>28</v>
      </c>
      <c r="Q6476">
        <v>3</v>
      </c>
      <c r="R6476">
        <v>3</v>
      </c>
    </row>
    <row r="6477" spans="1:18" x14ac:dyDescent="0.25">
      <c r="A6477">
        <v>5638</v>
      </c>
      <c r="B6477" t="s">
        <v>24</v>
      </c>
      <c r="C6477" t="s">
        <v>18</v>
      </c>
      <c r="D6477" t="s">
        <v>19</v>
      </c>
      <c r="E6477" t="s">
        <v>19</v>
      </c>
      <c r="F6477" t="s">
        <v>19</v>
      </c>
      <c r="G6477" t="s">
        <v>19</v>
      </c>
      <c r="H6477" t="s">
        <v>27</v>
      </c>
      <c r="I6477" t="s">
        <v>18</v>
      </c>
      <c r="J6477" t="s">
        <v>18</v>
      </c>
      <c r="K6477" t="s">
        <v>19</v>
      </c>
      <c r="L6477" t="s">
        <v>18</v>
      </c>
      <c r="M6477" t="s">
        <v>18</v>
      </c>
      <c r="N6477" t="s">
        <v>19</v>
      </c>
      <c r="O6477" t="s">
        <v>30</v>
      </c>
      <c r="P6477" t="s">
        <v>28</v>
      </c>
      <c r="Q6477">
        <v>3</v>
      </c>
      <c r="R6477">
        <v>3</v>
      </c>
    </row>
    <row r="6478" spans="1:18" x14ac:dyDescent="0.25">
      <c r="A6478">
        <v>5655</v>
      </c>
      <c r="B6478" t="s">
        <v>24</v>
      </c>
      <c r="C6478" t="s">
        <v>19</v>
      </c>
      <c r="D6478" t="s">
        <v>19</v>
      </c>
      <c r="E6478" t="s">
        <v>18</v>
      </c>
      <c r="F6478" t="s">
        <v>19</v>
      </c>
      <c r="G6478" t="s">
        <v>18</v>
      </c>
      <c r="H6478" t="s">
        <v>27</v>
      </c>
      <c r="I6478" t="s">
        <v>19</v>
      </c>
      <c r="J6478" t="s">
        <v>19</v>
      </c>
      <c r="K6478" t="s">
        <v>19</v>
      </c>
      <c r="L6478" t="s">
        <v>18</v>
      </c>
      <c r="M6478" t="s">
        <v>19</v>
      </c>
      <c r="N6478" t="s">
        <v>19</v>
      </c>
      <c r="O6478" t="s">
        <v>30</v>
      </c>
      <c r="P6478" t="s">
        <v>28</v>
      </c>
      <c r="Q6478">
        <v>3</v>
      </c>
      <c r="R6478">
        <v>3</v>
      </c>
    </row>
    <row r="6479" spans="1:18" x14ac:dyDescent="0.25">
      <c r="A6479">
        <v>5658</v>
      </c>
      <c r="B6479" t="s">
        <v>24</v>
      </c>
      <c r="C6479" t="s">
        <v>18</v>
      </c>
      <c r="D6479" t="s">
        <v>19</v>
      </c>
      <c r="E6479" t="s">
        <v>18</v>
      </c>
      <c r="F6479" t="s">
        <v>19</v>
      </c>
      <c r="G6479" t="s">
        <v>19</v>
      </c>
      <c r="H6479" t="s">
        <v>27</v>
      </c>
      <c r="I6479" t="s">
        <v>18</v>
      </c>
      <c r="J6479" t="s">
        <v>18</v>
      </c>
      <c r="K6479" t="s">
        <v>18</v>
      </c>
      <c r="L6479" t="s">
        <v>18</v>
      </c>
      <c r="M6479" t="s">
        <v>19</v>
      </c>
      <c r="N6479" t="s">
        <v>19</v>
      </c>
      <c r="O6479" t="s">
        <v>29</v>
      </c>
      <c r="P6479" t="s">
        <v>28</v>
      </c>
      <c r="Q6479">
        <v>3</v>
      </c>
      <c r="R6479">
        <v>3</v>
      </c>
    </row>
    <row r="6480" spans="1:18" x14ac:dyDescent="0.25">
      <c r="A6480">
        <v>5659</v>
      </c>
      <c r="B6480" t="s">
        <v>24</v>
      </c>
      <c r="C6480" t="s">
        <v>18</v>
      </c>
      <c r="D6480" t="s">
        <v>19</v>
      </c>
      <c r="E6480" t="s">
        <v>18</v>
      </c>
      <c r="F6480" t="s">
        <v>19</v>
      </c>
      <c r="G6480" t="s">
        <v>19</v>
      </c>
      <c r="H6480" t="s">
        <v>27</v>
      </c>
      <c r="I6480" t="s">
        <v>18</v>
      </c>
      <c r="J6480" t="s">
        <v>18</v>
      </c>
      <c r="K6480" t="s">
        <v>18</v>
      </c>
      <c r="L6480" t="s">
        <v>18</v>
      </c>
      <c r="M6480" t="s">
        <v>19</v>
      </c>
      <c r="N6480" t="s">
        <v>19</v>
      </c>
      <c r="O6480" t="s">
        <v>25</v>
      </c>
      <c r="P6480" t="s">
        <v>28</v>
      </c>
      <c r="Q6480">
        <v>3</v>
      </c>
      <c r="R6480">
        <v>3</v>
      </c>
    </row>
    <row r="6481" spans="1:18" x14ac:dyDescent="0.25">
      <c r="A6481">
        <v>5664</v>
      </c>
      <c r="B6481" t="s">
        <v>17</v>
      </c>
      <c r="C6481" t="s">
        <v>18</v>
      </c>
      <c r="D6481" t="s">
        <v>19</v>
      </c>
      <c r="E6481" t="s">
        <v>19</v>
      </c>
      <c r="F6481" t="s">
        <v>19</v>
      </c>
      <c r="G6481" t="s">
        <v>19</v>
      </c>
      <c r="H6481" t="s">
        <v>27</v>
      </c>
      <c r="I6481" t="s">
        <v>18</v>
      </c>
      <c r="J6481" t="s">
        <v>18</v>
      </c>
      <c r="K6481" t="s">
        <v>18</v>
      </c>
      <c r="L6481" t="s">
        <v>18</v>
      </c>
      <c r="M6481" t="s">
        <v>19</v>
      </c>
      <c r="N6481" t="s">
        <v>19</v>
      </c>
      <c r="O6481" t="s">
        <v>25</v>
      </c>
      <c r="P6481" t="s">
        <v>28</v>
      </c>
      <c r="Q6481">
        <v>3</v>
      </c>
      <c r="R6481">
        <v>3</v>
      </c>
    </row>
    <row r="6482" spans="1:18" x14ac:dyDescent="0.25">
      <c r="A6482">
        <v>5669</v>
      </c>
      <c r="B6482" t="s">
        <v>17</v>
      </c>
      <c r="C6482" t="s">
        <v>19</v>
      </c>
      <c r="D6482" t="s">
        <v>19</v>
      </c>
      <c r="E6482" t="s">
        <v>18</v>
      </c>
      <c r="F6482" t="s">
        <v>19</v>
      </c>
      <c r="G6482" t="s">
        <v>19</v>
      </c>
      <c r="H6482" t="s">
        <v>27</v>
      </c>
      <c r="I6482" t="s">
        <v>18</v>
      </c>
      <c r="J6482" t="s">
        <v>18</v>
      </c>
      <c r="K6482" t="s">
        <v>18</v>
      </c>
      <c r="L6482" t="s">
        <v>19</v>
      </c>
      <c r="M6482" t="s">
        <v>19</v>
      </c>
      <c r="N6482" t="s">
        <v>19</v>
      </c>
      <c r="O6482" t="s">
        <v>25</v>
      </c>
      <c r="P6482" t="s">
        <v>28</v>
      </c>
      <c r="Q6482">
        <v>3</v>
      </c>
      <c r="R6482">
        <v>3</v>
      </c>
    </row>
    <row r="6483" spans="1:18" x14ac:dyDescent="0.25">
      <c r="A6483">
        <v>5670</v>
      </c>
      <c r="B6483" t="s">
        <v>24</v>
      </c>
      <c r="C6483" t="s">
        <v>19</v>
      </c>
      <c r="D6483" t="s">
        <v>19</v>
      </c>
      <c r="E6483" t="s">
        <v>18</v>
      </c>
      <c r="F6483" t="s">
        <v>19</v>
      </c>
      <c r="G6483" t="s">
        <v>18</v>
      </c>
      <c r="H6483" t="s">
        <v>27</v>
      </c>
      <c r="I6483" t="s">
        <v>18</v>
      </c>
      <c r="J6483" t="s">
        <v>19</v>
      </c>
      <c r="K6483" t="s">
        <v>19</v>
      </c>
      <c r="L6483" t="s">
        <v>18</v>
      </c>
      <c r="M6483" t="s">
        <v>19</v>
      </c>
      <c r="N6483" t="s">
        <v>19</v>
      </c>
      <c r="O6483" t="s">
        <v>25</v>
      </c>
      <c r="P6483" t="s">
        <v>28</v>
      </c>
      <c r="Q6483">
        <v>3</v>
      </c>
      <c r="R6483">
        <v>3</v>
      </c>
    </row>
    <row r="6484" spans="1:18" x14ac:dyDescent="0.25">
      <c r="A6484">
        <v>5680</v>
      </c>
      <c r="B6484" t="s">
        <v>24</v>
      </c>
      <c r="C6484" t="s">
        <v>18</v>
      </c>
      <c r="D6484" t="s">
        <v>18</v>
      </c>
      <c r="E6484" t="s">
        <v>18</v>
      </c>
      <c r="F6484" t="s">
        <v>19</v>
      </c>
      <c r="G6484" t="s">
        <v>19</v>
      </c>
      <c r="H6484" t="s">
        <v>27</v>
      </c>
      <c r="I6484" t="s">
        <v>18</v>
      </c>
      <c r="J6484" t="s">
        <v>18</v>
      </c>
      <c r="K6484" t="s">
        <v>18</v>
      </c>
      <c r="L6484" t="s">
        <v>18</v>
      </c>
      <c r="M6484" t="s">
        <v>18</v>
      </c>
      <c r="N6484" t="s">
        <v>19</v>
      </c>
      <c r="O6484" t="s">
        <v>22</v>
      </c>
      <c r="P6484" t="s">
        <v>28</v>
      </c>
      <c r="Q6484">
        <v>3</v>
      </c>
      <c r="R6484">
        <v>3</v>
      </c>
    </row>
    <row r="6485" spans="1:18" x14ac:dyDescent="0.25">
      <c r="A6485">
        <v>5685</v>
      </c>
      <c r="B6485" t="s">
        <v>17</v>
      </c>
      <c r="C6485" t="s">
        <v>19</v>
      </c>
      <c r="D6485" t="s">
        <v>19</v>
      </c>
      <c r="E6485" t="s">
        <v>18</v>
      </c>
      <c r="F6485" t="s">
        <v>19</v>
      </c>
      <c r="G6485" t="s">
        <v>18</v>
      </c>
      <c r="H6485" t="s">
        <v>27</v>
      </c>
      <c r="I6485" t="s">
        <v>19</v>
      </c>
      <c r="J6485" t="s">
        <v>19</v>
      </c>
      <c r="K6485" t="s">
        <v>18</v>
      </c>
      <c r="L6485" t="s">
        <v>19</v>
      </c>
      <c r="M6485" t="s">
        <v>19</v>
      </c>
      <c r="N6485" t="s">
        <v>19</v>
      </c>
      <c r="O6485" t="s">
        <v>30</v>
      </c>
      <c r="P6485" t="s">
        <v>28</v>
      </c>
      <c r="Q6485">
        <v>3</v>
      </c>
      <c r="R6485">
        <v>3</v>
      </c>
    </row>
    <row r="6486" spans="1:18" x14ac:dyDescent="0.25">
      <c r="A6486">
        <v>5694</v>
      </c>
      <c r="B6486" t="s">
        <v>24</v>
      </c>
      <c r="C6486" t="s">
        <v>19</v>
      </c>
      <c r="D6486" t="s">
        <v>19</v>
      </c>
      <c r="E6486" t="s">
        <v>18</v>
      </c>
      <c r="F6486" t="s">
        <v>19</v>
      </c>
      <c r="G6486" t="s">
        <v>19</v>
      </c>
      <c r="H6486" t="s">
        <v>21</v>
      </c>
      <c r="I6486" t="s">
        <v>18</v>
      </c>
      <c r="J6486" t="s">
        <v>18</v>
      </c>
      <c r="K6486" t="s">
        <v>19</v>
      </c>
      <c r="L6486" t="s">
        <v>18</v>
      </c>
      <c r="M6486" t="s">
        <v>19</v>
      </c>
      <c r="N6486" t="s">
        <v>19</v>
      </c>
      <c r="O6486" t="s">
        <v>30</v>
      </c>
      <c r="P6486" t="s">
        <v>26</v>
      </c>
      <c r="Q6486">
        <v>3</v>
      </c>
      <c r="R6486">
        <v>3</v>
      </c>
    </row>
    <row r="6487" spans="1:18" x14ac:dyDescent="0.25">
      <c r="A6487">
        <v>5698</v>
      </c>
      <c r="B6487" t="s">
        <v>17</v>
      </c>
      <c r="C6487" t="s">
        <v>18</v>
      </c>
      <c r="D6487" t="s">
        <v>19</v>
      </c>
      <c r="E6487" t="s">
        <v>18</v>
      </c>
      <c r="F6487" t="s">
        <v>19</v>
      </c>
      <c r="G6487" t="s">
        <v>19</v>
      </c>
      <c r="H6487" t="s">
        <v>27</v>
      </c>
      <c r="I6487" t="s">
        <v>18</v>
      </c>
      <c r="J6487" t="s">
        <v>19</v>
      </c>
      <c r="K6487" t="s">
        <v>19</v>
      </c>
      <c r="L6487" t="s">
        <v>19</v>
      </c>
      <c r="M6487" t="s">
        <v>19</v>
      </c>
      <c r="N6487" t="s">
        <v>19</v>
      </c>
      <c r="O6487" t="s">
        <v>30</v>
      </c>
      <c r="P6487" t="s">
        <v>28</v>
      </c>
      <c r="Q6487">
        <v>3</v>
      </c>
      <c r="R6487">
        <v>3</v>
      </c>
    </row>
    <row r="6488" spans="1:18" x14ac:dyDescent="0.25">
      <c r="A6488">
        <v>5699</v>
      </c>
      <c r="B6488" t="s">
        <v>24</v>
      </c>
      <c r="C6488" t="s">
        <v>18</v>
      </c>
      <c r="D6488" t="s">
        <v>19</v>
      </c>
      <c r="E6488" t="s">
        <v>19</v>
      </c>
      <c r="F6488" t="s">
        <v>19</v>
      </c>
      <c r="G6488" t="s">
        <v>19</v>
      </c>
      <c r="H6488" t="s">
        <v>27</v>
      </c>
      <c r="I6488" t="s">
        <v>18</v>
      </c>
      <c r="J6488" t="s">
        <v>19</v>
      </c>
      <c r="K6488" t="s">
        <v>19</v>
      </c>
      <c r="L6488" t="s">
        <v>18</v>
      </c>
      <c r="M6488" t="s">
        <v>19</v>
      </c>
      <c r="N6488" t="s">
        <v>19</v>
      </c>
      <c r="O6488" t="s">
        <v>29</v>
      </c>
      <c r="P6488" t="s">
        <v>28</v>
      </c>
      <c r="Q6488">
        <v>3</v>
      </c>
      <c r="R6488">
        <v>3</v>
      </c>
    </row>
    <row r="6489" spans="1:18" x14ac:dyDescent="0.25">
      <c r="A6489">
        <v>5700</v>
      </c>
      <c r="B6489" t="s">
        <v>24</v>
      </c>
      <c r="C6489" t="s">
        <v>18</v>
      </c>
      <c r="D6489" t="s">
        <v>18</v>
      </c>
      <c r="E6489" t="s">
        <v>18</v>
      </c>
      <c r="F6489" t="s">
        <v>19</v>
      </c>
      <c r="G6489" t="s">
        <v>18</v>
      </c>
      <c r="H6489" t="s">
        <v>27</v>
      </c>
      <c r="I6489" t="s">
        <v>18</v>
      </c>
      <c r="J6489" t="s">
        <v>18</v>
      </c>
      <c r="K6489" t="s">
        <v>19</v>
      </c>
      <c r="L6489" t="s">
        <v>18</v>
      </c>
      <c r="M6489" t="s">
        <v>19</v>
      </c>
      <c r="N6489" t="s">
        <v>18</v>
      </c>
      <c r="O6489" t="s">
        <v>29</v>
      </c>
      <c r="P6489" t="s">
        <v>28</v>
      </c>
      <c r="Q6489">
        <v>3</v>
      </c>
      <c r="R6489">
        <v>3</v>
      </c>
    </row>
    <row r="6490" spans="1:18" x14ac:dyDescent="0.25">
      <c r="A6490">
        <v>5703</v>
      </c>
      <c r="B6490" t="s">
        <v>24</v>
      </c>
      <c r="C6490" t="s">
        <v>19</v>
      </c>
      <c r="D6490" t="s">
        <v>19</v>
      </c>
      <c r="E6490" t="s">
        <v>19</v>
      </c>
      <c r="F6490" t="s">
        <v>19</v>
      </c>
      <c r="G6490" t="s">
        <v>19</v>
      </c>
      <c r="H6490" t="s">
        <v>27</v>
      </c>
      <c r="I6490" t="s">
        <v>19</v>
      </c>
      <c r="J6490" t="s">
        <v>19</v>
      </c>
      <c r="K6490" t="s">
        <v>18</v>
      </c>
      <c r="L6490" t="s">
        <v>18</v>
      </c>
      <c r="M6490" t="s">
        <v>19</v>
      </c>
      <c r="N6490" t="s">
        <v>19</v>
      </c>
      <c r="O6490" t="s">
        <v>30</v>
      </c>
      <c r="P6490" t="s">
        <v>28</v>
      </c>
      <c r="Q6490">
        <v>3</v>
      </c>
      <c r="R6490">
        <v>3</v>
      </c>
    </row>
    <row r="6491" spans="1:18" x14ac:dyDescent="0.25">
      <c r="A6491">
        <v>5705</v>
      </c>
      <c r="B6491" t="s">
        <v>17</v>
      </c>
      <c r="C6491" t="s">
        <v>18</v>
      </c>
      <c r="D6491" t="s">
        <v>19</v>
      </c>
      <c r="E6491" t="s">
        <v>18</v>
      </c>
      <c r="F6491" t="s">
        <v>19</v>
      </c>
      <c r="G6491" t="s">
        <v>19</v>
      </c>
      <c r="H6491" t="s">
        <v>27</v>
      </c>
      <c r="I6491" t="s">
        <v>18</v>
      </c>
      <c r="J6491" t="s">
        <v>18</v>
      </c>
      <c r="K6491" t="s">
        <v>18</v>
      </c>
      <c r="L6491" t="s">
        <v>18</v>
      </c>
      <c r="M6491" t="s">
        <v>19</v>
      </c>
      <c r="N6491" t="s">
        <v>18</v>
      </c>
      <c r="O6491" t="s">
        <v>29</v>
      </c>
      <c r="P6491" t="s">
        <v>28</v>
      </c>
      <c r="Q6491">
        <v>3</v>
      </c>
      <c r="R6491">
        <v>3</v>
      </c>
    </row>
    <row r="6492" spans="1:18" x14ac:dyDescent="0.25">
      <c r="A6492">
        <v>5711</v>
      </c>
      <c r="B6492" t="s">
        <v>17</v>
      </c>
      <c r="C6492" t="s">
        <v>18</v>
      </c>
      <c r="D6492" t="s">
        <v>19</v>
      </c>
      <c r="E6492" t="s">
        <v>18</v>
      </c>
      <c r="F6492" t="s">
        <v>19</v>
      </c>
      <c r="G6492" t="s">
        <v>19</v>
      </c>
      <c r="H6492" t="s">
        <v>27</v>
      </c>
      <c r="I6492" t="s">
        <v>18</v>
      </c>
      <c r="J6492" t="s">
        <v>19</v>
      </c>
      <c r="K6492" t="s">
        <v>19</v>
      </c>
      <c r="L6492" t="s">
        <v>19</v>
      </c>
      <c r="M6492" t="s">
        <v>19</v>
      </c>
      <c r="N6492" t="s">
        <v>19</v>
      </c>
      <c r="O6492" t="s">
        <v>30</v>
      </c>
      <c r="P6492" t="s">
        <v>28</v>
      </c>
      <c r="Q6492">
        <v>3</v>
      </c>
      <c r="R6492">
        <v>3</v>
      </c>
    </row>
    <row r="6493" spans="1:18" x14ac:dyDescent="0.25">
      <c r="A6493">
        <v>5712</v>
      </c>
      <c r="B6493" t="s">
        <v>17</v>
      </c>
      <c r="C6493" t="s">
        <v>19</v>
      </c>
      <c r="D6493" t="s">
        <v>19</v>
      </c>
      <c r="E6493" t="s">
        <v>18</v>
      </c>
      <c r="F6493" t="s">
        <v>19</v>
      </c>
      <c r="G6493" t="s">
        <v>19</v>
      </c>
      <c r="H6493" t="s">
        <v>27</v>
      </c>
      <c r="I6493" t="s">
        <v>18</v>
      </c>
      <c r="J6493" t="s">
        <v>18</v>
      </c>
      <c r="K6493" t="s">
        <v>19</v>
      </c>
      <c r="L6493" t="s">
        <v>18</v>
      </c>
      <c r="M6493" t="s">
        <v>19</v>
      </c>
      <c r="N6493" t="s">
        <v>18</v>
      </c>
      <c r="O6493" t="s">
        <v>29</v>
      </c>
      <c r="P6493" t="s">
        <v>28</v>
      </c>
      <c r="Q6493">
        <v>3</v>
      </c>
      <c r="R6493">
        <v>3</v>
      </c>
    </row>
    <row r="6494" spans="1:18" x14ac:dyDescent="0.25">
      <c r="A6494">
        <v>5715</v>
      </c>
      <c r="B6494" t="s">
        <v>17</v>
      </c>
      <c r="C6494" t="s">
        <v>18</v>
      </c>
      <c r="D6494" t="s">
        <v>19</v>
      </c>
      <c r="E6494" t="s">
        <v>19</v>
      </c>
      <c r="F6494" t="s">
        <v>19</v>
      </c>
      <c r="G6494" t="s">
        <v>19</v>
      </c>
      <c r="H6494" t="s">
        <v>27</v>
      </c>
      <c r="I6494" t="s">
        <v>18</v>
      </c>
      <c r="J6494" t="s">
        <v>19</v>
      </c>
      <c r="K6494" t="s">
        <v>18</v>
      </c>
      <c r="L6494" t="s">
        <v>18</v>
      </c>
      <c r="M6494" t="s">
        <v>19</v>
      </c>
      <c r="N6494" t="s">
        <v>19</v>
      </c>
      <c r="O6494" t="s">
        <v>22</v>
      </c>
      <c r="P6494" t="s">
        <v>28</v>
      </c>
      <c r="Q6494">
        <v>3</v>
      </c>
      <c r="R6494">
        <v>3</v>
      </c>
    </row>
    <row r="6495" spans="1:18" x14ac:dyDescent="0.25">
      <c r="A6495">
        <v>5716</v>
      </c>
      <c r="B6495" t="s">
        <v>24</v>
      </c>
      <c r="C6495" t="s">
        <v>18</v>
      </c>
      <c r="D6495" t="s">
        <v>18</v>
      </c>
      <c r="E6495" t="s">
        <v>18</v>
      </c>
      <c r="F6495" t="s">
        <v>19</v>
      </c>
      <c r="G6495" t="s">
        <v>19</v>
      </c>
      <c r="H6495" t="s">
        <v>27</v>
      </c>
      <c r="I6495" t="s">
        <v>19</v>
      </c>
      <c r="J6495" t="s">
        <v>19</v>
      </c>
      <c r="K6495" t="s">
        <v>18</v>
      </c>
      <c r="L6495" t="s">
        <v>19</v>
      </c>
      <c r="M6495" t="s">
        <v>19</v>
      </c>
      <c r="N6495" t="s">
        <v>19</v>
      </c>
      <c r="O6495" t="s">
        <v>25</v>
      </c>
      <c r="P6495" t="s">
        <v>28</v>
      </c>
      <c r="Q6495">
        <v>3</v>
      </c>
      <c r="R6495">
        <v>3</v>
      </c>
    </row>
    <row r="6496" spans="1:18" x14ac:dyDescent="0.25">
      <c r="A6496">
        <v>5721</v>
      </c>
      <c r="B6496" t="s">
        <v>17</v>
      </c>
      <c r="C6496" t="s">
        <v>18</v>
      </c>
      <c r="D6496" t="s">
        <v>18</v>
      </c>
      <c r="E6496" t="s">
        <v>18</v>
      </c>
      <c r="F6496" t="s">
        <v>19</v>
      </c>
      <c r="G6496" t="s">
        <v>19</v>
      </c>
      <c r="H6496" t="s">
        <v>27</v>
      </c>
      <c r="I6496" t="s">
        <v>18</v>
      </c>
      <c r="J6496" t="s">
        <v>19</v>
      </c>
      <c r="K6496" t="s">
        <v>19</v>
      </c>
      <c r="L6496" t="s">
        <v>18</v>
      </c>
      <c r="M6496" t="s">
        <v>19</v>
      </c>
      <c r="N6496" t="s">
        <v>19</v>
      </c>
      <c r="O6496" t="s">
        <v>25</v>
      </c>
      <c r="P6496" t="s">
        <v>28</v>
      </c>
      <c r="Q6496">
        <v>3</v>
      </c>
      <c r="R6496">
        <v>3</v>
      </c>
    </row>
    <row r="6497" spans="1:18" x14ac:dyDescent="0.25">
      <c r="A6497">
        <v>5723</v>
      </c>
      <c r="B6497" t="s">
        <v>17</v>
      </c>
      <c r="C6497" t="s">
        <v>19</v>
      </c>
      <c r="D6497" t="s">
        <v>19</v>
      </c>
      <c r="E6497" t="s">
        <v>18</v>
      </c>
      <c r="F6497" t="s">
        <v>19</v>
      </c>
      <c r="G6497" t="s">
        <v>19</v>
      </c>
      <c r="H6497" t="s">
        <v>27</v>
      </c>
      <c r="I6497" t="s">
        <v>19</v>
      </c>
      <c r="J6497" t="s">
        <v>18</v>
      </c>
      <c r="K6497" t="s">
        <v>18</v>
      </c>
      <c r="L6497" t="s">
        <v>19</v>
      </c>
      <c r="M6497" t="s">
        <v>19</v>
      </c>
      <c r="N6497" t="s">
        <v>19</v>
      </c>
      <c r="O6497" t="s">
        <v>25</v>
      </c>
      <c r="P6497" t="s">
        <v>28</v>
      </c>
      <c r="Q6497">
        <v>3</v>
      </c>
      <c r="R6497">
        <v>3</v>
      </c>
    </row>
    <row r="6498" spans="1:18" x14ac:dyDescent="0.25">
      <c r="A6498">
        <v>5728</v>
      </c>
      <c r="B6498" t="s">
        <v>17</v>
      </c>
      <c r="C6498" t="s">
        <v>18</v>
      </c>
      <c r="D6498" t="s">
        <v>19</v>
      </c>
      <c r="E6498" t="s">
        <v>19</v>
      </c>
      <c r="F6498" t="s">
        <v>19</v>
      </c>
      <c r="G6498" t="s">
        <v>19</v>
      </c>
      <c r="H6498" t="s">
        <v>27</v>
      </c>
      <c r="I6498" t="s">
        <v>18</v>
      </c>
      <c r="J6498" t="s">
        <v>19</v>
      </c>
      <c r="K6498" t="s">
        <v>19</v>
      </c>
      <c r="L6498" t="s">
        <v>19</v>
      </c>
      <c r="M6498" t="s">
        <v>19</v>
      </c>
      <c r="N6498" t="s">
        <v>19</v>
      </c>
      <c r="O6498" t="s">
        <v>30</v>
      </c>
      <c r="P6498" t="s">
        <v>28</v>
      </c>
      <c r="Q6498">
        <v>3</v>
      </c>
      <c r="R6498">
        <v>3</v>
      </c>
    </row>
    <row r="6499" spans="1:18" x14ac:dyDescent="0.25">
      <c r="A6499">
        <v>5733</v>
      </c>
      <c r="B6499" t="s">
        <v>24</v>
      </c>
      <c r="C6499" t="s">
        <v>19</v>
      </c>
      <c r="D6499" t="s">
        <v>18</v>
      </c>
      <c r="E6499" t="s">
        <v>18</v>
      </c>
      <c r="F6499" t="s">
        <v>19</v>
      </c>
      <c r="G6499" t="s">
        <v>18</v>
      </c>
      <c r="H6499" t="s">
        <v>27</v>
      </c>
      <c r="I6499" t="s">
        <v>19</v>
      </c>
      <c r="J6499" t="s">
        <v>18</v>
      </c>
      <c r="K6499" t="s">
        <v>18</v>
      </c>
      <c r="L6499" t="s">
        <v>18</v>
      </c>
      <c r="M6499" t="s">
        <v>18</v>
      </c>
      <c r="N6499" t="s">
        <v>19</v>
      </c>
      <c r="O6499" t="s">
        <v>29</v>
      </c>
      <c r="P6499" t="s">
        <v>28</v>
      </c>
      <c r="Q6499">
        <v>3</v>
      </c>
      <c r="R6499">
        <v>3</v>
      </c>
    </row>
    <row r="6500" spans="1:18" x14ac:dyDescent="0.25">
      <c r="A6500">
        <v>5740</v>
      </c>
      <c r="B6500" t="s">
        <v>24</v>
      </c>
      <c r="C6500" t="s">
        <v>19</v>
      </c>
      <c r="D6500" t="s">
        <v>19</v>
      </c>
      <c r="E6500" t="s">
        <v>18</v>
      </c>
      <c r="F6500" t="s">
        <v>19</v>
      </c>
      <c r="G6500" t="s">
        <v>19</v>
      </c>
      <c r="H6500" t="s">
        <v>27</v>
      </c>
      <c r="I6500" t="s">
        <v>18</v>
      </c>
      <c r="J6500" t="s">
        <v>19</v>
      </c>
      <c r="K6500" t="s">
        <v>18</v>
      </c>
      <c r="L6500" t="s">
        <v>19</v>
      </c>
      <c r="M6500" t="s">
        <v>19</v>
      </c>
      <c r="N6500" t="s">
        <v>19</v>
      </c>
      <c r="O6500" t="s">
        <v>30</v>
      </c>
      <c r="P6500" t="s">
        <v>28</v>
      </c>
      <c r="Q6500">
        <v>3</v>
      </c>
      <c r="R6500">
        <v>3</v>
      </c>
    </row>
    <row r="6501" spans="1:18" x14ac:dyDescent="0.25">
      <c r="A6501">
        <v>5742</v>
      </c>
      <c r="B6501" t="s">
        <v>24</v>
      </c>
      <c r="C6501" t="s">
        <v>18</v>
      </c>
      <c r="D6501" t="s">
        <v>18</v>
      </c>
      <c r="E6501" t="s">
        <v>18</v>
      </c>
      <c r="F6501" t="s">
        <v>19</v>
      </c>
      <c r="G6501" t="s">
        <v>19</v>
      </c>
      <c r="H6501" t="s">
        <v>27</v>
      </c>
      <c r="I6501" t="s">
        <v>18</v>
      </c>
      <c r="J6501" t="s">
        <v>19</v>
      </c>
      <c r="K6501" t="s">
        <v>18</v>
      </c>
      <c r="L6501" t="s">
        <v>18</v>
      </c>
      <c r="M6501" t="s">
        <v>19</v>
      </c>
      <c r="N6501" t="s">
        <v>19</v>
      </c>
      <c r="O6501" t="s">
        <v>29</v>
      </c>
      <c r="P6501" t="s">
        <v>28</v>
      </c>
      <c r="Q6501">
        <v>3</v>
      </c>
      <c r="R6501">
        <v>3</v>
      </c>
    </row>
    <row r="6502" spans="1:18" x14ac:dyDescent="0.25">
      <c r="A6502">
        <v>5743</v>
      </c>
      <c r="B6502" t="s">
        <v>24</v>
      </c>
      <c r="C6502" t="s">
        <v>19</v>
      </c>
      <c r="D6502" t="s">
        <v>19</v>
      </c>
      <c r="E6502" t="s">
        <v>18</v>
      </c>
      <c r="F6502" t="s">
        <v>19</v>
      </c>
      <c r="G6502" t="s">
        <v>19</v>
      </c>
      <c r="H6502" t="s">
        <v>27</v>
      </c>
      <c r="I6502" t="s">
        <v>19</v>
      </c>
      <c r="J6502" t="s">
        <v>19</v>
      </c>
      <c r="K6502" t="s">
        <v>19</v>
      </c>
      <c r="L6502" t="s">
        <v>19</v>
      </c>
      <c r="M6502" t="s">
        <v>19</v>
      </c>
      <c r="N6502" t="s">
        <v>19</v>
      </c>
      <c r="O6502" t="s">
        <v>30</v>
      </c>
      <c r="P6502" t="s">
        <v>28</v>
      </c>
      <c r="Q6502">
        <v>3</v>
      </c>
      <c r="R6502">
        <v>3</v>
      </c>
    </row>
    <row r="6503" spans="1:18" x14ac:dyDescent="0.25">
      <c r="A6503">
        <v>5749</v>
      </c>
      <c r="B6503" t="s">
        <v>17</v>
      </c>
      <c r="C6503" t="s">
        <v>18</v>
      </c>
      <c r="D6503" t="s">
        <v>18</v>
      </c>
      <c r="E6503" t="s">
        <v>18</v>
      </c>
      <c r="F6503" t="s">
        <v>19</v>
      </c>
      <c r="G6503" t="s">
        <v>19</v>
      </c>
      <c r="H6503" t="s">
        <v>27</v>
      </c>
      <c r="I6503" t="s">
        <v>18</v>
      </c>
      <c r="J6503" t="s">
        <v>19</v>
      </c>
      <c r="K6503" t="s">
        <v>18</v>
      </c>
      <c r="L6503" t="s">
        <v>18</v>
      </c>
      <c r="M6503" t="s">
        <v>19</v>
      </c>
      <c r="N6503" t="s">
        <v>19</v>
      </c>
      <c r="O6503" t="s">
        <v>29</v>
      </c>
      <c r="P6503" t="s">
        <v>28</v>
      </c>
      <c r="Q6503">
        <v>3</v>
      </c>
      <c r="R6503">
        <v>3</v>
      </c>
    </row>
    <row r="6504" spans="1:18" x14ac:dyDescent="0.25">
      <c r="A6504">
        <v>5750</v>
      </c>
      <c r="B6504" t="s">
        <v>17</v>
      </c>
      <c r="C6504" t="s">
        <v>19</v>
      </c>
      <c r="D6504" t="s">
        <v>18</v>
      </c>
      <c r="E6504" t="s">
        <v>18</v>
      </c>
      <c r="F6504" t="s">
        <v>19</v>
      </c>
      <c r="G6504" t="s">
        <v>19</v>
      </c>
      <c r="H6504" t="s">
        <v>27</v>
      </c>
      <c r="I6504" t="s">
        <v>18</v>
      </c>
      <c r="J6504" t="s">
        <v>18</v>
      </c>
      <c r="K6504" t="s">
        <v>19</v>
      </c>
      <c r="L6504" t="s">
        <v>18</v>
      </c>
      <c r="M6504" t="s">
        <v>19</v>
      </c>
      <c r="N6504" t="s">
        <v>19</v>
      </c>
      <c r="O6504" t="s">
        <v>30</v>
      </c>
      <c r="P6504" t="s">
        <v>28</v>
      </c>
      <c r="Q6504">
        <v>3</v>
      </c>
      <c r="R6504">
        <v>3</v>
      </c>
    </row>
    <row r="6505" spans="1:18" x14ac:dyDescent="0.25">
      <c r="A6505">
        <v>5756</v>
      </c>
      <c r="B6505" t="s">
        <v>24</v>
      </c>
      <c r="C6505" t="s">
        <v>19</v>
      </c>
      <c r="D6505" t="s">
        <v>19</v>
      </c>
      <c r="E6505" t="s">
        <v>18</v>
      </c>
      <c r="F6505" t="s">
        <v>19</v>
      </c>
      <c r="G6505" t="s">
        <v>19</v>
      </c>
      <c r="H6505" t="s">
        <v>27</v>
      </c>
      <c r="I6505" t="s">
        <v>19</v>
      </c>
      <c r="J6505" t="s">
        <v>18</v>
      </c>
      <c r="K6505" t="s">
        <v>19</v>
      </c>
      <c r="L6505" t="s">
        <v>18</v>
      </c>
      <c r="M6505" t="s">
        <v>19</v>
      </c>
      <c r="N6505" t="s">
        <v>18</v>
      </c>
      <c r="O6505" t="s">
        <v>29</v>
      </c>
      <c r="P6505" t="s">
        <v>28</v>
      </c>
      <c r="Q6505">
        <v>3</v>
      </c>
      <c r="R6505">
        <v>3</v>
      </c>
    </row>
    <row r="6506" spans="1:18" x14ac:dyDescent="0.25">
      <c r="A6506">
        <v>5761</v>
      </c>
      <c r="B6506" t="s">
        <v>24</v>
      </c>
      <c r="C6506" t="s">
        <v>19</v>
      </c>
      <c r="D6506" t="s">
        <v>19</v>
      </c>
      <c r="E6506" t="s">
        <v>18</v>
      </c>
      <c r="F6506" t="s">
        <v>19</v>
      </c>
      <c r="G6506" t="s">
        <v>18</v>
      </c>
      <c r="H6506" t="s">
        <v>27</v>
      </c>
      <c r="I6506" t="s">
        <v>18</v>
      </c>
      <c r="J6506" t="s">
        <v>18</v>
      </c>
      <c r="K6506" t="s">
        <v>19</v>
      </c>
      <c r="L6506" t="s">
        <v>19</v>
      </c>
      <c r="M6506" t="s">
        <v>18</v>
      </c>
      <c r="N6506" t="s">
        <v>19</v>
      </c>
      <c r="O6506" t="s">
        <v>29</v>
      </c>
      <c r="P6506" t="s">
        <v>28</v>
      </c>
      <c r="Q6506">
        <v>3</v>
      </c>
      <c r="R6506">
        <v>3</v>
      </c>
    </row>
    <row r="6507" spans="1:18" x14ac:dyDescent="0.25">
      <c r="A6507">
        <v>5763</v>
      </c>
      <c r="B6507" t="s">
        <v>24</v>
      </c>
      <c r="C6507" t="s">
        <v>19</v>
      </c>
      <c r="D6507" t="s">
        <v>19</v>
      </c>
      <c r="E6507" t="s">
        <v>18</v>
      </c>
      <c r="F6507" t="s">
        <v>19</v>
      </c>
      <c r="G6507" t="s">
        <v>19</v>
      </c>
      <c r="H6507" t="s">
        <v>27</v>
      </c>
      <c r="I6507" t="s">
        <v>19</v>
      </c>
      <c r="J6507" t="s">
        <v>19</v>
      </c>
      <c r="K6507" t="s">
        <v>19</v>
      </c>
      <c r="L6507" t="s">
        <v>19</v>
      </c>
      <c r="M6507" t="s">
        <v>19</v>
      </c>
      <c r="N6507" t="s">
        <v>18</v>
      </c>
      <c r="O6507" t="s">
        <v>25</v>
      </c>
      <c r="P6507" t="s">
        <v>28</v>
      </c>
      <c r="Q6507">
        <v>3</v>
      </c>
      <c r="R6507">
        <v>3</v>
      </c>
    </row>
    <row r="6508" spans="1:18" x14ac:dyDescent="0.25">
      <c r="A6508">
        <v>5765</v>
      </c>
      <c r="B6508" t="s">
        <v>24</v>
      </c>
      <c r="C6508" t="s">
        <v>19</v>
      </c>
      <c r="D6508" t="s">
        <v>18</v>
      </c>
      <c r="E6508" t="s">
        <v>18</v>
      </c>
      <c r="F6508" t="s">
        <v>19</v>
      </c>
      <c r="G6508" t="s">
        <v>19</v>
      </c>
      <c r="H6508" t="s">
        <v>27</v>
      </c>
      <c r="I6508" t="s">
        <v>19</v>
      </c>
      <c r="J6508" t="s">
        <v>18</v>
      </c>
      <c r="K6508" t="s">
        <v>18</v>
      </c>
      <c r="L6508" t="s">
        <v>19</v>
      </c>
      <c r="M6508" t="s">
        <v>18</v>
      </c>
      <c r="N6508" t="s">
        <v>19</v>
      </c>
      <c r="O6508" t="s">
        <v>30</v>
      </c>
      <c r="P6508" t="s">
        <v>28</v>
      </c>
      <c r="Q6508">
        <v>3</v>
      </c>
      <c r="R6508">
        <v>3</v>
      </c>
    </row>
    <row r="6509" spans="1:18" x14ac:dyDescent="0.25">
      <c r="A6509">
        <v>5766</v>
      </c>
      <c r="B6509" t="s">
        <v>17</v>
      </c>
      <c r="C6509" t="s">
        <v>19</v>
      </c>
      <c r="D6509" t="s">
        <v>19</v>
      </c>
      <c r="E6509" t="s">
        <v>18</v>
      </c>
      <c r="F6509" t="s">
        <v>19</v>
      </c>
      <c r="G6509" t="s">
        <v>19</v>
      </c>
      <c r="H6509" t="s">
        <v>27</v>
      </c>
      <c r="I6509" t="s">
        <v>19</v>
      </c>
      <c r="J6509" t="s">
        <v>19</v>
      </c>
      <c r="K6509" t="s">
        <v>18</v>
      </c>
      <c r="L6509" t="s">
        <v>18</v>
      </c>
      <c r="M6509" t="s">
        <v>18</v>
      </c>
      <c r="N6509" t="s">
        <v>19</v>
      </c>
      <c r="O6509" t="s">
        <v>30</v>
      </c>
      <c r="P6509" t="s">
        <v>28</v>
      </c>
      <c r="Q6509">
        <v>3</v>
      </c>
      <c r="R6509">
        <v>3</v>
      </c>
    </row>
    <row r="6510" spans="1:18" x14ac:dyDescent="0.25">
      <c r="A6510">
        <v>5769</v>
      </c>
      <c r="B6510" t="s">
        <v>24</v>
      </c>
      <c r="C6510" t="s">
        <v>18</v>
      </c>
      <c r="D6510" t="s">
        <v>19</v>
      </c>
      <c r="E6510" t="s">
        <v>18</v>
      </c>
      <c r="F6510" t="s">
        <v>19</v>
      </c>
      <c r="G6510" t="s">
        <v>18</v>
      </c>
      <c r="H6510" t="s">
        <v>27</v>
      </c>
      <c r="I6510" t="s">
        <v>18</v>
      </c>
      <c r="J6510" t="s">
        <v>18</v>
      </c>
      <c r="K6510" t="s">
        <v>18</v>
      </c>
      <c r="L6510" t="s">
        <v>18</v>
      </c>
      <c r="M6510" t="s">
        <v>19</v>
      </c>
      <c r="N6510" t="s">
        <v>19</v>
      </c>
      <c r="O6510" t="s">
        <v>25</v>
      </c>
      <c r="P6510" t="s">
        <v>28</v>
      </c>
      <c r="Q6510">
        <v>3</v>
      </c>
      <c r="R6510">
        <v>3</v>
      </c>
    </row>
    <row r="6511" spans="1:18" x14ac:dyDescent="0.25">
      <c r="A6511">
        <v>5770</v>
      </c>
      <c r="B6511" t="s">
        <v>17</v>
      </c>
      <c r="C6511" t="s">
        <v>18</v>
      </c>
      <c r="D6511" t="s">
        <v>19</v>
      </c>
      <c r="E6511" t="s">
        <v>19</v>
      </c>
      <c r="F6511" t="s">
        <v>19</v>
      </c>
      <c r="G6511" t="s">
        <v>19</v>
      </c>
      <c r="H6511" t="s">
        <v>27</v>
      </c>
      <c r="I6511" t="s">
        <v>19</v>
      </c>
      <c r="J6511" t="s">
        <v>19</v>
      </c>
      <c r="K6511" t="s">
        <v>19</v>
      </c>
      <c r="L6511" t="s">
        <v>18</v>
      </c>
      <c r="M6511" t="s">
        <v>19</v>
      </c>
      <c r="N6511" t="s">
        <v>19</v>
      </c>
      <c r="O6511" t="s">
        <v>30</v>
      </c>
      <c r="P6511" t="s">
        <v>28</v>
      </c>
      <c r="Q6511">
        <v>3</v>
      </c>
      <c r="R6511">
        <v>3</v>
      </c>
    </row>
    <row r="6512" spans="1:18" x14ac:dyDescent="0.25">
      <c r="A6512">
        <v>5780</v>
      </c>
      <c r="B6512" t="s">
        <v>17</v>
      </c>
      <c r="C6512" t="s">
        <v>18</v>
      </c>
      <c r="D6512" t="s">
        <v>18</v>
      </c>
      <c r="E6512" t="s">
        <v>18</v>
      </c>
      <c r="F6512" t="s">
        <v>19</v>
      </c>
      <c r="G6512" t="s">
        <v>18</v>
      </c>
      <c r="H6512" t="s">
        <v>27</v>
      </c>
      <c r="I6512" t="s">
        <v>19</v>
      </c>
      <c r="J6512" t="s">
        <v>18</v>
      </c>
      <c r="K6512" t="s">
        <v>19</v>
      </c>
      <c r="L6512" t="s">
        <v>19</v>
      </c>
      <c r="M6512" t="s">
        <v>19</v>
      </c>
      <c r="N6512" t="s">
        <v>18</v>
      </c>
      <c r="O6512" t="s">
        <v>25</v>
      </c>
      <c r="P6512" t="s">
        <v>28</v>
      </c>
      <c r="Q6512">
        <v>3</v>
      </c>
      <c r="R6512">
        <v>3</v>
      </c>
    </row>
    <row r="6513" spans="1:18" x14ac:dyDescent="0.25">
      <c r="A6513">
        <v>5782</v>
      </c>
      <c r="B6513" t="s">
        <v>17</v>
      </c>
      <c r="C6513" t="s">
        <v>18</v>
      </c>
      <c r="D6513" t="s">
        <v>18</v>
      </c>
      <c r="E6513" t="s">
        <v>18</v>
      </c>
      <c r="F6513" t="s">
        <v>19</v>
      </c>
      <c r="G6513" t="s">
        <v>18</v>
      </c>
      <c r="H6513" t="s">
        <v>27</v>
      </c>
      <c r="I6513" t="s">
        <v>18</v>
      </c>
      <c r="J6513" t="s">
        <v>18</v>
      </c>
      <c r="K6513" t="s">
        <v>19</v>
      </c>
      <c r="L6513" t="s">
        <v>19</v>
      </c>
      <c r="M6513" t="s">
        <v>18</v>
      </c>
      <c r="N6513" t="s">
        <v>19</v>
      </c>
      <c r="O6513" t="s">
        <v>25</v>
      </c>
      <c r="P6513" t="s">
        <v>28</v>
      </c>
      <c r="Q6513">
        <v>3</v>
      </c>
      <c r="R6513">
        <v>3</v>
      </c>
    </row>
    <row r="6514" spans="1:18" x14ac:dyDescent="0.25">
      <c r="A6514">
        <v>5784</v>
      </c>
      <c r="B6514" t="s">
        <v>17</v>
      </c>
      <c r="C6514" t="s">
        <v>19</v>
      </c>
      <c r="D6514" t="s">
        <v>18</v>
      </c>
      <c r="E6514" t="s">
        <v>18</v>
      </c>
      <c r="F6514" t="s">
        <v>19</v>
      </c>
      <c r="G6514" t="s">
        <v>18</v>
      </c>
      <c r="H6514" t="s">
        <v>27</v>
      </c>
      <c r="I6514" t="s">
        <v>18</v>
      </c>
      <c r="J6514" t="s">
        <v>18</v>
      </c>
      <c r="K6514" t="s">
        <v>18</v>
      </c>
      <c r="L6514" t="s">
        <v>18</v>
      </c>
      <c r="M6514" t="s">
        <v>19</v>
      </c>
      <c r="N6514" t="s">
        <v>19</v>
      </c>
      <c r="O6514" t="s">
        <v>22</v>
      </c>
      <c r="P6514" t="s">
        <v>28</v>
      </c>
      <c r="Q6514">
        <v>3</v>
      </c>
      <c r="R6514">
        <v>3</v>
      </c>
    </row>
    <row r="6515" spans="1:18" x14ac:dyDescent="0.25">
      <c r="A6515">
        <v>5788</v>
      </c>
      <c r="B6515" t="s">
        <v>17</v>
      </c>
      <c r="C6515" t="s">
        <v>18</v>
      </c>
      <c r="D6515" t="s">
        <v>18</v>
      </c>
      <c r="E6515" t="s">
        <v>18</v>
      </c>
      <c r="F6515" t="s">
        <v>19</v>
      </c>
      <c r="G6515" t="s">
        <v>18</v>
      </c>
      <c r="H6515" t="s">
        <v>27</v>
      </c>
      <c r="I6515" t="s">
        <v>18</v>
      </c>
      <c r="J6515" t="s">
        <v>18</v>
      </c>
      <c r="K6515" t="s">
        <v>19</v>
      </c>
      <c r="L6515" t="s">
        <v>19</v>
      </c>
      <c r="M6515" t="s">
        <v>18</v>
      </c>
      <c r="N6515" t="s">
        <v>19</v>
      </c>
      <c r="O6515" t="s">
        <v>25</v>
      </c>
      <c r="P6515" t="s">
        <v>28</v>
      </c>
      <c r="Q6515">
        <v>3</v>
      </c>
      <c r="R6515">
        <v>3</v>
      </c>
    </row>
    <row r="6516" spans="1:18" x14ac:dyDescent="0.25">
      <c r="A6516">
        <v>5792</v>
      </c>
      <c r="B6516" t="s">
        <v>24</v>
      </c>
      <c r="C6516" t="s">
        <v>18</v>
      </c>
      <c r="D6516" t="s">
        <v>19</v>
      </c>
      <c r="E6516" t="s">
        <v>18</v>
      </c>
      <c r="F6516" t="s">
        <v>19</v>
      </c>
      <c r="G6516" t="s">
        <v>19</v>
      </c>
      <c r="H6516" t="s">
        <v>27</v>
      </c>
      <c r="I6516" t="s">
        <v>18</v>
      </c>
      <c r="J6516" t="s">
        <v>19</v>
      </c>
      <c r="K6516" t="s">
        <v>19</v>
      </c>
      <c r="L6516" t="s">
        <v>18</v>
      </c>
      <c r="M6516" t="s">
        <v>19</v>
      </c>
      <c r="N6516" t="s">
        <v>19</v>
      </c>
      <c r="O6516" t="s">
        <v>30</v>
      </c>
      <c r="P6516" t="s">
        <v>28</v>
      </c>
      <c r="Q6516">
        <v>3</v>
      </c>
      <c r="R6516">
        <v>3</v>
      </c>
    </row>
    <row r="6517" spans="1:18" x14ac:dyDescent="0.25">
      <c r="A6517">
        <v>5793</v>
      </c>
      <c r="B6517" t="s">
        <v>17</v>
      </c>
      <c r="C6517" t="s">
        <v>19</v>
      </c>
      <c r="D6517" t="s">
        <v>18</v>
      </c>
      <c r="E6517" t="s">
        <v>18</v>
      </c>
      <c r="F6517" t="s">
        <v>19</v>
      </c>
      <c r="G6517" t="s">
        <v>18</v>
      </c>
      <c r="H6517" t="s">
        <v>27</v>
      </c>
      <c r="I6517" t="s">
        <v>19</v>
      </c>
      <c r="J6517" t="s">
        <v>18</v>
      </c>
      <c r="K6517" t="s">
        <v>19</v>
      </c>
      <c r="L6517" t="s">
        <v>19</v>
      </c>
      <c r="M6517" t="s">
        <v>18</v>
      </c>
      <c r="N6517" t="s">
        <v>19</v>
      </c>
      <c r="O6517" t="s">
        <v>29</v>
      </c>
      <c r="P6517" t="s">
        <v>28</v>
      </c>
      <c r="Q6517">
        <v>3</v>
      </c>
      <c r="R6517">
        <v>3</v>
      </c>
    </row>
    <row r="6518" spans="1:18" x14ac:dyDescent="0.25">
      <c r="A6518">
        <v>5795</v>
      </c>
      <c r="B6518" t="s">
        <v>24</v>
      </c>
      <c r="C6518" t="s">
        <v>19</v>
      </c>
      <c r="D6518" t="s">
        <v>19</v>
      </c>
      <c r="E6518" t="s">
        <v>18</v>
      </c>
      <c r="F6518" t="s">
        <v>19</v>
      </c>
      <c r="G6518" t="s">
        <v>19</v>
      </c>
      <c r="H6518" t="s">
        <v>27</v>
      </c>
      <c r="I6518" t="s">
        <v>18</v>
      </c>
      <c r="J6518" t="s">
        <v>19</v>
      </c>
      <c r="K6518" t="s">
        <v>19</v>
      </c>
      <c r="L6518" t="s">
        <v>19</v>
      </c>
      <c r="M6518" t="s">
        <v>19</v>
      </c>
      <c r="N6518" t="s">
        <v>19</v>
      </c>
      <c r="O6518" t="s">
        <v>30</v>
      </c>
      <c r="P6518" t="s">
        <v>28</v>
      </c>
      <c r="Q6518">
        <v>3</v>
      </c>
      <c r="R6518">
        <v>3</v>
      </c>
    </row>
    <row r="6519" spans="1:18" x14ac:dyDescent="0.25">
      <c r="A6519">
        <v>5796</v>
      </c>
      <c r="B6519" t="s">
        <v>24</v>
      </c>
      <c r="C6519" t="s">
        <v>18</v>
      </c>
      <c r="D6519" t="s">
        <v>18</v>
      </c>
      <c r="E6519" t="s">
        <v>18</v>
      </c>
      <c r="F6519" t="s">
        <v>19</v>
      </c>
      <c r="G6519" t="s">
        <v>19</v>
      </c>
      <c r="H6519" t="s">
        <v>27</v>
      </c>
      <c r="I6519" t="s">
        <v>19</v>
      </c>
      <c r="J6519" t="s">
        <v>19</v>
      </c>
      <c r="K6519" t="s">
        <v>18</v>
      </c>
      <c r="L6519" t="s">
        <v>18</v>
      </c>
      <c r="M6519" t="s">
        <v>19</v>
      </c>
      <c r="N6519" t="s">
        <v>19</v>
      </c>
      <c r="O6519" t="s">
        <v>25</v>
      </c>
      <c r="P6519" t="s">
        <v>28</v>
      </c>
      <c r="Q6519">
        <v>3</v>
      </c>
      <c r="R6519">
        <v>3</v>
      </c>
    </row>
    <row r="6520" spans="1:18" x14ac:dyDescent="0.25">
      <c r="A6520">
        <v>5798</v>
      </c>
      <c r="B6520" t="s">
        <v>24</v>
      </c>
      <c r="C6520" t="s">
        <v>18</v>
      </c>
      <c r="D6520" t="s">
        <v>19</v>
      </c>
      <c r="E6520" t="s">
        <v>18</v>
      </c>
      <c r="F6520" t="s">
        <v>19</v>
      </c>
      <c r="G6520" t="s">
        <v>19</v>
      </c>
      <c r="H6520" t="s">
        <v>27</v>
      </c>
      <c r="I6520" t="s">
        <v>19</v>
      </c>
      <c r="J6520" t="s">
        <v>19</v>
      </c>
      <c r="K6520" t="s">
        <v>18</v>
      </c>
      <c r="L6520" t="s">
        <v>19</v>
      </c>
      <c r="M6520" t="s">
        <v>18</v>
      </c>
      <c r="N6520" t="s">
        <v>18</v>
      </c>
      <c r="O6520" t="s">
        <v>29</v>
      </c>
      <c r="P6520" t="s">
        <v>28</v>
      </c>
      <c r="Q6520">
        <v>3</v>
      </c>
      <c r="R6520">
        <v>3</v>
      </c>
    </row>
    <row r="6521" spans="1:18" x14ac:dyDescent="0.25">
      <c r="A6521">
        <v>5809</v>
      </c>
      <c r="B6521" t="s">
        <v>24</v>
      </c>
      <c r="C6521" t="s">
        <v>18</v>
      </c>
      <c r="D6521" t="s">
        <v>19</v>
      </c>
      <c r="E6521" t="s">
        <v>18</v>
      </c>
      <c r="F6521" t="s">
        <v>19</v>
      </c>
      <c r="G6521" t="s">
        <v>19</v>
      </c>
      <c r="H6521" t="s">
        <v>27</v>
      </c>
      <c r="I6521" t="s">
        <v>18</v>
      </c>
      <c r="J6521" t="s">
        <v>19</v>
      </c>
      <c r="K6521" t="s">
        <v>19</v>
      </c>
      <c r="L6521" t="s">
        <v>19</v>
      </c>
      <c r="M6521" t="s">
        <v>19</v>
      </c>
      <c r="N6521" t="s">
        <v>19</v>
      </c>
      <c r="O6521" t="s">
        <v>30</v>
      </c>
      <c r="P6521" t="s">
        <v>28</v>
      </c>
      <c r="Q6521">
        <v>3</v>
      </c>
      <c r="R6521">
        <v>3</v>
      </c>
    </row>
    <row r="6522" spans="1:18" x14ac:dyDescent="0.25">
      <c r="A6522">
        <v>5814</v>
      </c>
      <c r="B6522" t="s">
        <v>24</v>
      </c>
      <c r="C6522" t="s">
        <v>18</v>
      </c>
      <c r="D6522" t="s">
        <v>19</v>
      </c>
      <c r="E6522" t="s">
        <v>19</v>
      </c>
      <c r="F6522" t="s">
        <v>19</v>
      </c>
      <c r="G6522" t="s">
        <v>19</v>
      </c>
      <c r="H6522" t="s">
        <v>27</v>
      </c>
      <c r="I6522" t="s">
        <v>19</v>
      </c>
      <c r="J6522" t="s">
        <v>19</v>
      </c>
      <c r="K6522" t="s">
        <v>19</v>
      </c>
      <c r="L6522" t="s">
        <v>19</v>
      </c>
      <c r="M6522" t="s">
        <v>19</v>
      </c>
      <c r="N6522" t="s">
        <v>19</v>
      </c>
      <c r="O6522" t="s">
        <v>30</v>
      </c>
      <c r="P6522" t="s">
        <v>28</v>
      </c>
      <c r="Q6522">
        <v>3</v>
      </c>
      <c r="R6522">
        <v>3</v>
      </c>
    </row>
    <row r="6523" spans="1:18" x14ac:dyDescent="0.25">
      <c r="A6523">
        <v>5819</v>
      </c>
      <c r="B6523" t="s">
        <v>24</v>
      </c>
      <c r="C6523" t="s">
        <v>18</v>
      </c>
      <c r="D6523" t="s">
        <v>18</v>
      </c>
      <c r="E6523" t="s">
        <v>18</v>
      </c>
      <c r="F6523" t="s">
        <v>19</v>
      </c>
      <c r="G6523" t="s">
        <v>19</v>
      </c>
      <c r="H6523" t="s">
        <v>27</v>
      </c>
      <c r="I6523" t="s">
        <v>18</v>
      </c>
      <c r="J6523" t="s">
        <v>19</v>
      </c>
      <c r="K6523" t="s">
        <v>19</v>
      </c>
      <c r="L6523" t="s">
        <v>18</v>
      </c>
      <c r="M6523" t="s">
        <v>19</v>
      </c>
      <c r="N6523" t="s">
        <v>19</v>
      </c>
      <c r="O6523" t="s">
        <v>30</v>
      </c>
      <c r="P6523" t="s">
        <v>28</v>
      </c>
      <c r="Q6523">
        <v>3</v>
      </c>
      <c r="R6523">
        <v>3</v>
      </c>
    </row>
    <row r="6524" spans="1:18" x14ac:dyDescent="0.25">
      <c r="A6524">
        <v>5820</v>
      </c>
      <c r="B6524" t="s">
        <v>17</v>
      </c>
      <c r="C6524" t="s">
        <v>18</v>
      </c>
      <c r="D6524" t="s">
        <v>19</v>
      </c>
      <c r="E6524" t="s">
        <v>19</v>
      </c>
      <c r="F6524" t="s">
        <v>19</v>
      </c>
      <c r="G6524" t="s">
        <v>19</v>
      </c>
      <c r="H6524" t="s">
        <v>27</v>
      </c>
      <c r="I6524" t="s">
        <v>19</v>
      </c>
      <c r="J6524" t="s">
        <v>19</v>
      </c>
      <c r="K6524" t="s">
        <v>19</v>
      </c>
      <c r="L6524" t="s">
        <v>19</v>
      </c>
      <c r="M6524" t="s">
        <v>19</v>
      </c>
      <c r="N6524" t="s">
        <v>19</v>
      </c>
      <c r="O6524" t="s">
        <v>30</v>
      </c>
      <c r="P6524" t="s">
        <v>28</v>
      </c>
      <c r="Q6524">
        <v>3</v>
      </c>
      <c r="R6524">
        <v>3</v>
      </c>
    </row>
    <row r="6525" spans="1:18" x14ac:dyDescent="0.25">
      <c r="A6525">
        <v>5828</v>
      </c>
      <c r="B6525" t="s">
        <v>24</v>
      </c>
      <c r="C6525" t="s">
        <v>18</v>
      </c>
      <c r="D6525" t="s">
        <v>19</v>
      </c>
      <c r="E6525" t="s">
        <v>19</v>
      </c>
      <c r="F6525" t="s">
        <v>19</v>
      </c>
      <c r="G6525" t="s">
        <v>19</v>
      </c>
      <c r="H6525" t="s">
        <v>27</v>
      </c>
      <c r="I6525" t="s">
        <v>18</v>
      </c>
      <c r="J6525" t="s">
        <v>18</v>
      </c>
      <c r="K6525" t="s">
        <v>19</v>
      </c>
      <c r="L6525" t="s">
        <v>18</v>
      </c>
      <c r="M6525" t="s">
        <v>18</v>
      </c>
      <c r="N6525" t="s">
        <v>19</v>
      </c>
      <c r="O6525" t="s">
        <v>25</v>
      </c>
      <c r="P6525" t="s">
        <v>28</v>
      </c>
      <c r="Q6525">
        <v>3</v>
      </c>
      <c r="R6525">
        <v>3</v>
      </c>
    </row>
    <row r="6526" spans="1:18" x14ac:dyDescent="0.25">
      <c r="A6526">
        <v>5832</v>
      </c>
      <c r="B6526" t="s">
        <v>17</v>
      </c>
      <c r="C6526" t="s">
        <v>18</v>
      </c>
      <c r="D6526" t="s">
        <v>18</v>
      </c>
      <c r="E6526" t="s">
        <v>18</v>
      </c>
      <c r="F6526" t="s">
        <v>19</v>
      </c>
      <c r="G6526" t="s">
        <v>18</v>
      </c>
      <c r="H6526" t="s">
        <v>27</v>
      </c>
      <c r="I6526" t="s">
        <v>18</v>
      </c>
      <c r="J6526" t="s">
        <v>18</v>
      </c>
      <c r="K6526" t="s">
        <v>18</v>
      </c>
      <c r="L6526" t="s">
        <v>18</v>
      </c>
      <c r="M6526" t="s">
        <v>19</v>
      </c>
      <c r="N6526" t="s">
        <v>19</v>
      </c>
      <c r="O6526" t="s">
        <v>22</v>
      </c>
      <c r="P6526" t="s">
        <v>28</v>
      </c>
      <c r="Q6526">
        <v>3</v>
      </c>
      <c r="R6526">
        <v>3</v>
      </c>
    </row>
    <row r="6527" spans="1:18" x14ac:dyDescent="0.25">
      <c r="A6527">
        <v>5835</v>
      </c>
      <c r="B6527" t="s">
        <v>17</v>
      </c>
      <c r="C6527" t="s">
        <v>18</v>
      </c>
      <c r="D6527" t="s">
        <v>19</v>
      </c>
      <c r="E6527" t="s">
        <v>18</v>
      </c>
      <c r="F6527" t="s">
        <v>19</v>
      </c>
      <c r="G6527" t="s">
        <v>19</v>
      </c>
      <c r="H6527" t="s">
        <v>27</v>
      </c>
      <c r="I6527" t="s">
        <v>19</v>
      </c>
      <c r="J6527" t="s">
        <v>18</v>
      </c>
      <c r="K6527" t="s">
        <v>19</v>
      </c>
      <c r="L6527" t="s">
        <v>18</v>
      </c>
      <c r="M6527" t="s">
        <v>19</v>
      </c>
      <c r="N6527" t="s">
        <v>19</v>
      </c>
      <c r="O6527" t="s">
        <v>30</v>
      </c>
      <c r="P6527" t="s">
        <v>28</v>
      </c>
      <c r="Q6527">
        <v>3</v>
      </c>
      <c r="R6527">
        <v>3</v>
      </c>
    </row>
    <row r="6528" spans="1:18" x14ac:dyDescent="0.25">
      <c r="A6528">
        <v>5848</v>
      </c>
      <c r="B6528" t="s">
        <v>17</v>
      </c>
      <c r="C6528" t="s">
        <v>18</v>
      </c>
      <c r="D6528" t="s">
        <v>18</v>
      </c>
      <c r="E6528" t="s">
        <v>18</v>
      </c>
      <c r="F6528" t="s">
        <v>19</v>
      </c>
      <c r="G6528" t="s">
        <v>19</v>
      </c>
      <c r="H6528" t="s">
        <v>27</v>
      </c>
      <c r="I6528" t="s">
        <v>18</v>
      </c>
      <c r="J6528" t="s">
        <v>18</v>
      </c>
      <c r="K6528" t="s">
        <v>18</v>
      </c>
      <c r="L6528" t="s">
        <v>18</v>
      </c>
      <c r="M6528" t="s">
        <v>19</v>
      </c>
      <c r="N6528" t="s">
        <v>19</v>
      </c>
      <c r="O6528" t="s">
        <v>30</v>
      </c>
      <c r="P6528" t="s">
        <v>28</v>
      </c>
      <c r="Q6528">
        <v>3</v>
      </c>
      <c r="R6528">
        <v>3</v>
      </c>
    </row>
    <row r="6529" spans="1:18" x14ac:dyDescent="0.25">
      <c r="A6529">
        <v>5849</v>
      </c>
      <c r="B6529" t="s">
        <v>24</v>
      </c>
      <c r="C6529" t="s">
        <v>18</v>
      </c>
      <c r="D6529" t="s">
        <v>19</v>
      </c>
      <c r="E6529" t="s">
        <v>19</v>
      </c>
      <c r="F6529" t="s">
        <v>19</v>
      </c>
      <c r="G6529" t="s">
        <v>19</v>
      </c>
      <c r="H6529" t="s">
        <v>27</v>
      </c>
      <c r="I6529" t="s">
        <v>19</v>
      </c>
      <c r="J6529" t="s">
        <v>19</v>
      </c>
      <c r="K6529" t="s">
        <v>19</v>
      </c>
      <c r="L6529" t="s">
        <v>19</v>
      </c>
      <c r="M6529" t="s">
        <v>18</v>
      </c>
      <c r="N6529" t="s">
        <v>19</v>
      </c>
      <c r="O6529" t="s">
        <v>30</v>
      </c>
      <c r="P6529" t="s">
        <v>28</v>
      </c>
      <c r="Q6529">
        <v>3</v>
      </c>
      <c r="R6529">
        <v>3</v>
      </c>
    </row>
    <row r="6530" spans="1:18" x14ac:dyDescent="0.25">
      <c r="A6530">
        <v>5852</v>
      </c>
      <c r="B6530" t="s">
        <v>17</v>
      </c>
      <c r="C6530" t="s">
        <v>19</v>
      </c>
      <c r="D6530" t="s">
        <v>18</v>
      </c>
      <c r="E6530" t="s">
        <v>18</v>
      </c>
      <c r="F6530" t="s">
        <v>19</v>
      </c>
      <c r="G6530" t="s">
        <v>19</v>
      </c>
      <c r="H6530" t="s">
        <v>27</v>
      </c>
      <c r="I6530" t="s">
        <v>19</v>
      </c>
      <c r="J6530" t="s">
        <v>19</v>
      </c>
      <c r="K6530" t="s">
        <v>19</v>
      </c>
      <c r="L6530" t="s">
        <v>19</v>
      </c>
      <c r="M6530" t="s">
        <v>19</v>
      </c>
      <c r="N6530" t="s">
        <v>19</v>
      </c>
      <c r="O6530" t="s">
        <v>25</v>
      </c>
      <c r="P6530" t="s">
        <v>28</v>
      </c>
      <c r="Q6530">
        <v>3</v>
      </c>
      <c r="R6530">
        <v>3</v>
      </c>
    </row>
    <row r="6531" spans="1:18" x14ac:dyDescent="0.25">
      <c r="A6531">
        <v>5854</v>
      </c>
      <c r="B6531" t="s">
        <v>24</v>
      </c>
      <c r="C6531" t="s">
        <v>18</v>
      </c>
      <c r="D6531" t="s">
        <v>19</v>
      </c>
      <c r="E6531" t="s">
        <v>18</v>
      </c>
      <c r="F6531" t="s">
        <v>19</v>
      </c>
      <c r="G6531" t="s">
        <v>19</v>
      </c>
      <c r="H6531" t="s">
        <v>27</v>
      </c>
      <c r="I6531" t="s">
        <v>19</v>
      </c>
      <c r="J6531" t="s">
        <v>19</v>
      </c>
      <c r="K6531" t="s">
        <v>18</v>
      </c>
      <c r="L6531" t="s">
        <v>18</v>
      </c>
      <c r="M6531" t="s">
        <v>18</v>
      </c>
      <c r="N6531" t="s">
        <v>19</v>
      </c>
      <c r="O6531" t="s">
        <v>30</v>
      </c>
      <c r="P6531" t="s">
        <v>28</v>
      </c>
      <c r="Q6531">
        <v>3</v>
      </c>
      <c r="R6531">
        <v>3</v>
      </c>
    </row>
    <row r="6532" spans="1:18" x14ac:dyDescent="0.25">
      <c r="A6532">
        <v>5858</v>
      </c>
      <c r="B6532" t="s">
        <v>17</v>
      </c>
      <c r="C6532" t="s">
        <v>18</v>
      </c>
      <c r="D6532" t="s">
        <v>19</v>
      </c>
      <c r="E6532" t="s">
        <v>19</v>
      </c>
      <c r="F6532" t="s">
        <v>19</v>
      </c>
      <c r="G6532" t="s">
        <v>19</v>
      </c>
      <c r="H6532" t="s">
        <v>27</v>
      </c>
      <c r="I6532" t="s">
        <v>18</v>
      </c>
      <c r="J6532" t="s">
        <v>18</v>
      </c>
      <c r="K6532" t="s">
        <v>19</v>
      </c>
      <c r="L6532" t="s">
        <v>18</v>
      </c>
      <c r="M6532" t="s">
        <v>19</v>
      </c>
      <c r="N6532" t="s">
        <v>18</v>
      </c>
      <c r="O6532" t="s">
        <v>29</v>
      </c>
      <c r="P6532" t="s">
        <v>28</v>
      </c>
      <c r="Q6532">
        <v>3</v>
      </c>
      <c r="R6532">
        <v>3</v>
      </c>
    </row>
    <row r="6533" spans="1:18" x14ac:dyDescent="0.25">
      <c r="A6533">
        <v>5864</v>
      </c>
      <c r="B6533" t="s">
        <v>17</v>
      </c>
      <c r="C6533" t="s">
        <v>18</v>
      </c>
      <c r="D6533" t="s">
        <v>18</v>
      </c>
      <c r="E6533" t="s">
        <v>18</v>
      </c>
      <c r="F6533" t="s">
        <v>19</v>
      </c>
      <c r="G6533" t="s">
        <v>19</v>
      </c>
      <c r="H6533" t="s">
        <v>27</v>
      </c>
      <c r="I6533" t="s">
        <v>18</v>
      </c>
      <c r="J6533" t="s">
        <v>18</v>
      </c>
      <c r="K6533" t="s">
        <v>18</v>
      </c>
      <c r="L6533" t="s">
        <v>18</v>
      </c>
      <c r="M6533" t="s">
        <v>19</v>
      </c>
      <c r="N6533" t="s">
        <v>19</v>
      </c>
      <c r="O6533" t="s">
        <v>29</v>
      </c>
      <c r="P6533" t="s">
        <v>28</v>
      </c>
      <c r="Q6533">
        <v>3</v>
      </c>
      <c r="R6533">
        <v>3</v>
      </c>
    </row>
    <row r="6534" spans="1:18" x14ac:dyDescent="0.25">
      <c r="A6534">
        <v>5870</v>
      </c>
      <c r="B6534" t="s">
        <v>17</v>
      </c>
      <c r="C6534" t="s">
        <v>18</v>
      </c>
      <c r="D6534" t="s">
        <v>19</v>
      </c>
      <c r="E6534" t="s">
        <v>19</v>
      </c>
      <c r="F6534" t="s">
        <v>19</v>
      </c>
      <c r="G6534" t="s">
        <v>19</v>
      </c>
      <c r="H6534" t="s">
        <v>27</v>
      </c>
      <c r="I6534" t="s">
        <v>18</v>
      </c>
      <c r="J6534" t="s">
        <v>19</v>
      </c>
      <c r="K6534" t="s">
        <v>19</v>
      </c>
      <c r="L6534" t="s">
        <v>18</v>
      </c>
      <c r="M6534" t="s">
        <v>18</v>
      </c>
      <c r="N6534" t="s">
        <v>19</v>
      </c>
      <c r="O6534" t="s">
        <v>25</v>
      </c>
      <c r="P6534" t="s">
        <v>28</v>
      </c>
      <c r="Q6534">
        <v>3</v>
      </c>
      <c r="R6534">
        <v>3</v>
      </c>
    </row>
    <row r="6535" spans="1:18" x14ac:dyDescent="0.25">
      <c r="A6535">
        <v>5875</v>
      </c>
      <c r="B6535" t="s">
        <v>17</v>
      </c>
      <c r="C6535" t="s">
        <v>18</v>
      </c>
      <c r="D6535" t="s">
        <v>18</v>
      </c>
      <c r="E6535" t="s">
        <v>18</v>
      </c>
      <c r="F6535" t="s">
        <v>19</v>
      </c>
      <c r="G6535" t="s">
        <v>19</v>
      </c>
      <c r="H6535" t="s">
        <v>27</v>
      </c>
      <c r="I6535" t="s">
        <v>18</v>
      </c>
      <c r="J6535" t="s">
        <v>18</v>
      </c>
      <c r="K6535" t="s">
        <v>19</v>
      </c>
      <c r="L6535" t="s">
        <v>18</v>
      </c>
      <c r="M6535" t="s">
        <v>19</v>
      </c>
      <c r="N6535" t="s">
        <v>19</v>
      </c>
      <c r="O6535" t="s">
        <v>22</v>
      </c>
      <c r="P6535" t="s">
        <v>28</v>
      </c>
      <c r="Q6535">
        <v>3</v>
      </c>
      <c r="R6535">
        <v>3</v>
      </c>
    </row>
    <row r="6536" spans="1:18" x14ac:dyDescent="0.25">
      <c r="A6536">
        <v>5877</v>
      </c>
      <c r="B6536" t="s">
        <v>17</v>
      </c>
      <c r="C6536" t="s">
        <v>19</v>
      </c>
      <c r="D6536" t="s">
        <v>18</v>
      </c>
      <c r="E6536" t="s">
        <v>18</v>
      </c>
      <c r="F6536" t="s">
        <v>19</v>
      </c>
      <c r="G6536" t="s">
        <v>18</v>
      </c>
      <c r="H6536" t="s">
        <v>27</v>
      </c>
      <c r="I6536" t="s">
        <v>18</v>
      </c>
      <c r="J6536" t="s">
        <v>19</v>
      </c>
      <c r="K6536" t="s">
        <v>18</v>
      </c>
      <c r="L6536" t="s">
        <v>18</v>
      </c>
      <c r="M6536" t="s">
        <v>18</v>
      </c>
      <c r="N6536" t="s">
        <v>19</v>
      </c>
      <c r="O6536" t="s">
        <v>22</v>
      </c>
      <c r="P6536" t="s">
        <v>28</v>
      </c>
      <c r="Q6536">
        <v>3</v>
      </c>
      <c r="R6536">
        <v>3</v>
      </c>
    </row>
    <row r="6537" spans="1:18" x14ac:dyDescent="0.25">
      <c r="A6537">
        <v>5878</v>
      </c>
      <c r="B6537" t="s">
        <v>17</v>
      </c>
      <c r="C6537" t="s">
        <v>18</v>
      </c>
      <c r="D6537" t="s">
        <v>18</v>
      </c>
      <c r="E6537" t="s">
        <v>18</v>
      </c>
      <c r="F6537" t="s">
        <v>19</v>
      </c>
      <c r="G6537" t="s">
        <v>19</v>
      </c>
      <c r="H6537" t="s">
        <v>27</v>
      </c>
      <c r="I6537" t="s">
        <v>19</v>
      </c>
      <c r="J6537" t="s">
        <v>18</v>
      </c>
      <c r="K6537" t="s">
        <v>19</v>
      </c>
      <c r="L6537" t="s">
        <v>18</v>
      </c>
      <c r="M6537" t="s">
        <v>19</v>
      </c>
      <c r="N6537" t="s">
        <v>19</v>
      </c>
      <c r="O6537" t="s">
        <v>30</v>
      </c>
      <c r="P6537" t="s">
        <v>28</v>
      </c>
      <c r="Q6537">
        <v>3</v>
      </c>
      <c r="R6537">
        <v>3</v>
      </c>
    </row>
    <row r="6538" spans="1:18" x14ac:dyDescent="0.25">
      <c r="A6538">
        <v>5889</v>
      </c>
      <c r="B6538" t="s">
        <v>17</v>
      </c>
      <c r="C6538" t="s">
        <v>18</v>
      </c>
      <c r="D6538" t="s">
        <v>19</v>
      </c>
      <c r="E6538" t="s">
        <v>19</v>
      </c>
      <c r="F6538" t="s">
        <v>19</v>
      </c>
      <c r="G6538" t="s">
        <v>19</v>
      </c>
      <c r="H6538" t="s">
        <v>27</v>
      </c>
      <c r="I6538" t="s">
        <v>18</v>
      </c>
      <c r="J6538" t="s">
        <v>18</v>
      </c>
      <c r="K6538" t="s">
        <v>18</v>
      </c>
      <c r="L6538" t="s">
        <v>18</v>
      </c>
      <c r="M6538" t="s">
        <v>19</v>
      </c>
      <c r="N6538" t="s">
        <v>19</v>
      </c>
      <c r="O6538" t="s">
        <v>30</v>
      </c>
      <c r="P6538" t="s">
        <v>28</v>
      </c>
      <c r="Q6538">
        <v>3</v>
      </c>
      <c r="R6538">
        <v>3</v>
      </c>
    </row>
    <row r="6539" spans="1:18" x14ac:dyDescent="0.25">
      <c r="A6539">
        <v>5891</v>
      </c>
      <c r="B6539" t="s">
        <v>17</v>
      </c>
      <c r="C6539" t="s">
        <v>18</v>
      </c>
      <c r="D6539" t="s">
        <v>18</v>
      </c>
      <c r="E6539" t="s">
        <v>18</v>
      </c>
      <c r="F6539" t="s">
        <v>19</v>
      </c>
      <c r="G6539" t="s">
        <v>19</v>
      </c>
      <c r="H6539" t="s">
        <v>21</v>
      </c>
      <c r="I6539" t="s">
        <v>19</v>
      </c>
      <c r="J6539" t="s">
        <v>18</v>
      </c>
      <c r="K6539" t="s">
        <v>19</v>
      </c>
      <c r="L6539" t="s">
        <v>19</v>
      </c>
      <c r="M6539" t="s">
        <v>19</v>
      </c>
      <c r="N6539" t="s">
        <v>19</v>
      </c>
      <c r="O6539" t="s">
        <v>30</v>
      </c>
      <c r="P6539" t="s">
        <v>28</v>
      </c>
      <c r="Q6539">
        <v>3</v>
      </c>
      <c r="R6539">
        <v>3</v>
      </c>
    </row>
    <row r="6540" spans="1:18" x14ac:dyDescent="0.25">
      <c r="A6540">
        <v>5895</v>
      </c>
      <c r="B6540" t="s">
        <v>24</v>
      </c>
      <c r="C6540" t="s">
        <v>18</v>
      </c>
      <c r="D6540" t="s">
        <v>18</v>
      </c>
      <c r="E6540" t="s">
        <v>18</v>
      </c>
      <c r="F6540" t="s">
        <v>19</v>
      </c>
      <c r="G6540" t="s">
        <v>19</v>
      </c>
      <c r="H6540" t="s">
        <v>27</v>
      </c>
      <c r="I6540" t="s">
        <v>18</v>
      </c>
      <c r="J6540" t="s">
        <v>19</v>
      </c>
      <c r="K6540" t="s">
        <v>18</v>
      </c>
      <c r="L6540" t="s">
        <v>18</v>
      </c>
      <c r="M6540" t="s">
        <v>19</v>
      </c>
      <c r="N6540" t="s">
        <v>19</v>
      </c>
      <c r="O6540" t="s">
        <v>25</v>
      </c>
      <c r="P6540" t="s">
        <v>28</v>
      </c>
      <c r="Q6540">
        <v>3</v>
      </c>
      <c r="R6540">
        <v>3</v>
      </c>
    </row>
    <row r="6541" spans="1:18" x14ac:dyDescent="0.25">
      <c r="A6541">
        <v>5904</v>
      </c>
      <c r="B6541" t="s">
        <v>24</v>
      </c>
      <c r="C6541" t="s">
        <v>18</v>
      </c>
      <c r="D6541" t="s">
        <v>19</v>
      </c>
      <c r="E6541" t="s">
        <v>18</v>
      </c>
      <c r="F6541" t="s">
        <v>19</v>
      </c>
      <c r="G6541" t="s">
        <v>19</v>
      </c>
      <c r="H6541" t="s">
        <v>27</v>
      </c>
      <c r="I6541" t="s">
        <v>19</v>
      </c>
      <c r="J6541" t="s">
        <v>18</v>
      </c>
      <c r="K6541" t="s">
        <v>19</v>
      </c>
      <c r="L6541" t="s">
        <v>19</v>
      </c>
      <c r="M6541" t="s">
        <v>18</v>
      </c>
      <c r="N6541" t="s">
        <v>18</v>
      </c>
      <c r="O6541" t="s">
        <v>30</v>
      </c>
      <c r="P6541" t="s">
        <v>28</v>
      </c>
      <c r="Q6541">
        <v>3</v>
      </c>
      <c r="R6541">
        <v>3</v>
      </c>
    </row>
    <row r="6542" spans="1:18" x14ac:dyDescent="0.25">
      <c r="A6542">
        <v>5905</v>
      </c>
      <c r="B6542" t="s">
        <v>17</v>
      </c>
      <c r="C6542" t="s">
        <v>18</v>
      </c>
      <c r="D6542" t="s">
        <v>18</v>
      </c>
      <c r="E6542" t="s">
        <v>18</v>
      </c>
      <c r="F6542" t="s">
        <v>19</v>
      </c>
      <c r="G6542" t="s">
        <v>19</v>
      </c>
      <c r="H6542" t="s">
        <v>27</v>
      </c>
      <c r="I6542" t="s">
        <v>18</v>
      </c>
      <c r="J6542" t="s">
        <v>19</v>
      </c>
      <c r="K6542" t="s">
        <v>18</v>
      </c>
      <c r="L6542" t="s">
        <v>18</v>
      </c>
      <c r="M6542" t="s">
        <v>19</v>
      </c>
      <c r="N6542" t="s">
        <v>19</v>
      </c>
      <c r="O6542" t="s">
        <v>30</v>
      </c>
      <c r="P6542" t="s">
        <v>28</v>
      </c>
      <c r="Q6542">
        <v>3</v>
      </c>
      <c r="R6542">
        <v>3</v>
      </c>
    </row>
    <row r="6543" spans="1:18" x14ac:dyDescent="0.25">
      <c r="A6543">
        <v>5914</v>
      </c>
      <c r="B6543" t="s">
        <v>17</v>
      </c>
      <c r="C6543" t="s">
        <v>18</v>
      </c>
      <c r="D6543" t="s">
        <v>18</v>
      </c>
      <c r="E6543" t="s">
        <v>18</v>
      </c>
      <c r="F6543" t="s">
        <v>19</v>
      </c>
      <c r="G6543" t="s">
        <v>18</v>
      </c>
      <c r="H6543" t="s">
        <v>27</v>
      </c>
      <c r="I6543" t="s">
        <v>19</v>
      </c>
      <c r="J6543" t="s">
        <v>18</v>
      </c>
      <c r="K6543" t="s">
        <v>19</v>
      </c>
      <c r="L6543" t="s">
        <v>19</v>
      </c>
      <c r="M6543" t="s">
        <v>18</v>
      </c>
      <c r="N6543" t="s">
        <v>18</v>
      </c>
      <c r="O6543" t="s">
        <v>25</v>
      </c>
      <c r="P6543" t="s">
        <v>28</v>
      </c>
      <c r="Q6543">
        <v>3</v>
      </c>
      <c r="R6543">
        <v>3</v>
      </c>
    </row>
    <row r="6544" spans="1:18" x14ac:dyDescent="0.25">
      <c r="A6544">
        <v>5917</v>
      </c>
      <c r="B6544" t="s">
        <v>17</v>
      </c>
      <c r="C6544" t="s">
        <v>18</v>
      </c>
      <c r="D6544" t="s">
        <v>18</v>
      </c>
      <c r="E6544" t="s">
        <v>18</v>
      </c>
      <c r="F6544" t="s">
        <v>19</v>
      </c>
      <c r="G6544" t="s">
        <v>19</v>
      </c>
      <c r="H6544" t="s">
        <v>27</v>
      </c>
      <c r="I6544" t="s">
        <v>19</v>
      </c>
      <c r="J6544" t="s">
        <v>19</v>
      </c>
      <c r="K6544" t="s">
        <v>19</v>
      </c>
      <c r="L6544" t="s">
        <v>19</v>
      </c>
      <c r="M6544" t="s">
        <v>19</v>
      </c>
      <c r="N6544" t="s">
        <v>19</v>
      </c>
      <c r="O6544" t="s">
        <v>30</v>
      </c>
      <c r="P6544" t="s">
        <v>28</v>
      </c>
      <c r="Q6544">
        <v>3</v>
      </c>
      <c r="R6544">
        <v>3</v>
      </c>
    </row>
    <row r="6545" spans="1:18" x14ac:dyDescent="0.25">
      <c r="A6545">
        <v>5923</v>
      </c>
      <c r="B6545" t="s">
        <v>24</v>
      </c>
      <c r="C6545" t="s">
        <v>18</v>
      </c>
      <c r="D6545" t="s">
        <v>19</v>
      </c>
      <c r="E6545" t="s">
        <v>19</v>
      </c>
      <c r="F6545" t="s">
        <v>19</v>
      </c>
      <c r="G6545" t="s">
        <v>19</v>
      </c>
      <c r="H6545" t="s">
        <v>27</v>
      </c>
      <c r="I6545" t="s">
        <v>19</v>
      </c>
      <c r="J6545" t="s">
        <v>18</v>
      </c>
      <c r="K6545" t="s">
        <v>19</v>
      </c>
      <c r="L6545" t="s">
        <v>18</v>
      </c>
      <c r="M6545" t="s">
        <v>19</v>
      </c>
      <c r="N6545" t="s">
        <v>19</v>
      </c>
      <c r="O6545" t="s">
        <v>30</v>
      </c>
      <c r="P6545" t="s">
        <v>28</v>
      </c>
      <c r="Q6545">
        <v>3</v>
      </c>
      <c r="R6545">
        <v>3</v>
      </c>
    </row>
    <row r="6546" spans="1:18" x14ac:dyDescent="0.25">
      <c r="A6546">
        <v>5924</v>
      </c>
      <c r="B6546" t="s">
        <v>17</v>
      </c>
      <c r="C6546" t="s">
        <v>18</v>
      </c>
      <c r="D6546" t="s">
        <v>18</v>
      </c>
      <c r="E6546" t="s">
        <v>18</v>
      </c>
      <c r="F6546" t="s">
        <v>19</v>
      </c>
      <c r="G6546" t="s">
        <v>18</v>
      </c>
      <c r="H6546" t="s">
        <v>27</v>
      </c>
      <c r="I6546" t="s">
        <v>18</v>
      </c>
      <c r="J6546" t="s">
        <v>18</v>
      </c>
      <c r="K6546" t="s">
        <v>19</v>
      </c>
      <c r="L6546" t="s">
        <v>19</v>
      </c>
      <c r="M6546" t="s">
        <v>18</v>
      </c>
      <c r="N6546" t="s">
        <v>19</v>
      </c>
      <c r="O6546" t="s">
        <v>22</v>
      </c>
      <c r="P6546" t="s">
        <v>28</v>
      </c>
      <c r="Q6546">
        <v>3</v>
      </c>
      <c r="R6546">
        <v>3</v>
      </c>
    </row>
    <row r="6547" spans="1:18" x14ac:dyDescent="0.25">
      <c r="A6547">
        <v>5930</v>
      </c>
      <c r="B6547" t="s">
        <v>24</v>
      </c>
      <c r="C6547" t="s">
        <v>19</v>
      </c>
      <c r="D6547" t="s">
        <v>19</v>
      </c>
      <c r="E6547" t="s">
        <v>18</v>
      </c>
      <c r="F6547" t="s">
        <v>19</v>
      </c>
      <c r="G6547" t="s">
        <v>19</v>
      </c>
      <c r="H6547" t="s">
        <v>27</v>
      </c>
      <c r="I6547" t="s">
        <v>19</v>
      </c>
      <c r="J6547" t="s">
        <v>19</v>
      </c>
      <c r="K6547" t="s">
        <v>19</v>
      </c>
      <c r="L6547" t="s">
        <v>18</v>
      </c>
      <c r="M6547" t="s">
        <v>18</v>
      </c>
      <c r="N6547" t="s">
        <v>18</v>
      </c>
      <c r="O6547" t="s">
        <v>30</v>
      </c>
      <c r="P6547" t="s">
        <v>28</v>
      </c>
      <c r="Q6547">
        <v>3</v>
      </c>
      <c r="R6547">
        <v>3</v>
      </c>
    </row>
    <row r="6548" spans="1:18" x14ac:dyDescent="0.25">
      <c r="A6548">
        <v>5932</v>
      </c>
      <c r="B6548" t="s">
        <v>24</v>
      </c>
      <c r="C6548" t="s">
        <v>19</v>
      </c>
      <c r="D6548" t="s">
        <v>19</v>
      </c>
      <c r="E6548" t="s">
        <v>18</v>
      </c>
      <c r="F6548" t="s">
        <v>19</v>
      </c>
      <c r="G6548" t="s">
        <v>18</v>
      </c>
      <c r="H6548" t="s">
        <v>27</v>
      </c>
      <c r="I6548" t="s">
        <v>18</v>
      </c>
      <c r="J6548" t="s">
        <v>19</v>
      </c>
      <c r="K6548" t="s">
        <v>19</v>
      </c>
      <c r="L6548" t="s">
        <v>18</v>
      </c>
      <c r="M6548" t="s">
        <v>19</v>
      </c>
      <c r="N6548" t="s">
        <v>19</v>
      </c>
      <c r="O6548" t="s">
        <v>29</v>
      </c>
      <c r="P6548" t="s">
        <v>28</v>
      </c>
      <c r="Q6548">
        <v>3</v>
      </c>
      <c r="R6548">
        <v>3</v>
      </c>
    </row>
    <row r="6549" spans="1:18" x14ac:dyDescent="0.25">
      <c r="A6549">
        <v>5933</v>
      </c>
      <c r="B6549" t="s">
        <v>24</v>
      </c>
      <c r="C6549" t="s">
        <v>18</v>
      </c>
      <c r="D6549" t="s">
        <v>19</v>
      </c>
      <c r="E6549" t="s">
        <v>18</v>
      </c>
      <c r="F6549" t="s">
        <v>19</v>
      </c>
      <c r="G6549" t="s">
        <v>18</v>
      </c>
      <c r="H6549" t="s">
        <v>27</v>
      </c>
      <c r="I6549" t="s">
        <v>18</v>
      </c>
      <c r="J6549" t="s">
        <v>18</v>
      </c>
      <c r="K6549" t="s">
        <v>19</v>
      </c>
      <c r="L6549" t="s">
        <v>18</v>
      </c>
      <c r="M6549" t="s">
        <v>19</v>
      </c>
      <c r="N6549" t="s">
        <v>19</v>
      </c>
      <c r="O6549" t="s">
        <v>22</v>
      </c>
      <c r="P6549" t="s">
        <v>28</v>
      </c>
      <c r="Q6549">
        <v>3</v>
      </c>
      <c r="R6549">
        <v>3</v>
      </c>
    </row>
    <row r="6550" spans="1:18" x14ac:dyDescent="0.25">
      <c r="A6550">
        <v>5934</v>
      </c>
      <c r="B6550" t="s">
        <v>24</v>
      </c>
      <c r="C6550" t="s">
        <v>19</v>
      </c>
      <c r="D6550" t="s">
        <v>18</v>
      </c>
      <c r="E6550" t="s">
        <v>18</v>
      </c>
      <c r="F6550" t="s">
        <v>19</v>
      </c>
      <c r="G6550" t="s">
        <v>19</v>
      </c>
      <c r="H6550" t="s">
        <v>27</v>
      </c>
      <c r="I6550" t="s">
        <v>18</v>
      </c>
      <c r="J6550" t="s">
        <v>19</v>
      </c>
      <c r="K6550" t="s">
        <v>19</v>
      </c>
      <c r="L6550" t="s">
        <v>18</v>
      </c>
      <c r="M6550" t="s">
        <v>19</v>
      </c>
      <c r="N6550" t="s">
        <v>19</v>
      </c>
      <c r="O6550" t="s">
        <v>22</v>
      </c>
      <c r="P6550" t="s">
        <v>28</v>
      </c>
      <c r="Q6550">
        <v>3</v>
      </c>
      <c r="R6550">
        <v>3</v>
      </c>
    </row>
    <row r="6551" spans="1:18" x14ac:dyDescent="0.25">
      <c r="A6551">
        <v>5935</v>
      </c>
      <c r="B6551" t="s">
        <v>17</v>
      </c>
      <c r="C6551" t="s">
        <v>19</v>
      </c>
      <c r="D6551" t="s">
        <v>19</v>
      </c>
      <c r="E6551" t="s">
        <v>18</v>
      </c>
      <c r="F6551" t="s">
        <v>19</v>
      </c>
      <c r="G6551" t="s">
        <v>19</v>
      </c>
      <c r="H6551" t="s">
        <v>27</v>
      </c>
      <c r="I6551" t="s">
        <v>18</v>
      </c>
      <c r="J6551" t="s">
        <v>19</v>
      </c>
      <c r="K6551" t="s">
        <v>19</v>
      </c>
      <c r="L6551" t="s">
        <v>18</v>
      </c>
      <c r="M6551" t="s">
        <v>18</v>
      </c>
      <c r="N6551" t="s">
        <v>19</v>
      </c>
      <c r="O6551" t="s">
        <v>25</v>
      </c>
      <c r="P6551" t="s">
        <v>28</v>
      </c>
      <c r="Q6551">
        <v>3</v>
      </c>
      <c r="R6551">
        <v>3</v>
      </c>
    </row>
    <row r="6552" spans="1:18" x14ac:dyDescent="0.25">
      <c r="A6552">
        <v>5939</v>
      </c>
      <c r="B6552" t="s">
        <v>24</v>
      </c>
      <c r="C6552" t="s">
        <v>19</v>
      </c>
      <c r="D6552" t="s">
        <v>19</v>
      </c>
      <c r="E6552" t="s">
        <v>19</v>
      </c>
      <c r="F6552" t="s">
        <v>19</v>
      </c>
      <c r="G6552" t="s">
        <v>19</v>
      </c>
      <c r="H6552" t="s">
        <v>27</v>
      </c>
      <c r="I6552" t="s">
        <v>18</v>
      </c>
      <c r="J6552" t="s">
        <v>19</v>
      </c>
      <c r="K6552" t="s">
        <v>19</v>
      </c>
      <c r="L6552" t="s">
        <v>19</v>
      </c>
      <c r="M6552" t="s">
        <v>19</v>
      </c>
      <c r="N6552" t="s">
        <v>19</v>
      </c>
      <c r="O6552" t="s">
        <v>25</v>
      </c>
      <c r="P6552" t="s">
        <v>28</v>
      </c>
      <c r="Q6552">
        <v>3</v>
      </c>
      <c r="R6552">
        <v>3</v>
      </c>
    </row>
    <row r="6553" spans="1:18" x14ac:dyDescent="0.25">
      <c r="A6553">
        <v>5946</v>
      </c>
      <c r="B6553" t="s">
        <v>17</v>
      </c>
      <c r="C6553" t="s">
        <v>19</v>
      </c>
      <c r="D6553" t="s">
        <v>19</v>
      </c>
      <c r="E6553" t="s">
        <v>19</v>
      </c>
      <c r="F6553" t="s">
        <v>19</v>
      </c>
      <c r="G6553" t="s">
        <v>18</v>
      </c>
      <c r="H6553" t="s">
        <v>27</v>
      </c>
      <c r="I6553" t="s">
        <v>18</v>
      </c>
      <c r="J6553" t="s">
        <v>19</v>
      </c>
      <c r="K6553" t="s">
        <v>19</v>
      </c>
      <c r="L6553" t="s">
        <v>19</v>
      </c>
      <c r="M6553" t="s">
        <v>19</v>
      </c>
      <c r="N6553" t="s">
        <v>18</v>
      </c>
      <c r="O6553" t="s">
        <v>30</v>
      </c>
      <c r="P6553" t="s">
        <v>28</v>
      </c>
      <c r="Q6553">
        <v>3</v>
      </c>
      <c r="R6553">
        <v>3</v>
      </c>
    </row>
    <row r="6554" spans="1:18" x14ac:dyDescent="0.25">
      <c r="A6554">
        <v>5967</v>
      </c>
      <c r="B6554" t="s">
        <v>24</v>
      </c>
      <c r="C6554" t="s">
        <v>18</v>
      </c>
      <c r="D6554" t="s">
        <v>19</v>
      </c>
      <c r="E6554" t="s">
        <v>18</v>
      </c>
      <c r="F6554" t="s">
        <v>19</v>
      </c>
      <c r="G6554" t="s">
        <v>19</v>
      </c>
      <c r="H6554" t="s">
        <v>27</v>
      </c>
      <c r="I6554" t="s">
        <v>18</v>
      </c>
      <c r="J6554" t="s">
        <v>19</v>
      </c>
      <c r="K6554" t="s">
        <v>19</v>
      </c>
      <c r="L6554" t="s">
        <v>19</v>
      </c>
      <c r="M6554" t="s">
        <v>18</v>
      </c>
      <c r="N6554" t="s">
        <v>19</v>
      </c>
      <c r="O6554" t="s">
        <v>25</v>
      </c>
      <c r="P6554" t="s">
        <v>28</v>
      </c>
      <c r="Q6554">
        <v>3</v>
      </c>
      <c r="R6554">
        <v>3</v>
      </c>
    </row>
    <row r="6555" spans="1:18" x14ac:dyDescent="0.25">
      <c r="A6555">
        <v>5970</v>
      </c>
      <c r="B6555" t="s">
        <v>17</v>
      </c>
      <c r="C6555" t="s">
        <v>18</v>
      </c>
      <c r="D6555" t="s">
        <v>18</v>
      </c>
      <c r="E6555" t="s">
        <v>18</v>
      </c>
      <c r="F6555" t="s">
        <v>19</v>
      </c>
      <c r="G6555" t="s">
        <v>18</v>
      </c>
      <c r="H6555" t="s">
        <v>27</v>
      </c>
      <c r="I6555" t="s">
        <v>19</v>
      </c>
      <c r="J6555" t="s">
        <v>18</v>
      </c>
      <c r="K6555" t="s">
        <v>19</v>
      </c>
      <c r="L6555" t="s">
        <v>19</v>
      </c>
      <c r="M6555" t="s">
        <v>18</v>
      </c>
      <c r="N6555" t="s">
        <v>18</v>
      </c>
      <c r="O6555" t="s">
        <v>25</v>
      </c>
      <c r="P6555" t="s">
        <v>28</v>
      </c>
      <c r="Q6555">
        <v>3</v>
      </c>
      <c r="R6555">
        <v>3</v>
      </c>
    </row>
    <row r="6556" spans="1:18" x14ac:dyDescent="0.25">
      <c r="A6556">
        <v>5971</v>
      </c>
      <c r="B6556" t="s">
        <v>24</v>
      </c>
      <c r="C6556" t="s">
        <v>18</v>
      </c>
      <c r="D6556" t="s">
        <v>19</v>
      </c>
      <c r="E6556" t="s">
        <v>18</v>
      </c>
      <c r="F6556" t="s">
        <v>19</v>
      </c>
      <c r="G6556" t="s">
        <v>19</v>
      </c>
      <c r="H6556" t="s">
        <v>27</v>
      </c>
      <c r="I6556" t="s">
        <v>19</v>
      </c>
      <c r="J6556" t="s">
        <v>18</v>
      </c>
      <c r="K6556" t="s">
        <v>18</v>
      </c>
      <c r="L6556" t="s">
        <v>18</v>
      </c>
      <c r="M6556" t="s">
        <v>18</v>
      </c>
      <c r="N6556" t="s">
        <v>19</v>
      </c>
      <c r="O6556" t="s">
        <v>22</v>
      </c>
      <c r="P6556" t="s">
        <v>28</v>
      </c>
      <c r="Q6556">
        <v>3</v>
      </c>
      <c r="R6556">
        <v>3</v>
      </c>
    </row>
    <row r="6557" spans="1:18" x14ac:dyDescent="0.25">
      <c r="A6557">
        <v>5974</v>
      </c>
      <c r="B6557" t="s">
        <v>24</v>
      </c>
      <c r="C6557" t="s">
        <v>18</v>
      </c>
      <c r="D6557" t="s">
        <v>18</v>
      </c>
      <c r="E6557" t="s">
        <v>18</v>
      </c>
      <c r="F6557" t="s">
        <v>19</v>
      </c>
      <c r="G6557" t="s">
        <v>19</v>
      </c>
      <c r="H6557" t="s">
        <v>27</v>
      </c>
      <c r="I6557" t="s">
        <v>18</v>
      </c>
      <c r="J6557" t="s">
        <v>19</v>
      </c>
      <c r="K6557" t="s">
        <v>19</v>
      </c>
      <c r="L6557" t="s">
        <v>18</v>
      </c>
      <c r="M6557" t="s">
        <v>19</v>
      </c>
      <c r="N6557" t="s">
        <v>19</v>
      </c>
      <c r="O6557" t="s">
        <v>30</v>
      </c>
      <c r="P6557" t="s">
        <v>28</v>
      </c>
      <c r="Q6557">
        <v>3</v>
      </c>
      <c r="R6557">
        <v>3</v>
      </c>
    </row>
    <row r="6558" spans="1:18" x14ac:dyDescent="0.25">
      <c r="A6558">
        <v>5976</v>
      </c>
      <c r="B6558" t="s">
        <v>24</v>
      </c>
      <c r="C6558" t="s">
        <v>18</v>
      </c>
      <c r="D6558" t="s">
        <v>19</v>
      </c>
      <c r="E6558" t="s">
        <v>19</v>
      </c>
      <c r="F6558" t="s">
        <v>19</v>
      </c>
      <c r="G6558" t="s">
        <v>18</v>
      </c>
      <c r="H6558" t="s">
        <v>27</v>
      </c>
      <c r="I6558" t="s">
        <v>18</v>
      </c>
      <c r="J6558" t="s">
        <v>19</v>
      </c>
      <c r="K6558" t="s">
        <v>18</v>
      </c>
      <c r="L6558" t="s">
        <v>19</v>
      </c>
      <c r="M6558" t="s">
        <v>19</v>
      </c>
      <c r="N6558" t="s">
        <v>18</v>
      </c>
      <c r="O6558" t="s">
        <v>22</v>
      </c>
      <c r="P6558" t="s">
        <v>28</v>
      </c>
      <c r="Q6558">
        <v>3</v>
      </c>
      <c r="R6558">
        <v>3</v>
      </c>
    </row>
    <row r="6559" spans="1:18" x14ac:dyDescent="0.25">
      <c r="A6559">
        <v>5990</v>
      </c>
      <c r="B6559" t="s">
        <v>24</v>
      </c>
      <c r="C6559" t="s">
        <v>19</v>
      </c>
      <c r="D6559" t="s">
        <v>19</v>
      </c>
      <c r="E6559" t="s">
        <v>18</v>
      </c>
      <c r="F6559" t="s">
        <v>19</v>
      </c>
      <c r="G6559" t="s">
        <v>19</v>
      </c>
      <c r="H6559" t="s">
        <v>27</v>
      </c>
      <c r="I6559" t="s">
        <v>18</v>
      </c>
      <c r="J6559" t="s">
        <v>18</v>
      </c>
      <c r="K6559" t="s">
        <v>18</v>
      </c>
      <c r="L6559" t="s">
        <v>18</v>
      </c>
      <c r="M6559" t="s">
        <v>19</v>
      </c>
      <c r="N6559" t="s">
        <v>19</v>
      </c>
      <c r="O6559" t="s">
        <v>22</v>
      </c>
      <c r="P6559" t="s">
        <v>28</v>
      </c>
      <c r="Q6559">
        <v>3</v>
      </c>
      <c r="R6559">
        <v>3</v>
      </c>
    </row>
    <row r="6560" spans="1:18" x14ac:dyDescent="0.25">
      <c r="A6560">
        <v>5991</v>
      </c>
      <c r="B6560" t="s">
        <v>24</v>
      </c>
      <c r="C6560" t="s">
        <v>18</v>
      </c>
      <c r="D6560" t="s">
        <v>18</v>
      </c>
      <c r="E6560" t="s">
        <v>19</v>
      </c>
      <c r="F6560" t="s">
        <v>19</v>
      </c>
      <c r="G6560" t="s">
        <v>18</v>
      </c>
      <c r="H6560" t="s">
        <v>27</v>
      </c>
      <c r="I6560" t="s">
        <v>18</v>
      </c>
      <c r="J6560" t="s">
        <v>19</v>
      </c>
      <c r="K6560" t="s">
        <v>18</v>
      </c>
      <c r="L6560" t="s">
        <v>18</v>
      </c>
      <c r="M6560" t="s">
        <v>19</v>
      </c>
      <c r="N6560" t="s">
        <v>19</v>
      </c>
      <c r="O6560" t="s">
        <v>25</v>
      </c>
      <c r="P6560" t="s">
        <v>28</v>
      </c>
      <c r="Q6560">
        <v>3</v>
      </c>
      <c r="R6560">
        <v>3</v>
      </c>
    </row>
    <row r="6561" spans="1:18" x14ac:dyDescent="0.25">
      <c r="A6561">
        <v>5992</v>
      </c>
      <c r="B6561" t="s">
        <v>24</v>
      </c>
      <c r="C6561" t="s">
        <v>18</v>
      </c>
      <c r="D6561" t="s">
        <v>18</v>
      </c>
      <c r="E6561" t="s">
        <v>18</v>
      </c>
      <c r="F6561" t="s">
        <v>19</v>
      </c>
      <c r="G6561" t="s">
        <v>18</v>
      </c>
      <c r="H6561" t="s">
        <v>27</v>
      </c>
      <c r="I6561" t="s">
        <v>19</v>
      </c>
      <c r="J6561" t="s">
        <v>18</v>
      </c>
      <c r="K6561" t="s">
        <v>18</v>
      </c>
      <c r="L6561" t="s">
        <v>18</v>
      </c>
      <c r="M6561" t="s">
        <v>19</v>
      </c>
      <c r="N6561" t="s">
        <v>19</v>
      </c>
      <c r="O6561" t="s">
        <v>29</v>
      </c>
      <c r="P6561" t="s">
        <v>28</v>
      </c>
      <c r="Q6561">
        <v>3</v>
      </c>
      <c r="R6561">
        <v>3</v>
      </c>
    </row>
    <row r="6562" spans="1:18" x14ac:dyDescent="0.25">
      <c r="A6562">
        <v>5995</v>
      </c>
      <c r="B6562" t="s">
        <v>17</v>
      </c>
      <c r="C6562" t="s">
        <v>18</v>
      </c>
      <c r="D6562" t="s">
        <v>18</v>
      </c>
      <c r="E6562" t="s">
        <v>18</v>
      </c>
      <c r="F6562" t="s">
        <v>19</v>
      </c>
      <c r="G6562" t="s">
        <v>19</v>
      </c>
      <c r="H6562" t="s">
        <v>27</v>
      </c>
      <c r="I6562" t="s">
        <v>19</v>
      </c>
      <c r="J6562" t="s">
        <v>18</v>
      </c>
      <c r="K6562" t="s">
        <v>19</v>
      </c>
      <c r="L6562" t="s">
        <v>18</v>
      </c>
      <c r="M6562" t="s">
        <v>19</v>
      </c>
      <c r="N6562" t="s">
        <v>19</v>
      </c>
      <c r="O6562" t="s">
        <v>25</v>
      </c>
      <c r="P6562" t="s">
        <v>28</v>
      </c>
      <c r="Q6562">
        <v>3</v>
      </c>
      <c r="R6562">
        <v>3</v>
      </c>
    </row>
    <row r="6563" spans="1:18" x14ac:dyDescent="0.25">
      <c r="A6563">
        <v>5996</v>
      </c>
      <c r="B6563" t="s">
        <v>24</v>
      </c>
      <c r="C6563" t="s">
        <v>18</v>
      </c>
      <c r="D6563" t="s">
        <v>19</v>
      </c>
      <c r="E6563" t="s">
        <v>19</v>
      </c>
      <c r="F6563" t="s">
        <v>19</v>
      </c>
      <c r="G6563" t="s">
        <v>18</v>
      </c>
      <c r="H6563" t="s">
        <v>27</v>
      </c>
      <c r="I6563" t="s">
        <v>19</v>
      </c>
      <c r="J6563" t="s">
        <v>19</v>
      </c>
      <c r="K6563" t="s">
        <v>19</v>
      </c>
      <c r="L6563" t="s">
        <v>19</v>
      </c>
      <c r="M6563" t="s">
        <v>19</v>
      </c>
      <c r="N6563" t="s">
        <v>19</v>
      </c>
      <c r="O6563" t="s">
        <v>30</v>
      </c>
      <c r="P6563" t="s">
        <v>28</v>
      </c>
      <c r="Q6563">
        <v>3</v>
      </c>
      <c r="R6563">
        <v>3</v>
      </c>
    </row>
    <row r="6564" spans="1:18" x14ac:dyDescent="0.25">
      <c r="A6564">
        <v>5998</v>
      </c>
      <c r="B6564" t="s">
        <v>17</v>
      </c>
      <c r="C6564" t="s">
        <v>18</v>
      </c>
      <c r="D6564" t="s">
        <v>18</v>
      </c>
      <c r="E6564" t="s">
        <v>18</v>
      </c>
      <c r="F6564" t="s">
        <v>19</v>
      </c>
      <c r="G6564" t="s">
        <v>19</v>
      </c>
      <c r="H6564" t="s">
        <v>27</v>
      </c>
      <c r="I6564" t="s">
        <v>18</v>
      </c>
      <c r="J6564" t="s">
        <v>19</v>
      </c>
      <c r="K6564" t="s">
        <v>18</v>
      </c>
      <c r="L6564" t="s">
        <v>18</v>
      </c>
      <c r="M6564" t="s">
        <v>19</v>
      </c>
      <c r="N6564" t="s">
        <v>18</v>
      </c>
      <c r="O6564" t="s">
        <v>22</v>
      </c>
      <c r="P6564" t="s">
        <v>28</v>
      </c>
      <c r="Q6564">
        <v>3</v>
      </c>
      <c r="R6564">
        <v>3</v>
      </c>
    </row>
    <row r="6565" spans="1:18" x14ac:dyDescent="0.25">
      <c r="A6565">
        <v>6000</v>
      </c>
      <c r="B6565" t="s">
        <v>24</v>
      </c>
      <c r="C6565" t="s">
        <v>18</v>
      </c>
      <c r="D6565" t="s">
        <v>18</v>
      </c>
      <c r="E6565" t="s">
        <v>18</v>
      </c>
      <c r="F6565" t="s">
        <v>19</v>
      </c>
      <c r="G6565" t="s">
        <v>19</v>
      </c>
      <c r="H6565" t="s">
        <v>27</v>
      </c>
      <c r="I6565" t="s">
        <v>19</v>
      </c>
      <c r="J6565" t="s">
        <v>18</v>
      </c>
      <c r="K6565" t="s">
        <v>19</v>
      </c>
      <c r="L6565" t="s">
        <v>19</v>
      </c>
      <c r="M6565" t="s">
        <v>19</v>
      </c>
      <c r="N6565" t="s">
        <v>19</v>
      </c>
      <c r="O6565" t="s">
        <v>25</v>
      </c>
      <c r="P6565" t="s">
        <v>28</v>
      </c>
      <c r="Q6565">
        <v>3</v>
      </c>
      <c r="R6565">
        <v>3</v>
      </c>
    </row>
    <row r="6566" spans="1:18" x14ac:dyDescent="0.25">
      <c r="A6566">
        <v>6010</v>
      </c>
      <c r="B6566" t="s">
        <v>24</v>
      </c>
      <c r="C6566" t="s">
        <v>19</v>
      </c>
      <c r="D6566" t="s">
        <v>19</v>
      </c>
      <c r="E6566" t="s">
        <v>18</v>
      </c>
      <c r="F6566" t="s">
        <v>19</v>
      </c>
      <c r="G6566" t="s">
        <v>19</v>
      </c>
      <c r="H6566" t="s">
        <v>27</v>
      </c>
      <c r="I6566" t="s">
        <v>18</v>
      </c>
      <c r="J6566" t="s">
        <v>19</v>
      </c>
      <c r="K6566" t="s">
        <v>19</v>
      </c>
      <c r="L6566" t="s">
        <v>18</v>
      </c>
      <c r="M6566" t="s">
        <v>19</v>
      </c>
      <c r="N6566" t="s">
        <v>19</v>
      </c>
      <c r="O6566" t="s">
        <v>30</v>
      </c>
      <c r="P6566" t="s">
        <v>28</v>
      </c>
      <c r="Q6566">
        <v>3</v>
      </c>
      <c r="R6566">
        <v>3</v>
      </c>
    </row>
    <row r="6567" spans="1:18" x14ac:dyDescent="0.25">
      <c r="A6567">
        <v>6014</v>
      </c>
      <c r="B6567" t="s">
        <v>17</v>
      </c>
      <c r="C6567" t="s">
        <v>19</v>
      </c>
      <c r="D6567" t="s">
        <v>19</v>
      </c>
      <c r="E6567" t="s">
        <v>18</v>
      </c>
      <c r="F6567" t="s">
        <v>19</v>
      </c>
      <c r="G6567" t="s">
        <v>19</v>
      </c>
      <c r="H6567" t="s">
        <v>27</v>
      </c>
      <c r="I6567" t="s">
        <v>18</v>
      </c>
      <c r="J6567" t="s">
        <v>18</v>
      </c>
      <c r="K6567" t="s">
        <v>18</v>
      </c>
      <c r="L6567" t="s">
        <v>19</v>
      </c>
      <c r="M6567" t="s">
        <v>19</v>
      </c>
      <c r="N6567" t="s">
        <v>19</v>
      </c>
      <c r="O6567" t="s">
        <v>30</v>
      </c>
      <c r="P6567" t="s">
        <v>28</v>
      </c>
      <c r="Q6567">
        <v>3</v>
      </c>
      <c r="R6567">
        <v>3</v>
      </c>
    </row>
    <row r="6568" spans="1:18" x14ac:dyDescent="0.25">
      <c r="A6568">
        <v>6015</v>
      </c>
      <c r="B6568" t="s">
        <v>17</v>
      </c>
      <c r="C6568" t="s">
        <v>18</v>
      </c>
      <c r="D6568" t="s">
        <v>18</v>
      </c>
      <c r="E6568" t="s">
        <v>18</v>
      </c>
      <c r="F6568" t="s">
        <v>19</v>
      </c>
      <c r="G6568" t="s">
        <v>18</v>
      </c>
      <c r="H6568" t="s">
        <v>27</v>
      </c>
      <c r="I6568" t="s">
        <v>18</v>
      </c>
      <c r="J6568" t="s">
        <v>18</v>
      </c>
      <c r="K6568" t="s">
        <v>19</v>
      </c>
      <c r="L6568" t="s">
        <v>18</v>
      </c>
      <c r="M6568" t="s">
        <v>19</v>
      </c>
      <c r="N6568" t="s">
        <v>19</v>
      </c>
      <c r="O6568" t="s">
        <v>30</v>
      </c>
      <c r="P6568" t="s">
        <v>28</v>
      </c>
      <c r="Q6568">
        <v>3</v>
      </c>
      <c r="R6568">
        <v>3</v>
      </c>
    </row>
    <row r="6569" spans="1:18" x14ac:dyDescent="0.25">
      <c r="A6569">
        <v>6017</v>
      </c>
      <c r="B6569" t="s">
        <v>24</v>
      </c>
      <c r="C6569" t="s">
        <v>18</v>
      </c>
      <c r="D6569" t="s">
        <v>18</v>
      </c>
      <c r="E6569" t="s">
        <v>18</v>
      </c>
      <c r="F6569" t="s">
        <v>19</v>
      </c>
      <c r="G6569" t="s">
        <v>19</v>
      </c>
      <c r="H6569" t="s">
        <v>27</v>
      </c>
      <c r="I6569" t="s">
        <v>18</v>
      </c>
      <c r="J6569" t="s">
        <v>19</v>
      </c>
      <c r="K6569" t="s">
        <v>19</v>
      </c>
      <c r="L6569" t="s">
        <v>19</v>
      </c>
      <c r="M6569" t="s">
        <v>19</v>
      </c>
      <c r="N6569" t="s">
        <v>19</v>
      </c>
      <c r="O6569" t="s">
        <v>30</v>
      </c>
      <c r="P6569" t="s">
        <v>28</v>
      </c>
      <c r="Q6569">
        <v>3</v>
      </c>
      <c r="R6569">
        <v>3</v>
      </c>
    </row>
    <row r="6570" spans="1:18" x14ac:dyDescent="0.25">
      <c r="A6570">
        <v>6025</v>
      </c>
      <c r="B6570" t="s">
        <v>17</v>
      </c>
      <c r="C6570" t="s">
        <v>18</v>
      </c>
      <c r="D6570" t="s">
        <v>19</v>
      </c>
      <c r="E6570" t="s">
        <v>18</v>
      </c>
      <c r="F6570" t="s">
        <v>19</v>
      </c>
      <c r="G6570" t="s">
        <v>19</v>
      </c>
      <c r="H6570" t="s">
        <v>27</v>
      </c>
      <c r="I6570" t="s">
        <v>18</v>
      </c>
      <c r="J6570" t="s">
        <v>19</v>
      </c>
      <c r="K6570" t="s">
        <v>18</v>
      </c>
      <c r="L6570" t="s">
        <v>18</v>
      </c>
      <c r="M6570" t="s">
        <v>18</v>
      </c>
      <c r="N6570" t="s">
        <v>19</v>
      </c>
      <c r="O6570" t="s">
        <v>22</v>
      </c>
      <c r="P6570" t="s">
        <v>28</v>
      </c>
      <c r="Q6570">
        <v>3</v>
      </c>
      <c r="R6570">
        <v>3</v>
      </c>
    </row>
    <row r="6571" spans="1:18" x14ac:dyDescent="0.25">
      <c r="A6571">
        <v>6030</v>
      </c>
      <c r="B6571" t="s">
        <v>24</v>
      </c>
      <c r="C6571" t="s">
        <v>18</v>
      </c>
      <c r="D6571" t="s">
        <v>18</v>
      </c>
      <c r="E6571" t="s">
        <v>18</v>
      </c>
      <c r="F6571" t="s">
        <v>19</v>
      </c>
      <c r="G6571" t="s">
        <v>18</v>
      </c>
      <c r="H6571" t="s">
        <v>27</v>
      </c>
      <c r="I6571" t="s">
        <v>19</v>
      </c>
      <c r="J6571" t="s">
        <v>19</v>
      </c>
      <c r="K6571" t="s">
        <v>18</v>
      </c>
      <c r="L6571" t="s">
        <v>19</v>
      </c>
      <c r="M6571" t="s">
        <v>18</v>
      </c>
      <c r="N6571" t="s">
        <v>19</v>
      </c>
      <c r="O6571" t="s">
        <v>22</v>
      </c>
      <c r="P6571" t="s">
        <v>28</v>
      </c>
      <c r="Q6571">
        <v>3</v>
      </c>
      <c r="R6571">
        <v>3</v>
      </c>
    </row>
    <row r="6572" spans="1:18" x14ac:dyDescent="0.25">
      <c r="A6572">
        <v>6033</v>
      </c>
      <c r="B6572" t="s">
        <v>24</v>
      </c>
      <c r="C6572" t="s">
        <v>19</v>
      </c>
      <c r="D6572" t="s">
        <v>19</v>
      </c>
      <c r="E6572" t="s">
        <v>18</v>
      </c>
      <c r="F6572" t="s">
        <v>19</v>
      </c>
      <c r="G6572" t="s">
        <v>19</v>
      </c>
      <c r="H6572" t="s">
        <v>27</v>
      </c>
      <c r="I6572" t="s">
        <v>18</v>
      </c>
      <c r="J6572" t="s">
        <v>19</v>
      </c>
      <c r="K6572" t="s">
        <v>19</v>
      </c>
      <c r="L6572" t="s">
        <v>18</v>
      </c>
      <c r="M6572" t="s">
        <v>19</v>
      </c>
      <c r="N6572" t="s">
        <v>19</v>
      </c>
      <c r="O6572" t="s">
        <v>30</v>
      </c>
      <c r="P6572" t="s">
        <v>28</v>
      </c>
      <c r="Q6572">
        <v>3</v>
      </c>
      <c r="R6572">
        <v>3</v>
      </c>
    </row>
    <row r="6573" spans="1:18" x14ac:dyDescent="0.25">
      <c r="A6573">
        <v>6034</v>
      </c>
      <c r="B6573" t="s">
        <v>24</v>
      </c>
      <c r="C6573" t="s">
        <v>19</v>
      </c>
      <c r="D6573" t="s">
        <v>18</v>
      </c>
      <c r="E6573" t="s">
        <v>18</v>
      </c>
      <c r="F6573" t="s">
        <v>19</v>
      </c>
      <c r="G6573" t="s">
        <v>19</v>
      </c>
      <c r="H6573" t="s">
        <v>27</v>
      </c>
      <c r="I6573" t="s">
        <v>18</v>
      </c>
      <c r="J6573" t="s">
        <v>19</v>
      </c>
      <c r="K6573" t="s">
        <v>18</v>
      </c>
      <c r="L6573" t="s">
        <v>18</v>
      </c>
      <c r="M6573" t="s">
        <v>19</v>
      </c>
      <c r="N6573" t="s">
        <v>18</v>
      </c>
      <c r="O6573" t="s">
        <v>25</v>
      </c>
      <c r="P6573" t="s">
        <v>28</v>
      </c>
      <c r="Q6573">
        <v>3</v>
      </c>
      <c r="R6573">
        <v>3</v>
      </c>
    </row>
    <row r="6574" spans="1:18" x14ac:dyDescent="0.25">
      <c r="A6574">
        <v>6036</v>
      </c>
      <c r="B6574" t="s">
        <v>24</v>
      </c>
      <c r="C6574" t="s">
        <v>19</v>
      </c>
      <c r="D6574" t="s">
        <v>19</v>
      </c>
      <c r="E6574" t="s">
        <v>18</v>
      </c>
      <c r="F6574" t="s">
        <v>19</v>
      </c>
      <c r="G6574" t="s">
        <v>19</v>
      </c>
      <c r="H6574" t="s">
        <v>27</v>
      </c>
      <c r="I6574" t="s">
        <v>18</v>
      </c>
      <c r="J6574" t="s">
        <v>19</v>
      </c>
      <c r="K6574" t="s">
        <v>19</v>
      </c>
      <c r="L6574" t="s">
        <v>19</v>
      </c>
      <c r="M6574" t="s">
        <v>19</v>
      </c>
      <c r="N6574" t="s">
        <v>19</v>
      </c>
      <c r="O6574" t="s">
        <v>30</v>
      </c>
      <c r="P6574" t="s">
        <v>28</v>
      </c>
      <c r="Q6574">
        <v>3</v>
      </c>
      <c r="R6574">
        <v>3</v>
      </c>
    </row>
    <row r="6575" spans="1:18" x14ac:dyDescent="0.25">
      <c r="A6575">
        <v>6037</v>
      </c>
      <c r="B6575" t="s">
        <v>17</v>
      </c>
      <c r="C6575" t="s">
        <v>18</v>
      </c>
      <c r="D6575" t="s">
        <v>19</v>
      </c>
      <c r="E6575" t="s">
        <v>18</v>
      </c>
      <c r="F6575" t="s">
        <v>19</v>
      </c>
      <c r="G6575" t="s">
        <v>18</v>
      </c>
      <c r="H6575" t="s">
        <v>27</v>
      </c>
      <c r="I6575" t="s">
        <v>19</v>
      </c>
      <c r="J6575" t="s">
        <v>19</v>
      </c>
      <c r="K6575" t="s">
        <v>19</v>
      </c>
      <c r="L6575" t="s">
        <v>19</v>
      </c>
      <c r="M6575" t="s">
        <v>19</v>
      </c>
      <c r="N6575" t="s">
        <v>19</v>
      </c>
      <c r="O6575" t="s">
        <v>30</v>
      </c>
      <c r="P6575" t="s">
        <v>28</v>
      </c>
      <c r="Q6575">
        <v>3</v>
      </c>
      <c r="R6575">
        <v>3</v>
      </c>
    </row>
    <row r="6576" spans="1:18" x14ac:dyDescent="0.25">
      <c r="A6576">
        <v>6038</v>
      </c>
      <c r="B6576" t="s">
        <v>24</v>
      </c>
      <c r="C6576" t="s">
        <v>19</v>
      </c>
      <c r="D6576" t="s">
        <v>18</v>
      </c>
      <c r="E6576" t="s">
        <v>18</v>
      </c>
      <c r="F6576" t="s">
        <v>19</v>
      </c>
      <c r="G6576" t="s">
        <v>19</v>
      </c>
      <c r="H6576" t="s">
        <v>27</v>
      </c>
      <c r="I6576" t="s">
        <v>19</v>
      </c>
      <c r="J6576" t="s">
        <v>19</v>
      </c>
      <c r="K6576" t="s">
        <v>19</v>
      </c>
      <c r="L6576" t="s">
        <v>18</v>
      </c>
      <c r="M6576" t="s">
        <v>19</v>
      </c>
      <c r="N6576" t="s">
        <v>19</v>
      </c>
      <c r="O6576" t="s">
        <v>30</v>
      </c>
      <c r="P6576" t="s">
        <v>28</v>
      </c>
      <c r="Q6576">
        <v>3</v>
      </c>
      <c r="R6576">
        <v>3</v>
      </c>
    </row>
    <row r="6577" spans="1:18" x14ac:dyDescent="0.25">
      <c r="A6577">
        <v>6039</v>
      </c>
      <c r="B6577" t="s">
        <v>17</v>
      </c>
      <c r="C6577" t="s">
        <v>18</v>
      </c>
      <c r="D6577" t="s">
        <v>19</v>
      </c>
      <c r="E6577" t="s">
        <v>19</v>
      </c>
      <c r="F6577" t="s">
        <v>19</v>
      </c>
      <c r="G6577" t="s">
        <v>19</v>
      </c>
      <c r="H6577" t="s">
        <v>27</v>
      </c>
      <c r="I6577" t="s">
        <v>19</v>
      </c>
      <c r="J6577" t="s">
        <v>19</v>
      </c>
      <c r="K6577" t="s">
        <v>19</v>
      </c>
      <c r="L6577" t="s">
        <v>19</v>
      </c>
      <c r="M6577" t="s">
        <v>19</v>
      </c>
      <c r="N6577" t="s">
        <v>19</v>
      </c>
      <c r="O6577" t="s">
        <v>30</v>
      </c>
      <c r="P6577" t="s">
        <v>28</v>
      </c>
      <c r="Q6577">
        <v>3</v>
      </c>
      <c r="R6577">
        <v>3</v>
      </c>
    </row>
    <row r="6578" spans="1:18" x14ac:dyDescent="0.25">
      <c r="A6578">
        <v>6047</v>
      </c>
      <c r="B6578" t="s">
        <v>17</v>
      </c>
      <c r="C6578" t="s">
        <v>18</v>
      </c>
      <c r="D6578" t="s">
        <v>18</v>
      </c>
      <c r="E6578" t="s">
        <v>18</v>
      </c>
      <c r="F6578" t="s">
        <v>19</v>
      </c>
      <c r="G6578" t="s">
        <v>18</v>
      </c>
      <c r="H6578" t="s">
        <v>27</v>
      </c>
      <c r="I6578" t="s">
        <v>18</v>
      </c>
      <c r="J6578" t="s">
        <v>18</v>
      </c>
      <c r="K6578" t="s">
        <v>19</v>
      </c>
      <c r="L6578" t="s">
        <v>18</v>
      </c>
      <c r="M6578" t="s">
        <v>18</v>
      </c>
      <c r="N6578" t="s">
        <v>19</v>
      </c>
      <c r="O6578" t="s">
        <v>22</v>
      </c>
      <c r="P6578" t="s">
        <v>28</v>
      </c>
      <c r="Q6578">
        <v>3</v>
      </c>
      <c r="R6578">
        <v>3</v>
      </c>
    </row>
    <row r="6579" spans="1:18" x14ac:dyDescent="0.25">
      <c r="A6579">
        <v>6049</v>
      </c>
      <c r="B6579" t="s">
        <v>24</v>
      </c>
      <c r="C6579" t="s">
        <v>19</v>
      </c>
      <c r="D6579" t="s">
        <v>19</v>
      </c>
      <c r="E6579" t="s">
        <v>18</v>
      </c>
      <c r="F6579" t="s">
        <v>19</v>
      </c>
      <c r="G6579" t="s">
        <v>19</v>
      </c>
      <c r="H6579" t="s">
        <v>27</v>
      </c>
      <c r="I6579" t="s">
        <v>18</v>
      </c>
      <c r="J6579" t="s">
        <v>18</v>
      </c>
      <c r="K6579" t="s">
        <v>18</v>
      </c>
      <c r="L6579" t="s">
        <v>18</v>
      </c>
      <c r="M6579" t="s">
        <v>19</v>
      </c>
      <c r="N6579" t="s">
        <v>19</v>
      </c>
      <c r="O6579" t="s">
        <v>25</v>
      </c>
      <c r="P6579" t="s">
        <v>28</v>
      </c>
      <c r="Q6579">
        <v>3</v>
      </c>
      <c r="R6579">
        <v>3</v>
      </c>
    </row>
    <row r="6580" spans="1:18" x14ac:dyDescent="0.25">
      <c r="A6580">
        <v>6051</v>
      </c>
      <c r="B6580" t="s">
        <v>24</v>
      </c>
      <c r="C6580" t="s">
        <v>18</v>
      </c>
      <c r="D6580" t="s">
        <v>19</v>
      </c>
      <c r="E6580" t="s">
        <v>18</v>
      </c>
      <c r="F6580" t="s">
        <v>19</v>
      </c>
      <c r="G6580" t="s">
        <v>19</v>
      </c>
      <c r="H6580" t="s">
        <v>27</v>
      </c>
      <c r="I6580" t="s">
        <v>19</v>
      </c>
      <c r="J6580" t="s">
        <v>18</v>
      </c>
      <c r="K6580" t="s">
        <v>19</v>
      </c>
      <c r="L6580" t="s">
        <v>19</v>
      </c>
      <c r="M6580" t="s">
        <v>19</v>
      </c>
      <c r="N6580" t="s">
        <v>18</v>
      </c>
      <c r="O6580" t="s">
        <v>30</v>
      </c>
      <c r="P6580" t="s">
        <v>28</v>
      </c>
      <c r="Q6580">
        <v>3</v>
      </c>
      <c r="R6580">
        <v>3</v>
      </c>
    </row>
    <row r="6581" spans="1:18" x14ac:dyDescent="0.25">
      <c r="A6581">
        <v>6055</v>
      </c>
      <c r="B6581" t="s">
        <v>17</v>
      </c>
      <c r="C6581" t="s">
        <v>18</v>
      </c>
      <c r="D6581" t="s">
        <v>19</v>
      </c>
      <c r="E6581" t="s">
        <v>19</v>
      </c>
      <c r="F6581" t="s">
        <v>19</v>
      </c>
      <c r="G6581" t="s">
        <v>19</v>
      </c>
      <c r="H6581" t="s">
        <v>27</v>
      </c>
      <c r="I6581" t="s">
        <v>18</v>
      </c>
      <c r="J6581" t="s">
        <v>19</v>
      </c>
      <c r="K6581" t="s">
        <v>19</v>
      </c>
      <c r="L6581" t="s">
        <v>18</v>
      </c>
      <c r="M6581" t="s">
        <v>19</v>
      </c>
      <c r="N6581" t="s">
        <v>18</v>
      </c>
      <c r="O6581" t="s">
        <v>25</v>
      </c>
      <c r="P6581" t="s">
        <v>28</v>
      </c>
      <c r="Q6581">
        <v>3</v>
      </c>
      <c r="R6581">
        <v>3</v>
      </c>
    </row>
    <row r="6582" spans="1:18" x14ac:dyDescent="0.25">
      <c r="A6582">
        <v>6061</v>
      </c>
      <c r="B6582" t="s">
        <v>17</v>
      </c>
      <c r="C6582" t="s">
        <v>19</v>
      </c>
      <c r="D6582" t="s">
        <v>18</v>
      </c>
      <c r="E6582" t="s">
        <v>18</v>
      </c>
      <c r="F6582" t="s">
        <v>19</v>
      </c>
      <c r="G6582" t="s">
        <v>18</v>
      </c>
      <c r="H6582" t="s">
        <v>27</v>
      </c>
      <c r="I6582" t="s">
        <v>18</v>
      </c>
      <c r="J6582" t="s">
        <v>19</v>
      </c>
      <c r="K6582" t="s">
        <v>18</v>
      </c>
      <c r="L6582" t="s">
        <v>18</v>
      </c>
      <c r="M6582" t="s">
        <v>19</v>
      </c>
      <c r="N6582" t="s">
        <v>18</v>
      </c>
      <c r="O6582" t="s">
        <v>22</v>
      </c>
      <c r="P6582" t="s">
        <v>28</v>
      </c>
      <c r="Q6582">
        <v>3</v>
      </c>
      <c r="R6582">
        <v>3</v>
      </c>
    </row>
    <row r="6583" spans="1:18" x14ac:dyDescent="0.25">
      <c r="A6583">
        <v>6067</v>
      </c>
      <c r="B6583" t="s">
        <v>24</v>
      </c>
      <c r="C6583" t="s">
        <v>18</v>
      </c>
      <c r="D6583" t="s">
        <v>18</v>
      </c>
      <c r="E6583" t="s">
        <v>18</v>
      </c>
      <c r="F6583" t="s">
        <v>19</v>
      </c>
      <c r="G6583" t="s">
        <v>18</v>
      </c>
      <c r="H6583" t="s">
        <v>27</v>
      </c>
      <c r="I6583" t="s">
        <v>18</v>
      </c>
      <c r="J6583" t="s">
        <v>18</v>
      </c>
      <c r="K6583" t="s">
        <v>19</v>
      </c>
      <c r="L6583" t="s">
        <v>18</v>
      </c>
      <c r="M6583" t="s">
        <v>19</v>
      </c>
      <c r="N6583" t="s">
        <v>19</v>
      </c>
      <c r="O6583" t="s">
        <v>22</v>
      </c>
      <c r="P6583" t="s">
        <v>28</v>
      </c>
      <c r="Q6583">
        <v>3</v>
      </c>
      <c r="R6583">
        <v>3</v>
      </c>
    </row>
    <row r="6584" spans="1:18" x14ac:dyDescent="0.25">
      <c r="A6584">
        <v>6072</v>
      </c>
      <c r="B6584" t="s">
        <v>24</v>
      </c>
      <c r="C6584" t="s">
        <v>18</v>
      </c>
      <c r="D6584" t="s">
        <v>19</v>
      </c>
      <c r="E6584" t="s">
        <v>19</v>
      </c>
      <c r="F6584" t="s">
        <v>19</v>
      </c>
      <c r="G6584" t="s">
        <v>19</v>
      </c>
      <c r="H6584" t="s">
        <v>27</v>
      </c>
      <c r="I6584" t="s">
        <v>19</v>
      </c>
      <c r="J6584" t="s">
        <v>18</v>
      </c>
      <c r="K6584" t="s">
        <v>19</v>
      </c>
      <c r="L6584" t="s">
        <v>18</v>
      </c>
      <c r="M6584" t="s">
        <v>19</v>
      </c>
      <c r="N6584" t="s">
        <v>19</v>
      </c>
      <c r="O6584" t="s">
        <v>30</v>
      </c>
      <c r="P6584" t="s">
        <v>28</v>
      </c>
      <c r="Q6584">
        <v>3</v>
      </c>
      <c r="R6584">
        <v>3</v>
      </c>
    </row>
    <row r="6585" spans="1:18" x14ac:dyDescent="0.25">
      <c r="A6585">
        <v>6078</v>
      </c>
      <c r="B6585" t="s">
        <v>17</v>
      </c>
      <c r="C6585" t="s">
        <v>18</v>
      </c>
      <c r="D6585" t="s">
        <v>19</v>
      </c>
      <c r="E6585" t="s">
        <v>18</v>
      </c>
      <c r="F6585" t="s">
        <v>19</v>
      </c>
      <c r="G6585" t="s">
        <v>19</v>
      </c>
      <c r="H6585" t="s">
        <v>27</v>
      </c>
      <c r="I6585" t="s">
        <v>19</v>
      </c>
      <c r="J6585" t="s">
        <v>19</v>
      </c>
      <c r="K6585" t="s">
        <v>19</v>
      </c>
      <c r="L6585" t="s">
        <v>19</v>
      </c>
      <c r="M6585" t="s">
        <v>19</v>
      </c>
      <c r="N6585" t="s">
        <v>19</v>
      </c>
      <c r="O6585" t="s">
        <v>30</v>
      </c>
      <c r="P6585" t="s">
        <v>28</v>
      </c>
      <c r="Q6585">
        <v>3</v>
      </c>
      <c r="R6585">
        <v>3</v>
      </c>
    </row>
    <row r="6586" spans="1:18" x14ac:dyDescent="0.25">
      <c r="A6586">
        <v>6083</v>
      </c>
      <c r="B6586" t="s">
        <v>17</v>
      </c>
      <c r="C6586" t="s">
        <v>18</v>
      </c>
      <c r="D6586" t="s">
        <v>19</v>
      </c>
      <c r="E6586" t="s">
        <v>18</v>
      </c>
      <c r="F6586" t="s">
        <v>19</v>
      </c>
      <c r="G6586" t="s">
        <v>19</v>
      </c>
      <c r="H6586" t="s">
        <v>27</v>
      </c>
      <c r="I6586" t="s">
        <v>18</v>
      </c>
      <c r="J6586" t="s">
        <v>19</v>
      </c>
      <c r="K6586" t="s">
        <v>18</v>
      </c>
      <c r="L6586" t="s">
        <v>18</v>
      </c>
      <c r="M6586" t="s">
        <v>19</v>
      </c>
      <c r="N6586" t="s">
        <v>19</v>
      </c>
      <c r="O6586" t="s">
        <v>30</v>
      </c>
      <c r="P6586" t="s">
        <v>28</v>
      </c>
      <c r="Q6586">
        <v>3</v>
      </c>
      <c r="R6586">
        <v>3</v>
      </c>
    </row>
    <row r="6587" spans="1:18" x14ac:dyDescent="0.25">
      <c r="A6587">
        <v>6085</v>
      </c>
      <c r="B6587" t="s">
        <v>24</v>
      </c>
      <c r="C6587" t="s">
        <v>18</v>
      </c>
      <c r="D6587" t="s">
        <v>19</v>
      </c>
      <c r="E6587" t="s">
        <v>18</v>
      </c>
      <c r="F6587" t="s">
        <v>19</v>
      </c>
      <c r="G6587" t="s">
        <v>19</v>
      </c>
      <c r="H6587" t="s">
        <v>27</v>
      </c>
      <c r="I6587" t="s">
        <v>18</v>
      </c>
      <c r="J6587" t="s">
        <v>18</v>
      </c>
      <c r="K6587" t="s">
        <v>18</v>
      </c>
      <c r="L6587" t="s">
        <v>18</v>
      </c>
      <c r="M6587" t="s">
        <v>19</v>
      </c>
      <c r="N6587" t="s">
        <v>19</v>
      </c>
      <c r="O6587" t="s">
        <v>25</v>
      </c>
      <c r="P6587" t="s">
        <v>28</v>
      </c>
      <c r="Q6587">
        <v>3</v>
      </c>
      <c r="R6587">
        <v>3</v>
      </c>
    </row>
    <row r="6588" spans="1:18" x14ac:dyDescent="0.25">
      <c r="A6588">
        <v>6090</v>
      </c>
      <c r="B6588" t="s">
        <v>17</v>
      </c>
      <c r="C6588" t="s">
        <v>19</v>
      </c>
      <c r="D6588" t="s">
        <v>19</v>
      </c>
      <c r="E6588" t="s">
        <v>18</v>
      </c>
      <c r="F6588" t="s">
        <v>19</v>
      </c>
      <c r="G6588" t="s">
        <v>19</v>
      </c>
      <c r="H6588" t="s">
        <v>27</v>
      </c>
      <c r="I6588" t="s">
        <v>18</v>
      </c>
      <c r="J6588" t="s">
        <v>19</v>
      </c>
      <c r="K6588" t="s">
        <v>18</v>
      </c>
      <c r="L6588" t="s">
        <v>18</v>
      </c>
      <c r="M6588" t="s">
        <v>19</v>
      </c>
      <c r="N6588" t="s">
        <v>18</v>
      </c>
      <c r="O6588" t="s">
        <v>22</v>
      </c>
      <c r="P6588" t="s">
        <v>28</v>
      </c>
      <c r="Q6588">
        <v>3</v>
      </c>
      <c r="R6588">
        <v>3</v>
      </c>
    </row>
    <row r="6589" spans="1:18" x14ac:dyDescent="0.25">
      <c r="A6589">
        <v>6091</v>
      </c>
      <c r="B6589" t="s">
        <v>24</v>
      </c>
      <c r="C6589" t="s">
        <v>18</v>
      </c>
      <c r="D6589" t="s">
        <v>19</v>
      </c>
      <c r="E6589" t="s">
        <v>19</v>
      </c>
      <c r="F6589" t="s">
        <v>19</v>
      </c>
      <c r="G6589" t="s">
        <v>18</v>
      </c>
      <c r="H6589" t="s">
        <v>27</v>
      </c>
      <c r="I6589" t="s">
        <v>19</v>
      </c>
      <c r="J6589" t="s">
        <v>19</v>
      </c>
      <c r="K6589" t="s">
        <v>19</v>
      </c>
      <c r="L6589" t="s">
        <v>18</v>
      </c>
      <c r="M6589" t="s">
        <v>19</v>
      </c>
      <c r="N6589" t="s">
        <v>19</v>
      </c>
      <c r="O6589" t="s">
        <v>30</v>
      </c>
      <c r="P6589" t="s">
        <v>28</v>
      </c>
      <c r="Q6589">
        <v>3</v>
      </c>
      <c r="R6589">
        <v>3</v>
      </c>
    </row>
    <row r="6590" spans="1:18" x14ac:dyDescent="0.25">
      <c r="A6590">
        <v>6092</v>
      </c>
      <c r="B6590" t="s">
        <v>24</v>
      </c>
      <c r="C6590" t="s">
        <v>19</v>
      </c>
      <c r="D6590" t="s">
        <v>19</v>
      </c>
      <c r="E6590" t="s">
        <v>18</v>
      </c>
      <c r="F6590" t="s">
        <v>19</v>
      </c>
      <c r="G6590" t="s">
        <v>19</v>
      </c>
      <c r="H6590" t="s">
        <v>27</v>
      </c>
      <c r="I6590" t="s">
        <v>18</v>
      </c>
      <c r="J6590" t="s">
        <v>18</v>
      </c>
      <c r="K6590" t="s">
        <v>18</v>
      </c>
      <c r="L6590" t="s">
        <v>18</v>
      </c>
      <c r="M6590" t="s">
        <v>19</v>
      </c>
      <c r="N6590" t="s">
        <v>18</v>
      </c>
      <c r="O6590" t="s">
        <v>22</v>
      </c>
      <c r="P6590" t="s">
        <v>28</v>
      </c>
      <c r="Q6590">
        <v>3</v>
      </c>
      <c r="R6590">
        <v>3</v>
      </c>
    </row>
    <row r="6591" spans="1:18" x14ac:dyDescent="0.25">
      <c r="A6591">
        <v>6093</v>
      </c>
      <c r="B6591" t="s">
        <v>17</v>
      </c>
      <c r="C6591" t="s">
        <v>18</v>
      </c>
      <c r="D6591" t="s">
        <v>19</v>
      </c>
      <c r="E6591" t="s">
        <v>18</v>
      </c>
      <c r="F6591" t="s">
        <v>19</v>
      </c>
      <c r="G6591" t="s">
        <v>19</v>
      </c>
      <c r="H6591" t="s">
        <v>27</v>
      </c>
      <c r="I6591" t="s">
        <v>19</v>
      </c>
      <c r="J6591" t="s">
        <v>19</v>
      </c>
      <c r="K6591" t="s">
        <v>19</v>
      </c>
      <c r="L6591" t="s">
        <v>19</v>
      </c>
      <c r="M6591" t="s">
        <v>18</v>
      </c>
      <c r="N6591" t="s">
        <v>18</v>
      </c>
      <c r="O6591" t="s">
        <v>30</v>
      </c>
      <c r="P6591" t="s">
        <v>28</v>
      </c>
      <c r="Q6591">
        <v>3</v>
      </c>
      <c r="R6591">
        <v>3</v>
      </c>
    </row>
    <row r="6592" spans="1:18" x14ac:dyDescent="0.25">
      <c r="A6592">
        <v>6101</v>
      </c>
      <c r="B6592" t="s">
        <v>17</v>
      </c>
      <c r="C6592" t="s">
        <v>19</v>
      </c>
      <c r="D6592" t="s">
        <v>19</v>
      </c>
      <c r="E6592" t="s">
        <v>18</v>
      </c>
      <c r="F6592" t="s">
        <v>19</v>
      </c>
      <c r="G6592" t="s">
        <v>19</v>
      </c>
      <c r="H6592" t="s">
        <v>27</v>
      </c>
      <c r="I6592" t="s">
        <v>18</v>
      </c>
      <c r="J6592" t="s">
        <v>18</v>
      </c>
      <c r="K6592" t="s">
        <v>19</v>
      </c>
      <c r="L6592" t="s">
        <v>18</v>
      </c>
      <c r="M6592" t="s">
        <v>19</v>
      </c>
      <c r="N6592" t="s">
        <v>19</v>
      </c>
      <c r="O6592" t="s">
        <v>25</v>
      </c>
      <c r="P6592" t="s">
        <v>28</v>
      </c>
      <c r="Q6592">
        <v>3</v>
      </c>
      <c r="R6592">
        <v>3</v>
      </c>
    </row>
    <row r="6593" spans="1:18" x14ac:dyDescent="0.25">
      <c r="A6593">
        <v>6102</v>
      </c>
      <c r="B6593" t="s">
        <v>17</v>
      </c>
      <c r="C6593" t="s">
        <v>19</v>
      </c>
      <c r="D6593" t="s">
        <v>18</v>
      </c>
      <c r="E6593" t="s">
        <v>18</v>
      </c>
      <c r="F6593" t="s">
        <v>19</v>
      </c>
      <c r="G6593" t="s">
        <v>19</v>
      </c>
      <c r="H6593" t="s">
        <v>27</v>
      </c>
      <c r="I6593" t="s">
        <v>19</v>
      </c>
      <c r="J6593" t="s">
        <v>18</v>
      </c>
      <c r="K6593" t="s">
        <v>19</v>
      </c>
      <c r="L6593" t="s">
        <v>19</v>
      </c>
      <c r="M6593" t="s">
        <v>19</v>
      </c>
      <c r="N6593" t="s">
        <v>19</v>
      </c>
      <c r="O6593" t="s">
        <v>30</v>
      </c>
      <c r="P6593" t="s">
        <v>28</v>
      </c>
      <c r="Q6593">
        <v>3</v>
      </c>
      <c r="R6593">
        <v>3</v>
      </c>
    </row>
    <row r="6594" spans="1:18" x14ac:dyDescent="0.25">
      <c r="A6594">
        <v>6106</v>
      </c>
      <c r="B6594" t="s">
        <v>17</v>
      </c>
      <c r="C6594" t="s">
        <v>18</v>
      </c>
      <c r="D6594" t="s">
        <v>18</v>
      </c>
      <c r="E6594" t="s">
        <v>18</v>
      </c>
      <c r="F6594" t="s">
        <v>19</v>
      </c>
      <c r="G6594" t="s">
        <v>19</v>
      </c>
      <c r="H6594" t="s">
        <v>27</v>
      </c>
      <c r="I6594" t="s">
        <v>19</v>
      </c>
      <c r="J6594" t="s">
        <v>19</v>
      </c>
      <c r="K6594" t="s">
        <v>18</v>
      </c>
      <c r="L6594" t="s">
        <v>19</v>
      </c>
      <c r="M6594" t="s">
        <v>19</v>
      </c>
      <c r="N6594" t="s">
        <v>19</v>
      </c>
      <c r="O6594" t="s">
        <v>30</v>
      </c>
      <c r="P6594" t="s">
        <v>28</v>
      </c>
      <c r="Q6594">
        <v>3</v>
      </c>
      <c r="R6594">
        <v>3</v>
      </c>
    </row>
    <row r="6595" spans="1:18" x14ac:dyDescent="0.25">
      <c r="A6595">
        <v>6113</v>
      </c>
      <c r="B6595" t="s">
        <v>17</v>
      </c>
      <c r="C6595" t="s">
        <v>19</v>
      </c>
      <c r="D6595" t="s">
        <v>19</v>
      </c>
      <c r="E6595" t="s">
        <v>19</v>
      </c>
      <c r="F6595" t="s">
        <v>19</v>
      </c>
      <c r="G6595" t="s">
        <v>19</v>
      </c>
      <c r="H6595" t="s">
        <v>27</v>
      </c>
      <c r="I6595" t="s">
        <v>18</v>
      </c>
      <c r="J6595" t="s">
        <v>19</v>
      </c>
      <c r="K6595" t="s">
        <v>19</v>
      </c>
      <c r="L6595" t="s">
        <v>18</v>
      </c>
      <c r="M6595" t="s">
        <v>19</v>
      </c>
      <c r="N6595" t="s">
        <v>19</v>
      </c>
      <c r="O6595" t="s">
        <v>30</v>
      </c>
      <c r="P6595" t="s">
        <v>28</v>
      </c>
      <c r="Q6595">
        <v>3</v>
      </c>
      <c r="R6595">
        <v>3</v>
      </c>
    </row>
    <row r="6596" spans="1:18" x14ac:dyDescent="0.25">
      <c r="A6596">
        <v>6116</v>
      </c>
      <c r="B6596" t="s">
        <v>17</v>
      </c>
      <c r="C6596" t="s">
        <v>18</v>
      </c>
      <c r="D6596" t="s">
        <v>19</v>
      </c>
      <c r="E6596" t="s">
        <v>19</v>
      </c>
      <c r="F6596" t="s">
        <v>19</v>
      </c>
      <c r="G6596" t="s">
        <v>18</v>
      </c>
      <c r="H6596" t="s">
        <v>27</v>
      </c>
      <c r="I6596" t="s">
        <v>19</v>
      </c>
      <c r="J6596" t="s">
        <v>19</v>
      </c>
      <c r="K6596" t="s">
        <v>19</v>
      </c>
      <c r="L6596" t="s">
        <v>19</v>
      </c>
      <c r="M6596" t="s">
        <v>19</v>
      </c>
      <c r="N6596" t="s">
        <v>19</v>
      </c>
      <c r="O6596" t="s">
        <v>30</v>
      </c>
      <c r="P6596" t="s">
        <v>28</v>
      </c>
      <c r="Q6596">
        <v>3</v>
      </c>
      <c r="R6596">
        <v>3</v>
      </c>
    </row>
    <row r="6597" spans="1:18" x14ac:dyDescent="0.25">
      <c r="A6597">
        <v>6119</v>
      </c>
      <c r="B6597" t="s">
        <v>24</v>
      </c>
      <c r="C6597" t="s">
        <v>18</v>
      </c>
      <c r="D6597" t="s">
        <v>18</v>
      </c>
      <c r="E6597" t="s">
        <v>18</v>
      </c>
      <c r="F6597" t="s">
        <v>19</v>
      </c>
      <c r="G6597" t="s">
        <v>19</v>
      </c>
      <c r="H6597" t="s">
        <v>27</v>
      </c>
      <c r="I6597" t="s">
        <v>19</v>
      </c>
      <c r="J6597" t="s">
        <v>19</v>
      </c>
      <c r="K6597" t="s">
        <v>19</v>
      </c>
      <c r="L6597" t="s">
        <v>19</v>
      </c>
      <c r="M6597" t="s">
        <v>19</v>
      </c>
      <c r="N6597" t="s">
        <v>19</v>
      </c>
      <c r="O6597" t="s">
        <v>30</v>
      </c>
      <c r="P6597" t="s">
        <v>28</v>
      </c>
      <c r="Q6597">
        <v>3</v>
      </c>
      <c r="R6597">
        <v>3</v>
      </c>
    </row>
    <row r="6598" spans="1:18" x14ac:dyDescent="0.25">
      <c r="A6598">
        <v>6124</v>
      </c>
      <c r="B6598" t="s">
        <v>24</v>
      </c>
      <c r="C6598" t="s">
        <v>18</v>
      </c>
      <c r="D6598" t="s">
        <v>18</v>
      </c>
      <c r="E6598" t="s">
        <v>18</v>
      </c>
      <c r="F6598" t="s">
        <v>19</v>
      </c>
      <c r="G6598" t="s">
        <v>19</v>
      </c>
      <c r="H6598" t="s">
        <v>27</v>
      </c>
      <c r="I6598" t="s">
        <v>19</v>
      </c>
      <c r="J6598" t="s">
        <v>18</v>
      </c>
      <c r="K6598" t="s">
        <v>18</v>
      </c>
      <c r="L6598" t="s">
        <v>19</v>
      </c>
      <c r="M6598" t="s">
        <v>18</v>
      </c>
      <c r="N6598" t="s">
        <v>19</v>
      </c>
      <c r="O6598" t="s">
        <v>30</v>
      </c>
      <c r="P6598" t="s">
        <v>28</v>
      </c>
      <c r="Q6598">
        <v>3</v>
      </c>
      <c r="R6598">
        <v>3</v>
      </c>
    </row>
    <row r="6599" spans="1:18" x14ac:dyDescent="0.25">
      <c r="A6599">
        <v>6126</v>
      </c>
      <c r="B6599" t="s">
        <v>24</v>
      </c>
      <c r="C6599" t="s">
        <v>18</v>
      </c>
      <c r="D6599" t="s">
        <v>19</v>
      </c>
      <c r="E6599" t="s">
        <v>18</v>
      </c>
      <c r="F6599" t="s">
        <v>19</v>
      </c>
      <c r="G6599" t="s">
        <v>19</v>
      </c>
      <c r="H6599" t="s">
        <v>27</v>
      </c>
      <c r="I6599" t="s">
        <v>18</v>
      </c>
      <c r="J6599" t="s">
        <v>18</v>
      </c>
      <c r="K6599" t="s">
        <v>19</v>
      </c>
      <c r="L6599" t="s">
        <v>18</v>
      </c>
      <c r="M6599" t="s">
        <v>19</v>
      </c>
      <c r="N6599" t="s">
        <v>19</v>
      </c>
      <c r="O6599" t="s">
        <v>29</v>
      </c>
      <c r="P6599" t="s">
        <v>28</v>
      </c>
      <c r="Q6599">
        <v>3</v>
      </c>
      <c r="R6599">
        <v>3</v>
      </c>
    </row>
    <row r="6600" spans="1:18" x14ac:dyDescent="0.25">
      <c r="A6600">
        <v>6127</v>
      </c>
      <c r="B6600" t="s">
        <v>24</v>
      </c>
      <c r="C6600" t="s">
        <v>19</v>
      </c>
      <c r="D6600" t="s">
        <v>18</v>
      </c>
      <c r="E6600" t="s">
        <v>18</v>
      </c>
      <c r="F6600" t="s">
        <v>19</v>
      </c>
      <c r="G6600" t="s">
        <v>18</v>
      </c>
      <c r="H6600" t="s">
        <v>27</v>
      </c>
      <c r="I6600" t="s">
        <v>18</v>
      </c>
      <c r="J6600" t="s">
        <v>18</v>
      </c>
      <c r="K6600" t="s">
        <v>19</v>
      </c>
      <c r="L6600" t="s">
        <v>18</v>
      </c>
      <c r="M6600" t="s">
        <v>19</v>
      </c>
      <c r="N6600" t="s">
        <v>19</v>
      </c>
      <c r="O6600" t="s">
        <v>29</v>
      </c>
      <c r="P6600" t="s">
        <v>28</v>
      </c>
      <c r="Q6600">
        <v>3</v>
      </c>
      <c r="R6600">
        <v>3</v>
      </c>
    </row>
    <row r="6601" spans="1:18" x14ac:dyDescent="0.25">
      <c r="A6601">
        <v>6128</v>
      </c>
      <c r="B6601" t="s">
        <v>17</v>
      </c>
      <c r="C6601" t="s">
        <v>18</v>
      </c>
      <c r="D6601" t="s">
        <v>19</v>
      </c>
      <c r="E6601" t="s">
        <v>18</v>
      </c>
      <c r="F6601" t="s">
        <v>19</v>
      </c>
      <c r="G6601" t="s">
        <v>19</v>
      </c>
      <c r="H6601" t="s">
        <v>27</v>
      </c>
      <c r="I6601" t="s">
        <v>19</v>
      </c>
      <c r="J6601" t="s">
        <v>19</v>
      </c>
      <c r="K6601" t="s">
        <v>19</v>
      </c>
      <c r="L6601" t="s">
        <v>18</v>
      </c>
      <c r="M6601" t="s">
        <v>19</v>
      </c>
      <c r="N6601" t="s">
        <v>19</v>
      </c>
      <c r="O6601" t="s">
        <v>30</v>
      </c>
      <c r="P6601" t="s">
        <v>28</v>
      </c>
      <c r="Q6601">
        <v>3</v>
      </c>
      <c r="R6601">
        <v>3</v>
      </c>
    </row>
    <row r="6602" spans="1:18" x14ac:dyDescent="0.25">
      <c r="A6602">
        <v>6132</v>
      </c>
      <c r="B6602" t="s">
        <v>17</v>
      </c>
      <c r="C6602" t="s">
        <v>19</v>
      </c>
      <c r="D6602" t="s">
        <v>18</v>
      </c>
      <c r="E6602" t="s">
        <v>18</v>
      </c>
      <c r="F6602" t="s">
        <v>19</v>
      </c>
      <c r="G6602" t="s">
        <v>19</v>
      </c>
      <c r="H6602" t="s">
        <v>27</v>
      </c>
      <c r="I6602" t="s">
        <v>18</v>
      </c>
      <c r="J6602" t="s">
        <v>19</v>
      </c>
      <c r="K6602" t="s">
        <v>18</v>
      </c>
      <c r="L6602" t="s">
        <v>19</v>
      </c>
      <c r="M6602" t="s">
        <v>19</v>
      </c>
      <c r="N6602" t="s">
        <v>18</v>
      </c>
      <c r="O6602" t="s">
        <v>25</v>
      </c>
      <c r="P6602" t="s">
        <v>28</v>
      </c>
      <c r="Q6602">
        <v>3</v>
      </c>
      <c r="R6602">
        <v>3</v>
      </c>
    </row>
    <row r="6603" spans="1:18" x14ac:dyDescent="0.25">
      <c r="A6603">
        <v>6136</v>
      </c>
      <c r="B6603" t="s">
        <v>24</v>
      </c>
      <c r="C6603" t="s">
        <v>18</v>
      </c>
      <c r="D6603" t="s">
        <v>19</v>
      </c>
      <c r="E6603" t="s">
        <v>19</v>
      </c>
      <c r="F6603" t="s">
        <v>19</v>
      </c>
      <c r="G6603" t="s">
        <v>19</v>
      </c>
      <c r="H6603" t="s">
        <v>27</v>
      </c>
      <c r="I6603" t="s">
        <v>19</v>
      </c>
      <c r="J6603" t="s">
        <v>19</v>
      </c>
      <c r="K6603" t="s">
        <v>19</v>
      </c>
      <c r="L6603" t="s">
        <v>19</v>
      </c>
      <c r="M6603" t="s">
        <v>19</v>
      </c>
      <c r="N6603" t="s">
        <v>19</v>
      </c>
      <c r="O6603" t="s">
        <v>30</v>
      </c>
      <c r="P6603" t="s">
        <v>28</v>
      </c>
      <c r="Q6603">
        <v>3</v>
      </c>
      <c r="R6603">
        <v>3</v>
      </c>
    </row>
    <row r="6604" spans="1:18" x14ac:dyDescent="0.25">
      <c r="A6604">
        <v>6142</v>
      </c>
      <c r="B6604" t="s">
        <v>24</v>
      </c>
      <c r="C6604" t="s">
        <v>19</v>
      </c>
      <c r="D6604" t="s">
        <v>19</v>
      </c>
      <c r="E6604" t="s">
        <v>18</v>
      </c>
      <c r="F6604" t="s">
        <v>19</v>
      </c>
      <c r="G6604" t="s">
        <v>19</v>
      </c>
      <c r="H6604" t="s">
        <v>27</v>
      </c>
      <c r="I6604" t="s">
        <v>19</v>
      </c>
      <c r="J6604" t="s">
        <v>18</v>
      </c>
      <c r="K6604" t="s">
        <v>19</v>
      </c>
      <c r="L6604" t="s">
        <v>18</v>
      </c>
      <c r="M6604" t="s">
        <v>19</v>
      </c>
      <c r="N6604" t="s">
        <v>19</v>
      </c>
      <c r="O6604" t="s">
        <v>30</v>
      </c>
      <c r="P6604" t="s">
        <v>28</v>
      </c>
      <c r="Q6604">
        <v>3</v>
      </c>
      <c r="R6604">
        <v>3</v>
      </c>
    </row>
    <row r="6605" spans="1:18" x14ac:dyDescent="0.25">
      <c r="A6605">
        <v>6145</v>
      </c>
      <c r="B6605" t="s">
        <v>24</v>
      </c>
      <c r="C6605" t="s">
        <v>19</v>
      </c>
      <c r="D6605" t="s">
        <v>19</v>
      </c>
      <c r="E6605" t="s">
        <v>18</v>
      </c>
      <c r="F6605" t="s">
        <v>19</v>
      </c>
      <c r="G6605" t="s">
        <v>18</v>
      </c>
      <c r="H6605" t="s">
        <v>27</v>
      </c>
      <c r="I6605" t="s">
        <v>19</v>
      </c>
      <c r="J6605" t="s">
        <v>19</v>
      </c>
      <c r="K6605" t="s">
        <v>18</v>
      </c>
      <c r="L6605" t="s">
        <v>18</v>
      </c>
      <c r="M6605" t="s">
        <v>18</v>
      </c>
      <c r="N6605" t="s">
        <v>19</v>
      </c>
      <c r="O6605" t="s">
        <v>29</v>
      </c>
      <c r="P6605" t="s">
        <v>28</v>
      </c>
      <c r="Q6605">
        <v>3</v>
      </c>
      <c r="R6605">
        <v>3</v>
      </c>
    </row>
    <row r="6606" spans="1:18" x14ac:dyDescent="0.25">
      <c r="A6606">
        <v>6147</v>
      </c>
      <c r="B6606" t="s">
        <v>17</v>
      </c>
      <c r="C6606" t="s">
        <v>18</v>
      </c>
      <c r="D6606" t="s">
        <v>18</v>
      </c>
      <c r="E6606" t="s">
        <v>18</v>
      </c>
      <c r="F6606" t="s">
        <v>19</v>
      </c>
      <c r="G6606" t="s">
        <v>18</v>
      </c>
      <c r="H6606" t="s">
        <v>27</v>
      </c>
      <c r="I6606" t="s">
        <v>18</v>
      </c>
      <c r="J6606" t="s">
        <v>19</v>
      </c>
      <c r="K6606" t="s">
        <v>19</v>
      </c>
      <c r="L6606" t="s">
        <v>18</v>
      </c>
      <c r="M6606" t="s">
        <v>19</v>
      </c>
      <c r="N6606" t="s">
        <v>19</v>
      </c>
      <c r="O6606" t="s">
        <v>25</v>
      </c>
      <c r="P6606" t="s">
        <v>28</v>
      </c>
      <c r="Q6606">
        <v>3</v>
      </c>
      <c r="R6606">
        <v>3</v>
      </c>
    </row>
    <row r="6607" spans="1:18" x14ac:dyDescent="0.25">
      <c r="A6607">
        <v>6148</v>
      </c>
      <c r="B6607" t="s">
        <v>17</v>
      </c>
      <c r="C6607" t="s">
        <v>19</v>
      </c>
      <c r="D6607" t="s">
        <v>19</v>
      </c>
      <c r="E6607" t="s">
        <v>18</v>
      </c>
      <c r="F6607" t="s">
        <v>19</v>
      </c>
      <c r="G6607" t="s">
        <v>18</v>
      </c>
      <c r="H6607" t="s">
        <v>27</v>
      </c>
      <c r="I6607" t="s">
        <v>19</v>
      </c>
      <c r="J6607" t="s">
        <v>19</v>
      </c>
      <c r="K6607" t="s">
        <v>18</v>
      </c>
      <c r="L6607" t="s">
        <v>18</v>
      </c>
      <c r="M6607" t="s">
        <v>19</v>
      </c>
      <c r="N6607" t="s">
        <v>19</v>
      </c>
      <c r="O6607" t="s">
        <v>25</v>
      </c>
      <c r="P6607" t="s">
        <v>28</v>
      </c>
      <c r="Q6607">
        <v>3</v>
      </c>
      <c r="R6607">
        <v>3</v>
      </c>
    </row>
    <row r="6608" spans="1:18" x14ac:dyDescent="0.25">
      <c r="A6608">
        <v>6151</v>
      </c>
      <c r="B6608" t="s">
        <v>24</v>
      </c>
      <c r="C6608" t="s">
        <v>18</v>
      </c>
      <c r="D6608" t="s">
        <v>18</v>
      </c>
      <c r="E6608" t="s">
        <v>18</v>
      </c>
      <c r="F6608" t="s">
        <v>19</v>
      </c>
      <c r="G6608" t="s">
        <v>18</v>
      </c>
      <c r="H6608" t="s">
        <v>27</v>
      </c>
      <c r="I6608" t="s">
        <v>18</v>
      </c>
      <c r="J6608" t="s">
        <v>18</v>
      </c>
      <c r="K6608" t="s">
        <v>18</v>
      </c>
      <c r="L6608" t="s">
        <v>18</v>
      </c>
      <c r="M6608" t="s">
        <v>19</v>
      </c>
      <c r="N6608" t="s">
        <v>19</v>
      </c>
      <c r="O6608" t="s">
        <v>25</v>
      </c>
      <c r="P6608" t="s">
        <v>28</v>
      </c>
      <c r="Q6608">
        <v>3</v>
      </c>
      <c r="R6608">
        <v>3</v>
      </c>
    </row>
    <row r="6609" spans="1:18" x14ac:dyDescent="0.25">
      <c r="A6609">
        <v>6155</v>
      </c>
      <c r="B6609" t="s">
        <v>17</v>
      </c>
      <c r="C6609" t="s">
        <v>18</v>
      </c>
      <c r="D6609" t="s">
        <v>19</v>
      </c>
      <c r="E6609" t="s">
        <v>19</v>
      </c>
      <c r="F6609" t="s">
        <v>19</v>
      </c>
      <c r="G6609" t="s">
        <v>19</v>
      </c>
      <c r="H6609" t="s">
        <v>27</v>
      </c>
      <c r="I6609" t="s">
        <v>18</v>
      </c>
      <c r="J6609" t="s">
        <v>19</v>
      </c>
      <c r="K6609" t="s">
        <v>19</v>
      </c>
      <c r="L6609" t="s">
        <v>19</v>
      </c>
      <c r="M6609" t="s">
        <v>19</v>
      </c>
      <c r="N6609" t="s">
        <v>19</v>
      </c>
      <c r="O6609" t="s">
        <v>30</v>
      </c>
      <c r="P6609" t="s">
        <v>28</v>
      </c>
      <c r="Q6609">
        <v>3</v>
      </c>
      <c r="R6609">
        <v>3</v>
      </c>
    </row>
    <row r="6610" spans="1:18" x14ac:dyDescent="0.25">
      <c r="A6610">
        <v>6157</v>
      </c>
      <c r="B6610" t="s">
        <v>17</v>
      </c>
      <c r="C6610" t="s">
        <v>19</v>
      </c>
      <c r="D6610" t="s">
        <v>18</v>
      </c>
      <c r="E6610" t="s">
        <v>18</v>
      </c>
      <c r="F6610" t="s">
        <v>19</v>
      </c>
      <c r="G6610" t="s">
        <v>18</v>
      </c>
      <c r="H6610" t="s">
        <v>27</v>
      </c>
      <c r="I6610" t="s">
        <v>19</v>
      </c>
      <c r="J6610" t="s">
        <v>18</v>
      </c>
      <c r="K6610" t="s">
        <v>18</v>
      </c>
      <c r="L6610" t="s">
        <v>18</v>
      </c>
      <c r="M6610" t="s">
        <v>19</v>
      </c>
      <c r="N6610" t="s">
        <v>18</v>
      </c>
      <c r="O6610" t="s">
        <v>25</v>
      </c>
      <c r="P6610" t="s">
        <v>28</v>
      </c>
      <c r="Q6610">
        <v>3</v>
      </c>
      <c r="R6610">
        <v>3</v>
      </c>
    </row>
    <row r="6611" spans="1:18" x14ac:dyDescent="0.25">
      <c r="A6611">
        <v>6161</v>
      </c>
      <c r="B6611" t="s">
        <v>17</v>
      </c>
      <c r="C6611" t="s">
        <v>18</v>
      </c>
      <c r="D6611" t="s">
        <v>18</v>
      </c>
      <c r="E6611" t="s">
        <v>18</v>
      </c>
      <c r="F6611" t="s">
        <v>19</v>
      </c>
      <c r="G6611" t="s">
        <v>19</v>
      </c>
      <c r="H6611" t="s">
        <v>21</v>
      </c>
      <c r="I6611" t="s">
        <v>19</v>
      </c>
      <c r="J6611" t="s">
        <v>18</v>
      </c>
      <c r="K6611" t="s">
        <v>19</v>
      </c>
      <c r="L6611" t="s">
        <v>19</v>
      </c>
      <c r="M6611" t="s">
        <v>19</v>
      </c>
      <c r="N6611" t="s">
        <v>19</v>
      </c>
      <c r="O6611" t="s">
        <v>25</v>
      </c>
      <c r="P6611" t="s">
        <v>28</v>
      </c>
      <c r="Q6611">
        <v>3</v>
      </c>
      <c r="R6611">
        <v>3</v>
      </c>
    </row>
    <row r="6612" spans="1:18" x14ac:dyDescent="0.25">
      <c r="A6612">
        <v>6167</v>
      </c>
      <c r="B6612" t="s">
        <v>17</v>
      </c>
      <c r="C6612" t="s">
        <v>18</v>
      </c>
      <c r="D6612" t="s">
        <v>19</v>
      </c>
      <c r="E6612" t="s">
        <v>19</v>
      </c>
      <c r="F6612" t="s">
        <v>19</v>
      </c>
      <c r="G6612" t="s">
        <v>19</v>
      </c>
      <c r="H6612" t="s">
        <v>27</v>
      </c>
      <c r="I6612" t="s">
        <v>18</v>
      </c>
      <c r="J6612" t="s">
        <v>18</v>
      </c>
      <c r="K6612" t="s">
        <v>19</v>
      </c>
      <c r="L6612" t="s">
        <v>19</v>
      </c>
      <c r="M6612" t="s">
        <v>19</v>
      </c>
      <c r="N6612" t="s">
        <v>19</v>
      </c>
      <c r="O6612" t="s">
        <v>25</v>
      </c>
      <c r="P6612" t="s">
        <v>28</v>
      </c>
      <c r="Q6612">
        <v>3</v>
      </c>
      <c r="R6612">
        <v>3</v>
      </c>
    </row>
    <row r="6613" spans="1:18" x14ac:dyDescent="0.25">
      <c r="A6613">
        <v>6168</v>
      </c>
      <c r="B6613" t="s">
        <v>24</v>
      </c>
      <c r="C6613" t="s">
        <v>18</v>
      </c>
      <c r="D6613" t="s">
        <v>19</v>
      </c>
      <c r="E6613" t="s">
        <v>19</v>
      </c>
      <c r="F6613" t="s">
        <v>19</v>
      </c>
      <c r="G6613" t="s">
        <v>18</v>
      </c>
      <c r="H6613" t="s">
        <v>27</v>
      </c>
      <c r="I6613" t="s">
        <v>19</v>
      </c>
      <c r="J6613" t="s">
        <v>18</v>
      </c>
      <c r="K6613" t="s">
        <v>19</v>
      </c>
      <c r="L6613" t="s">
        <v>18</v>
      </c>
      <c r="M6613" t="s">
        <v>18</v>
      </c>
      <c r="N6613" t="s">
        <v>19</v>
      </c>
      <c r="O6613" t="s">
        <v>25</v>
      </c>
      <c r="P6613" t="s">
        <v>28</v>
      </c>
      <c r="Q6613">
        <v>3</v>
      </c>
      <c r="R6613">
        <v>3</v>
      </c>
    </row>
    <row r="6614" spans="1:18" x14ac:dyDescent="0.25">
      <c r="A6614">
        <v>6172</v>
      </c>
      <c r="B6614" t="s">
        <v>17</v>
      </c>
      <c r="C6614" t="s">
        <v>19</v>
      </c>
      <c r="D6614" t="s">
        <v>19</v>
      </c>
      <c r="E6614" t="s">
        <v>19</v>
      </c>
      <c r="F6614" t="s">
        <v>19</v>
      </c>
      <c r="G6614" t="s">
        <v>19</v>
      </c>
      <c r="H6614" t="s">
        <v>27</v>
      </c>
      <c r="I6614" t="s">
        <v>18</v>
      </c>
      <c r="J6614" t="s">
        <v>18</v>
      </c>
      <c r="K6614" t="s">
        <v>19</v>
      </c>
      <c r="L6614" t="s">
        <v>18</v>
      </c>
      <c r="M6614" t="s">
        <v>18</v>
      </c>
      <c r="N6614" t="s">
        <v>19</v>
      </c>
      <c r="O6614" t="s">
        <v>30</v>
      </c>
      <c r="P6614" t="s">
        <v>28</v>
      </c>
      <c r="Q6614">
        <v>3</v>
      </c>
      <c r="R6614">
        <v>3</v>
      </c>
    </row>
    <row r="6615" spans="1:18" x14ac:dyDescent="0.25">
      <c r="A6615">
        <v>6174</v>
      </c>
      <c r="B6615" t="s">
        <v>24</v>
      </c>
      <c r="C6615" t="s">
        <v>19</v>
      </c>
      <c r="D6615" t="s">
        <v>18</v>
      </c>
      <c r="E6615" t="s">
        <v>18</v>
      </c>
      <c r="F6615" t="s">
        <v>19</v>
      </c>
      <c r="G6615" t="s">
        <v>19</v>
      </c>
      <c r="H6615" t="s">
        <v>27</v>
      </c>
      <c r="I6615" t="s">
        <v>19</v>
      </c>
      <c r="J6615" t="s">
        <v>18</v>
      </c>
      <c r="K6615" t="s">
        <v>18</v>
      </c>
      <c r="L6615" t="s">
        <v>18</v>
      </c>
      <c r="M6615" t="s">
        <v>18</v>
      </c>
      <c r="N6615" t="s">
        <v>19</v>
      </c>
      <c r="O6615" t="s">
        <v>25</v>
      </c>
      <c r="P6615" t="s">
        <v>28</v>
      </c>
      <c r="Q6615">
        <v>3</v>
      </c>
      <c r="R6615">
        <v>3</v>
      </c>
    </row>
    <row r="6616" spans="1:18" x14ac:dyDescent="0.25">
      <c r="A6616">
        <v>6176</v>
      </c>
      <c r="B6616" t="s">
        <v>24</v>
      </c>
      <c r="C6616" t="s">
        <v>18</v>
      </c>
      <c r="D6616" t="s">
        <v>19</v>
      </c>
      <c r="E6616" t="s">
        <v>19</v>
      </c>
      <c r="F6616" t="s">
        <v>19</v>
      </c>
      <c r="G6616" t="s">
        <v>18</v>
      </c>
      <c r="H6616" t="s">
        <v>27</v>
      </c>
      <c r="I6616" t="s">
        <v>19</v>
      </c>
      <c r="J6616" t="s">
        <v>19</v>
      </c>
      <c r="K6616" t="s">
        <v>18</v>
      </c>
      <c r="L6616" t="s">
        <v>18</v>
      </c>
      <c r="M6616" t="s">
        <v>18</v>
      </c>
      <c r="N6616" t="s">
        <v>19</v>
      </c>
      <c r="O6616" t="s">
        <v>25</v>
      </c>
      <c r="P6616" t="s">
        <v>28</v>
      </c>
      <c r="Q6616">
        <v>3</v>
      </c>
      <c r="R6616">
        <v>3</v>
      </c>
    </row>
    <row r="6617" spans="1:18" x14ac:dyDescent="0.25">
      <c r="A6617">
        <v>6180</v>
      </c>
      <c r="B6617" t="s">
        <v>17</v>
      </c>
      <c r="C6617" t="s">
        <v>19</v>
      </c>
      <c r="D6617" t="s">
        <v>18</v>
      </c>
      <c r="E6617" t="s">
        <v>18</v>
      </c>
      <c r="F6617" t="s">
        <v>19</v>
      </c>
      <c r="G6617" t="s">
        <v>19</v>
      </c>
      <c r="H6617" t="s">
        <v>27</v>
      </c>
      <c r="I6617" t="s">
        <v>18</v>
      </c>
      <c r="J6617" t="s">
        <v>18</v>
      </c>
      <c r="K6617" t="s">
        <v>18</v>
      </c>
      <c r="L6617" t="s">
        <v>18</v>
      </c>
      <c r="M6617" t="s">
        <v>19</v>
      </c>
      <c r="N6617" t="s">
        <v>19</v>
      </c>
      <c r="O6617" t="s">
        <v>22</v>
      </c>
      <c r="P6617" t="s">
        <v>28</v>
      </c>
      <c r="Q6617">
        <v>3</v>
      </c>
      <c r="R6617">
        <v>3</v>
      </c>
    </row>
    <row r="6618" spans="1:18" x14ac:dyDescent="0.25">
      <c r="A6618">
        <v>6181</v>
      </c>
      <c r="B6618" t="s">
        <v>17</v>
      </c>
      <c r="C6618" t="s">
        <v>19</v>
      </c>
      <c r="D6618" t="s">
        <v>18</v>
      </c>
      <c r="E6618" t="s">
        <v>18</v>
      </c>
      <c r="F6618" t="s">
        <v>19</v>
      </c>
      <c r="G6618" t="s">
        <v>19</v>
      </c>
      <c r="H6618" t="s">
        <v>27</v>
      </c>
      <c r="I6618" t="s">
        <v>19</v>
      </c>
      <c r="J6618" t="s">
        <v>18</v>
      </c>
      <c r="K6618" t="s">
        <v>18</v>
      </c>
      <c r="L6618" t="s">
        <v>18</v>
      </c>
      <c r="M6618" t="s">
        <v>19</v>
      </c>
      <c r="N6618" t="s">
        <v>19</v>
      </c>
      <c r="O6618" t="s">
        <v>30</v>
      </c>
      <c r="P6618" t="s">
        <v>28</v>
      </c>
      <c r="Q6618">
        <v>3</v>
      </c>
      <c r="R6618">
        <v>3</v>
      </c>
    </row>
    <row r="6619" spans="1:18" x14ac:dyDescent="0.25">
      <c r="A6619">
        <v>6182</v>
      </c>
      <c r="B6619" t="s">
        <v>24</v>
      </c>
      <c r="C6619" t="s">
        <v>18</v>
      </c>
      <c r="D6619" t="s">
        <v>19</v>
      </c>
      <c r="E6619" t="s">
        <v>19</v>
      </c>
      <c r="F6619" t="s">
        <v>19</v>
      </c>
      <c r="G6619" t="s">
        <v>19</v>
      </c>
      <c r="H6619" t="s">
        <v>27</v>
      </c>
      <c r="I6619" t="s">
        <v>18</v>
      </c>
      <c r="J6619" t="s">
        <v>18</v>
      </c>
      <c r="K6619" t="s">
        <v>19</v>
      </c>
      <c r="L6619" t="s">
        <v>18</v>
      </c>
      <c r="M6619" t="s">
        <v>19</v>
      </c>
      <c r="N6619" t="s">
        <v>19</v>
      </c>
      <c r="O6619" t="s">
        <v>30</v>
      </c>
      <c r="P6619" t="s">
        <v>28</v>
      </c>
      <c r="Q6619">
        <v>3</v>
      </c>
      <c r="R6619">
        <v>3</v>
      </c>
    </row>
    <row r="6620" spans="1:18" x14ac:dyDescent="0.25">
      <c r="A6620">
        <v>6186</v>
      </c>
      <c r="B6620" t="s">
        <v>24</v>
      </c>
      <c r="C6620" t="s">
        <v>18</v>
      </c>
      <c r="D6620" t="s">
        <v>19</v>
      </c>
      <c r="E6620" t="s">
        <v>18</v>
      </c>
      <c r="F6620" t="s">
        <v>19</v>
      </c>
      <c r="G6620" t="s">
        <v>19</v>
      </c>
      <c r="H6620" t="s">
        <v>27</v>
      </c>
      <c r="I6620" t="s">
        <v>19</v>
      </c>
      <c r="J6620" t="s">
        <v>18</v>
      </c>
      <c r="K6620" t="s">
        <v>19</v>
      </c>
      <c r="L6620" t="s">
        <v>18</v>
      </c>
      <c r="M6620" t="s">
        <v>19</v>
      </c>
      <c r="N6620" t="s">
        <v>19</v>
      </c>
      <c r="O6620" t="s">
        <v>30</v>
      </c>
      <c r="P6620" t="s">
        <v>28</v>
      </c>
      <c r="Q6620">
        <v>3</v>
      </c>
      <c r="R6620">
        <v>3</v>
      </c>
    </row>
    <row r="6621" spans="1:18" x14ac:dyDescent="0.25">
      <c r="A6621">
        <v>6187</v>
      </c>
      <c r="B6621" t="s">
        <v>24</v>
      </c>
      <c r="C6621" t="s">
        <v>18</v>
      </c>
      <c r="D6621" t="s">
        <v>19</v>
      </c>
      <c r="E6621" t="s">
        <v>18</v>
      </c>
      <c r="F6621" t="s">
        <v>19</v>
      </c>
      <c r="G6621" t="s">
        <v>19</v>
      </c>
      <c r="H6621" t="s">
        <v>27</v>
      </c>
      <c r="I6621" t="s">
        <v>19</v>
      </c>
      <c r="J6621" t="s">
        <v>18</v>
      </c>
      <c r="K6621" t="s">
        <v>19</v>
      </c>
      <c r="L6621" t="s">
        <v>19</v>
      </c>
      <c r="M6621" t="s">
        <v>19</v>
      </c>
      <c r="N6621" t="s">
        <v>19</v>
      </c>
      <c r="O6621" t="s">
        <v>25</v>
      </c>
      <c r="P6621" t="s">
        <v>28</v>
      </c>
      <c r="Q6621">
        <v>3</v>
      </c>
      <c r="R6621">
        <v>3</v>
      </c>
    </row>
    <row r="6622" spans="1:18" x14ac:dyDescent="0.25">
      <c r="A6622">
        <v>6194</v>
      </c>
      <c r="B6622" t="s">
        <v>17</v>
      </c>
      <c r="C6622" t="s">
        <v>18</v>
      </c>
      <c r="D6622" t="s">
        <v>18</v>
      </c>
      <c r="E6622" t="s">
        <v>19</v>
      </c>
      <c r="F6622" t="s">
        <v>19</v>
      </c>
      <c r="G6622" t="s">
        <v>19</v>
      </c>
      <c r="H6622" t="s">
        <v>27</v>
      </c>
      <c r="I6622" t="s">
        <v>18</v>
      </c>
      <c r="J6622" t="s">
        <v>19</v>
      </c>
      <c r="K6622" t="s">
        <v>19</v>
      </c>
      <c r="L6622" t="s">
        <v>18</v>
      </c>
      <c r="M6622" t="s">
        <v>19</v>
      </c>
      <c r="N6622" t="s">
        <v>19</v>
      </c>
      <c r="O6622" t="s">
        <v>29</v>
      </c>
      <c r="P6622" t="s">
        <v>28</v>
      </c>
      <c r="Q6622">
        <v>3</v>
      </c>
      <c r="R6622">
        <v>3</v>
      </c>
    </row>
    <row r="6623" spans="1:18" x14ac:dyDescent="0.25">
      <c r="A6623">
        <v>6197</v>
      </c>
      <c r="B6623" t="s">
        <v>24</v>
      </c>
      <c r="C6623" t="s">
        <v>18</v>
      </c>
      <c r="D6623" t="s">
        <v>18</v>
      </c>
      <c r="E6623" t="s">
        <v>18</v>
      </c>
      <c r="F6623" t="s">
        <v>19</v>
      </c>
      <c r="G6623" t="s">
        <v>19</v>
      </c>
      <c r="H6623" t="s">
        <v>27</v>
      </c>
      <c r="I6623" t="s">
        <v>19</v>
      </c>
      <c r="J6623" t="s">
        <v>19</v>
      </c>
      <c r="K6623" t="s">
        <v>19</v>
      </c>
      <c r="L6623" t="s">
        <v>18</v>
      </c>
      <c r="M6623" t="s">
        <v>19</v>
      </c>
      <c r="N6623" t="s">
        <v>19</v>
      </c>
      <c r="O6623" t="s">
        <v>30</v>
      </c>
      <c r="P6623" t="s">
        <v>28</v>
      </c>
      <c r="Q6623">
        <v>3</v>
      </c>
      <c r="R6623">
        <v>3</v>
      </c>
    </row>
    <row r="6624" spans="1:18" x14ac:dyDescent="0.25">
      <c r="A6624">
        <v>6200</v>
      </c>
      <c r="B6624" t="s">
        <v>24</v>
      </c>
      <c r="C6624" t="s">
        <v>19</v>
      </c>
      <c r="D6624" t="s">
        <v>18</v>
      </c>
      <c r="E6624" t="s">
        <v>18</v>
      </c>
      <c r="F6624" t="s">
        <v>19</v>
      </c>
      <c r="G6624" t="s">
        <v>18</v>
      </c>
      <c r="H6624" t="s">
        <v>27</v>
      </c>
      <c r="I6624" t="s">
        <v>18</v>
      </c>
      <c r="J6624" t="s">
        <v>18</v>
      </c>
      <c r="K6624" t="s">
        <v>18</v>
      </c>
      <c r="L6624" t="s">
        <v>18</v>
      </c>
      <c r="M6624" t="s">
        <v>19</v>
      </c>
      <c r="N6624" t="s">
        <v>19</v>
      </c>
      <c r="O6624" t="s">
        <v>25</v>
      </c>
      <c r="P6624" t="s">
        <v>28</v>
      </c>
      <c r="Q6624">
        <v>3</v>
      </c>
      <c r="R6624">
        <v>3</v>
      </c>
    </row>
    <row r="6625" spans="1:18" x14ac:dyDescent="0.25">
      <c r="A6625">
        <v>6204</v>
      </c>
      <c r="B6625" t="s">
        <v>17</v>
      </c>
      <c r="C6625" t="s">
        <v>18</v>
      </c>
      <c r="D6625" t="s">
        <v>19</v>
      </c>
      <c r="E6625" t="s">
        <v>19</v>
      </c>
      <c r="F6625" t="s">
        <v>19</v>
      </c>
      <c r="G6625" t="s">
        <v>19</v>
      </c>
      <c r="H6625" t="s">
        <v>27</v>
      </c>
      <c r="I6625" t="s">
        <v>19</v>
      </c>
      <c r="J6625" t="s">
        <v>19</v>
      </c>
      <c r="K6625" t="s">
        <v>19</v>
      </c>
      <c r="L6625" t="s">
        <v>19</v>
      </c>
      <c r="M6625" t="s">
        <v>19</v>
      </c>
      <c r="N6625" t="s">
        <v>18</v>
      </c>
      <c r="O6625" t="s">
        <v>30</v>
      </c>
      <c r="P6625" t="s">
        <v>28</v>
      </c>
      <c r="Q6625">
        <v>3</v>
      </c>
      <c r="R6625">
        <v>3</v>
      </c>
    </row>
    <row r="6626" spans="1:18" x14ac:dyDescent="0.25">
      <c r="A6626">
        <v>6206</v>
      </c>
      <c r="B6626" t="s">
        <v>24</v>
      </c>
      <c r="C6626" t="s">
        <v>18</v>
      </c>
      <c r="D6626" t="s">
        <v>19</v>
      </c>
      <c r="E6626" t="s">
        <v>18</v>
      </c>
      <c r="F6626" t="s">
        <v>19</v>
      </c>
      <c r="G6626" t="s">
        <v>19</v>
      </c>
      <c r="H6626" t="s">
        <v>27</v>
      </c>
      <c r="I6626" t="s">
        <v>18</v>
      </c>
      <c r="J6626" t="s">
        <v>19</v>
      </c>
      <c r="K6626" t="s">
        <v>19</v>
      </c>
      <c r="L6626" t="s">
        <v>18</v>
      </c>
      <c r="M6626" t="s">
        <v>19</v>
      </c>
      <c r="N6626" t="s">
        <v>18</v>
      </c>
      <c r="O6626" t="s">
        <v>25</v>
      </c>
      <c r="P6626" t="s">
        <v>28</v>
      </c>
      <c r="Q6626">
        <v>3</v>
      </c>
      <c r="R6626">
        <v>3</v>
      </c>
    </row>
    <row r="6627" spans="1:18" x14ac:dyDescent="0.25">
      <c r="A6627">
        <v>6207</v>
      </c>
      <c r="B6627" t="s">
        <v>24</v>
      </c>
      <c r="C6627" t="s">
        <v>18</v>
      </c>
      <c r="D6627" t="s">
        <v>19</v>
      </c>
      <c r="E6627" t="s">
        <v>18</v>
      </c>
      <c r="F6627" t="s">
        <v>19</v>
      </c>
      <c r="G6627" t="s">
        <v>19</v>
      </c>
      <c r="H6627" t="s">
        <v>27</v>
      </c>
      <c r="I6627" t="s">
        <v>18</v>
      </c>
      <c r="J6627" t="s">
        <v>19</v>
      </c>
      <c r="K6627" t="s">
        <v>18</v>
      </c>
      <c r="L6627" t="s">
        <v>19</v>
      </c>
      <c r="M6627" t="s">
        <v>18</v>
      </c>
      <c r="N6627" t="s">
        <v>19</v>
      </c>
      <c r="O6627" t="s">
        <v>30</v>
      </c>
      <c r="P6627" t="s">
        <v>28</v>
      </c>
      <c r="Q6627">
        <v>3</v>
      </c>
      <c r="R6627">
        <v>3</v>
      </c>
    </row>
    <row r="6628" spans="1:18" x14ac:dyDescent="0.25">
      <c r="A6628">
        <v>6212</v>
      </c>
      <c r="B6628" t="s">
        <v>17</v>
      </c>
      <c r="C6628" t="s">
        <v>18</v>
      </c>
      <c r="D6628" t="s">
        <v>19</v>
      </c>
      <c r="E6628" t="s">
        <v>19</v>
      </c>
      <c r="F6628" t="s">
        <v>19</v>
      </c>
      <c r="G6628" t="s">
        <v>18</v>
      </c>
      <c r="H6628" t="s">
        <v>27</v>
      </c>
      <c r="I6628" t="s">
        <v>18</v>
      </c>
      <c r="J6628" t="s">
        <v>18</v>
      </c>
      <c r="K6628" t="s">
        <v>18</v>
      </c>
      <c r="L6628" t="s">
        <v>19</v>
      </c>
      <c r="M6628" t="s">
        <v>19</v>
      </c>
      <c r="N6628" t="s">
        <v>18</v>
      </c>
      <c r="O6628" t="s">
        <v>22</v>
      </c>
      <c r="P6628" t="s">
        <v>28</v>
      </c>
      <c r="Q6628">
        <v>3</v>
      </c>
      <c r="R6628">
        <v>3</v>
      </c>
    </row>
    <row r="6629" spans="1:18" x14ac:dyDescent="0.25">
      <c r="A6629">
        <v>6216</v>
      </c>
      <c r="B6629" t="s">
        <v>17</v>
      </c>
      <c r="C6629" t="s">
        <v>19</v>
      </c>
      <c r="D6629" t="s">
        <v>18</v>
      </c>
      <c r="E6629" t="s">
        <v>18</v>
      </c>
      <c r="F6629" t="s">
        <v>19</v>
      </c>
      <c r="G6629" t="s">
        <v>19</v>
      </c>
      <c r="H6629" t="s">
        <v>27</v>
      </c>
      <c r="I6629" t="s">
        <v>18</v>
      </c>
      <c r="J6629" t="s">
        <v>19</v>
      </c>
      <c r="K6629" t="s">
        <v>18</v>
      </c>
      <c r="L6629" t="s">
        <v>18</v>
      </c>
      <c r="M6629" t="s">
        <v>19</v>
      </c>
      <c r="N6629" t="s">
        <v>19</v>
      </c>
      <c r="O6629" t="s">
        <v>22</v>
      </c>
      <c r="P6629" t="s">
        <v>28</v>
      </c>
      <c r="Q6629">
        <v>3</v>
      </c>
      <c r="R6629">
        <v>3</v>
      </c>
    </row>
    <row r="6630" spans="1:18" x14ac:dyDescent="0.25">
      <c r="A6630">
        <v>6223</v>
      </c>
      <c r="B6630" t="s">
        <v>24</v>
      </c>
      <c r="C6630" t="s">
        <v>18</v>
      </c>
      <c r="D6630" t="s">
        <v>18</v>
      </c>
      <c r="E6630" t="s">
        <v>18</v>
      </c>
      <c r="F6630" t="s">
        <v>19</v>
      </c>
      <c r="G6630" t="s">
        <v>19</v>
      </c>
      <c r="H6630" t="s">
        <v>27</v>
      </c>
      <c r="I6630" t="s">
        <v>18</v>
      </c>
      <c r="J6630" t="s">
        <v>19</v>
      </c>
      <c r="K6630" t="s">
        <v>18</v>
      </c>
      <c r="L6630" t="s">
        <v>18</v>
      </c>
      <c r="M6630" t="s">
        <v>18</v>
      </c>
      <c r="N6630" t="s">
        <v>19</v>
      </c>
      <c r="O6630" t="s">
        <v>30</v>
      </c>
      <c r="P6630" t="s">
        <v>28</v>
      </c>
      <c r="Q6630">
        <v>3</v>
      </c>
      <c r="R6630">
        <v>3</v>
      </c>
    </row>
    <row r="6631" spans="1:18" x14ac:dyDescent="0.25">
      <c r="A6631">
        <v>6226</v>
      </c>
      <c r="B6631" t="s">
        <v>24</v>
      </c>
      <c r="C6631" t="s">
        <v>18</v>
      </c>
      <c r="D6631" t="s">
        <v>19</v>
      </c>
      <c r="E6631" t="s">
        <v>19</v>
      </c>
      <c r="F6631" t="s">
        <v>19</v>
      </c>
      <c r="G6631" t="s">
        <v>19</v>
      </c>
      <c r="H6631" t="s">
        <v>27</v>
      </c>
      <c r="I6631" t="s">
        <v>19</v>
      </c>
      <c r="J6631" t="s">
        <v>19</v>
      </c>
      <c r="K6631" t="s">
        <v>19</v>
      </c>
      <c r="L6631" t="s">
        <v>19</v>
      </c>
      <c r="M6631" t="s">
        <v>19</v>
      </c>
      <c r="N6631" t="s">
        <v>18</v>
      </c>
      <c r="O6631" t="s">
        <v>30</v>
      </c>
      <c r="P6631" t="s">
        <v>28</v>
      </c>
      <c r="Q6631">
        <v>3</v>
      </c>
      <c r="R6631">
        <v>3</v>
      </c>
    </row>
    <row r="6632" spans="1:18" x14ac:dyDescent="0.25">
      <c r="A6632">
        <v>6233</v>
      </c>
      <c r="B6632" t="s">
        <v>17</v>
      </c>
      <c r="C6632" t="s">
        <v>18</v>
      </c>
      <c r="D6632" t="s">
        <v>18</v>
      </c>
      <c r="E6632" t="s">
        <v>18</v>
      </c>
      <c r="F6632" t="s">
        <v>19</v>
      </c>
      <c r="G6632" t="s">
        <v>19</v>
      </c>
      <c r="H6632" t="s">
        <v>27</v>
      </c>
      <c r="I6632" t="s">
        <v>18</v>
      </c>
      <c r="J6632" t="s">
        <v>18</v>
      </c>
      <c r="K6632" t="s">
        <v>19</v>
      </c>
      <c r="L6632" t="s">
        <v>18</v>
      </c>
      <c r="M6632" t="s">
        <v>19</v>
      </c>
      <c r="N6632" t="s">
        <v>19</v>
      </c>
      <c r="O6632" t="s">
        <v>22</v>
      </c>
      <c r="P6632" t="s">
        <v>28</v>
      </c>
      <c r="Q6632">
        <v>3</v>
      </c>
      <c r="R6632">
        <v>3</v>
      </c>
    </row>
    <row r="6633" spans="1:18" x14ac:dyDescent="0.25">
      <c r="A6633">
        <v>6237</v>
      </c>
      <c r="B6633" t="s">
        <v>24</v>
      </c>
      <c r="C6633" t="s">
        <v>19</v>
      </c>
      <c r="D6633" t="s">
        <v>19</v>
      </c>
      <c r="E6633" t="s">
        <v>18</v>
      </c>
      <c r="F6633" t="s">
        <v>19</v>
      </c>
      <c r="G6633" t="s">
        <v>19</v>
      </c>
      <c r="H6633" t="s">
        <v>27</v>
      </c>
      <c r="I6633" t="s">
        <v>18</v>
      </c>
      <c r="J6633" t="s">
        <v>19</v>
      </c>
      <c r="K6633" t="s">
        <v>18</v>
      </c>
      <c r="L6633" t="s">
        <v>18</v>
      </c>
      <c r="M6633" t="s">
        <v>19</v>
      </c>
      <c r="N6633" t="s">
        <v>19</v>
      </c>
      <c r="O6633" t="s">
        <v>25</v>
      </c>
      <c r="P6633" t="s">
        <v>28</v>
      </c>
      <c r="Q6633">
        <v>3</v>
      </c>
      <c r="R6633">
        <v>3</v>
      </c>
    </row>
    <row r="6634" spans="1:18" x14ac:dyDescent="0.25">
      <c r="A6634">
        <v>6240</v>
      </c>
      <c r="B6634" t="s">
        <v>24</v>
      </c>
      <c r="C6634" t="s">
        <v>18</v>
      </c>
      <c r="D6634" t="s">
        <v>19</v>
      </c>
      <c r="E6634" t="s">
        <v>18</v>
      </c>
      <c r="F6634" t="s">
        <v>19</v>
      </c>
      <c r="G6634" t="s">
        <v>19</v>
      </c>
      <c r="H6634" t="s">
        <v>27</v>
      </c>
      <c r="I6634" t="s">
        <v>18</v>
      </c>
      <c r="J6634" t="s">
        <v>19</v>
      </c>
      <c r="K6634" t="s">
        <v>18</v>
      </c>
      <c r="L6634" t="s">
        <v>18</v>
      </c>
      <c r="M6634" t="s">
        <v>19</v>
      </c>
      <c r="N6634" t="s">
        <v>19</v>
      </c>
      <c r="O6634" t="s">
        <v>30</v>
      </c>
      <c r="P6634" t="s">
        <v>28</v>
      </c>
      <c r="Q6634">
        <v>3</v>
      </c>
      <c r="R6634">
        <v>3</v>
      </c>
    </row>
    <row r="6635" spans="1:18" x14ac:dyDescent="0.25">
      <c r="A6635">
        <v>6241</v>
      </c>
      <c r="B6635" t="s">
        <v>24</v>
      </c>
      <c r="C6635" t="s">
        <v>18</v>
      </c>
      <c r="D6635" t="s">
        <v>18</v>
      </c>
      <c r="E6635" t="s">
        <v>19</v>
      </c>
      <c r="F6635" t="s">
        <v>19</v>
      </c>
      <c r="G6635" t="s">
        <v>19</v>
      </c>
      <c r="H6635" t="s">
        <v>27</v>
      </c>
      <c r="I6635" t="s">
        <v>18</v>
      </c>
      <c r="J6635" t="s">
        <v>18</v>
      </c>
      <c r="K6635" t="s">
        <v>18</v>
      </c>
      <c r="L6635" t="s">
        <v>18</v>
      </c>
      <c r="M6635" t="s">
        <v>19</v>
      </c>
      <c r="N6635" t="s">
        <v>19</v>
      </c>
      <c r="O6635" t="s">
        <v>22</v>
      </c>
      <c r="P6635" t="s">
        <v>28</v>
      </c>
      <c r="Q6635">
        <v>3</v>
      </c>
      <c r="R6635">
        <v>3</v>
      </c>
    </row>
    <row r="6636" spans="1:18" x14ac:dyDescent="0.25">
      <c r="A6636">
        <v>6243</v>
      </c>
      <c r="B6636" t="s">
        <v>17</v>
      </c>
      <c r="C6636" t="s">
        <v>18</v>
      </c>
      <c r="D6636" t="s">
        <v>19</v>
      </c>
      <c r="E6636" t="s">
        <v>19</v>
      </c>
      <c r="F6636" t="s">
        <v>19</v>
      </c>
      <c r="G6636" t="s">
        <v>19</v>
      </c>
      <c r="H6636" t="s">
        <v>27</v>
      </c>
      <c r="I6636" t="s">
        <v>19</v>
      </c>
      <c r="J6636" t="s">
        <v>19</v>
      </c>
      <c r="K6636" t="s">
        <v>19</v>
      </c>
      <c r="L6636" t="s">
        <v>19</v>
      </c>
      <c r="M6636" t="s">
        <v>18</v>
      </c>
      <c r="N6636" t="s">
        <v>19</v>
      </c>
      <c r="O6636" t="s">
        <v>30</v>
      </c>
      <c r="P6636" t="s">
        <v>28</v>
      </c>
      <c r="Q6636">
        <v>3</v>
      </c>
      <c r="R6636">
        <v>3</v>
      </c>
    </row>
    <row r="6637" spans="1:18" x14ac:dyDescent="0.25">
      <c r="A6637">
        <v>6245</v>
      </c>
      <c r="B6637" t="s">
        <v>24</v>
      </c>
      <c r="C6637" t="s">
        <v>19</v>
      </c>
      <c r="D6637" t="s">
        <v>19</v>
      </c>
      <c r="E6637" t="s">
        <v>18</v>
      </c>
      <c r="F6637" t="s">
        <v>19</v>
      </c>
      <c r="G6637" t="s">
        <v>19</v>
      </c>
      <c r="H6637" t="s">
        <v>27</v>
      </c>
      <c r="I6637" t="s">
        <v>18</v>
      </c>
      <c r="J6637" t="s">
        <v>18</v>
      </c>
      <c r="K6637" t="s">
        <v>19</v>
      </c>
      <c r="L6637" t="s">
        <v>18</v>
      </c>
      <c r="M6637" t="s">
        <v>19</v>
      </c>
      <c r="N6637" t="s">
        <v>19</v>
      </c>
      <c r="O6637" t="s">
        <v>30</v>
      </c>
      <c r="P6637" t="s">
        <v>28</v>
      </c>
      <c r="Q6637">
        <v>3</v>
      </c>
      <c r="R6637">
        <v>3</v>
      </c>
    </row>
    <row r="6638" spans="1:18" x14ac:dyDescent="0.25">
      <c r="A6638">
        <v>6248</v>
      </c>
      <c r="B6638" t="s">
        <v>24</v>
      </c>
      <c r="C6638" t="s">
        <v>18</v>
      </c>
      <c r="D6638" t="s">
        <v>18</v>
      </c>
      <c r="E6638" t="s">
        <v>18</v>
      </c>
      <c r="F6638" t="s">
        <v>19</v>
      </c>
      <c r="G6638" t="s">
        <v>19</v>
      </c>
      <c r="H6638" t="s">
        <v>27</v>
      </c>
      <c r="I6638" t="s">
        <v>18</v>
      </c>
      <c r="J6638" t="s">
        <v>18</v>
      </c>
      <c r="K6638" t="s">
        <v>19</v>
      </c>
      <c r="L6638" t="s">
        <v>18</v>
      </c>
      <c r="M6638" t="s">
        <v>19</v>
      </c>
      <c r="N6638" t="s">
        <v>18</v>
      </c>
      <c r="O6638" t="s">
        <v>30</v>
      </c>
      <c r="P6638" t="s">
        <v>28</v>
      </c>
      <c r="Q6638">
        <v>3</v>
      </c>
      <c r="R6638">
        <v>3</v>
      </c>
    </row>
    <row r="6639" spans="1:18" x14ac:dyDescent="0.25">
      <c r="A6639">
        <v>6251</v>
      </c>
      <c r="B6639" t="s">
        <v>17</v>
      </c>
      <c r="C6639" t="s">
        <v>18</v>
      </c>
      <c r="D6639" t="s">
        <v>19</v>
      </c>
      <c r="E6639" t="s">
        <v>18</v>
      </c>
      <c r="F6639" t="s">
        <v>19</v>
      </c>
      <c r="G6639" t="s">
        <v>19</v>
      </c>
      <c r="H6639" t="s">
        <v>27</v>
      </c>
      <c r="I6639" t="s">
        <v>19</v>
      </c>
      <c r="J6639" t="s">
        <v>18</v>
      </c>
      <c r="K6639" t="s">
        <v>18</v>
      </c>
      <c r="L6639" t="s">
        <v>18</v>
      </c>
      <c r="M6639" t="s">
        <v>19</v>
      </c>
      <c r="N6639" t="s">
        <v>19</v>
      </c>
      <c r="O6639" t="s">
        <v>30</v>
      </c>
      <c r="P6639" t="s">
        <v>28</v>
      </c>
      <c r="Q6639">
        <v>3</v>
      </c>
      <c r="R6639">
        <v>3</v>
      </c>
    </row>
    <row r="6640" spans="1:18" x14ac:dyDescent="0.25">
      <c r="A6640">
        <v>6255</v>
      </c>
      <c r="B6640" t="s">
        <v>17</v>
      </c>
      <c r="C6640" t="s">
        <v>18</v>
      </c>
      <c r="D6640" t="s">
        <v>19</v>
      </c>
      <c r="E6640" t="s">
        <v>18</v>
      </c>
      <c r="F6640" t="s">
        <v>19</v>
      </c>
      <c r="G6640" t="s">
        <v>18</v>
      </c>
      <c r="H6640" t="s">
        <v>27</v>
      </c>
      <c r="I6640" t="s">
        <v>19</v>
      </c>
      <c r="J6640" t="s">
        <v>18</v>
      </c>
      <c r="K6640" t="s">
        <v>18</v>
      </c>
      <c r="L6640" t="s">
        <v>19</v>
      </c>
      <c r="M6640" t="s">
        <v>19</v>
      </c>
      <c r="N6640" t="s">
        <v>19</v>
      </c>
      <c r="O6640" t="s">
        <v>30</v>
      </c>
      <c r="P6640" t="s">
        <v>28</v>
      </c>
      <c r="Q6640">
        <v>3</v>
      </c>
      <c r="R6640">
        <v>3</v>
      </c>
    </row>
    <row r="6641" spans="1:18" x14ac:dyDescent="0.25">
      <c r="A6641">
        <v>6256</v>
      </c>
      <c r="B6641" t="s">
        <v>24</v>
      </c>
      <c r="C6641" t="s">
        <v>19</v>
      </c>
      <c r="D6641" t="s">
        <v>19</v>
      </c>
      <c r="E6641" t="s">
        <v>18</v>
      </c>
      <c r="F6641" t="s">
        <v>19</v>
      </c>
      <c r="G6641" t="s">
        <v>19</v>
      </c>
      <c r="H6641" t="s">
        <v>27</v>
      </c>
      <c r="I6641" t="s">
        <v>19</v>
      </c>
      <c r="J6641" t="s">
        <v>18</v>
      </c>
      <c r="K6641" t="s">
        <v>19</v>
      </c>
      <c r="L6641" t="s">
        <v>19</v>
      </c>
      <c r="M6641" t="s">
        <v>19</v>
      </c>
      <c r="N6641" t="s">
        <v>19</v>
      </c>
      <c r="O6641" t="s">
        <v>30</v>
      </c>
      <c r="P6641" t="s">
        <v>28</v>
      </c>
      <c r="Q6641">
        <v>3</v>
      </c>
      <c r="R6641">
        <v>3</v>
      </c>
    </row>
    <row r="6642" spans="1:18" x14ac:dyDescent="0.25">
      <c r="A6642">
        <v>6263</v>
      </c>
      <c r="B6642" t="s">
        <v>17</v>
      </c>
      <c r="C6642" t="s">
        <v>18</v>
      </c>
      <c r="D6642" t="s">
        <v>18</v>
      </c>
      <c r="E6642" t="s">
        <v>18</v>
      </c>
      <c r="F6642" t="s">
        <v>19</v>
      </c>
      <c r="G6642" t="s">
        <v>19</v>
      </c>
      <c r="H6642" t="s">
        <v>27</v>
      </c>
      <c r="I6642" t="s">
        <v>19</v>
      </c>
      <c r="J6642" t="s">
        <v>19</v>
      </c>
      <c r="K6642" t="s">
        <v>18</v>
      </c>
      <c r="L6642" t="s">
        <v>18</v>
      </c>
      <c r="M6642" t="s">
        <v>18</v>
      </c>
      <c r="N6642" t="s">
        <v>19</v>
      </c>
      <c r="O6642" t="s">
        <v>25</v>
      </c>
      <c r="P6642" t="s">
        <v>28</v>
      </c>
      <c r="Q6642">
        <v>3</v>
      </c>
      <c r="R6642">
        <v>3</v>
      </c>
    </row>
    <row r="6643" spans="1:18" x14ac:dyDescent="0.25">
      <c r="A6643">
        <v>6265</v>
      </c>
      <c r="B6643" t="s">
        <v>24</v>
      </c>
      <c r="C6643" t="s">
        <v>18</v>
      </c>
      <c r="D6643" t="s">
        <v>18</v>
      </c>
      <c r="E6643" t="s">
        <v>18</v>
      </c>
      <c r="F6643" t="s">
        <v>19</v>
      </c>
      <c r="G6643" t="s">
        <v>18</v>
      </c>
      <c r="H6643" t="s">
        <v>27</v>
      </c>
      <c r="I6643" t="s">
        <v>18</v>
      </c>
      <c r="J6643" t="s">
        <v>18</v>
      </c>
      <c r="K6643" t="s">
        <v>19</v>
      </c>
      <c r="L6643" t="s">
        <v>19</v>
      </c>
      <c r="M6643" t="s">
        <v>19</v>
      </c>
      <c r="N6643" t="s">
        <v>19</v>
      </c>
      <c r="O6643" t="s">
        <v>25</v>
      </c>
      <c r="P6643" t="s">
        <v>28</v>
      </c>
      <c r="Q6643">
        <v>3</v>
      </c>
      <c r="R6643">
        <v>3</v>
      </c>
    </row>
    <row r="6644" spans="1:18" x14ac:dyDescent="0.25">
      <c r="A6644">
        <v>6272</v>
      </c>
      <c r="B6644" t="s">
        <v>24</v>
      </c>
      <c r="C6644" t="s">
        <v>19</v>
      </c>
      <c r="D6644" t="s">
        <v>19</v>
      </c>
      <c r="E6644" t="s">
        <v>18</v>
      </c>
      <c r="F6644" t="s">
        <v>19</v>
      </c>
      <c r="G6644" t="s">
        <v>19</v>
      </c>
      <c r="H6644" t="s">
        <v>27</v>
      </c>
      <c r="I6644" t="s">
        <v>19</v>
      </c>
      <c r="J6644" t="s">
        <v>18</v>
      </c>
      <c r="K6644" t="s">
        <v>19</v>
      </c>
      <c r="L6644" t="s">
        <v>18</v>
      </c>
      <c r="M6644" t="s">
        <v>18</v>
      </c>
      <c r="N6644" t="s">
        <v>18</v>
      </c>
      <c r="O6644" t="s">
        <v>25</v>
      </c>
      <c r="P6644" t="s">
        <v>28</v>
      </c>
      <c r="Q6644">
        <v>3</v>
      </c>
      <c r="R6644">
        <v>3</v>
      </c>
    </row>
    <row r="6645" spans="1:18" x14ac:dyDescent="0.25">
      <c r="A6645">
        <v>6275</v>
      </c>
      <c r="B6645" t="s">
        <v>24</v>
      </c>
      <c r="C6645" t="s">
        <v>18</v>
      </c>
      <c r="D6645" t="s">
        <v>18</v>
      </c>
      <c r="E6645" t="s">
        <v>18</v>
      </c>
      <c r="F6645" t="s">
        <v>19</v>
      </c>
      <c r="G6645" t="s">
        <v>19</v>
      </c>
      <c r="H6645" t="s">
        <v>27</v>
      </c>
      <c r="I6645" t="s">
        <v>18</v>
      </c>
      <c r="J6645" t="s">
        <v>18</v>
      </c>
      <c r="K6645" t="s">
        <v>18</v>
      </c>
      <c r="L6645" t="s">
        <v>18</v>
      </c>
      <c r="M6645" t="s">
        <v>19</v>
      </c>
      <c r="N6645" t="s">
        <v>18</v>
      </c>
      <c r="O6645" t="s">
        <v>30</v>
      </c>
      <c r="P6645" t="s">
        <v>28</v>
      </c>
      <c r="Q6645">
        <v>3</v>
      </c>
      <c r="R6645">
        <v>3</v>
      </c>
    </row>
    <row r="6646" spans="1:18" x14ac:dyDescent="0.25">
      <c r="A6646">
        <v>6279</v>
      </c>
      <c r="B6646" t="s">
        <v>17</v>
      </c>
      <c r="C6646" t="s">
        <v>18</v>
      </c>
      <c r="D6646" t="s">
        <v>19</v>
      </c>
      <c r="E6646" t="s">
        <v>18</v>
      </c>
      <c r="F6646" t="s">
        <v>19</v>
      </c>
      <c r="G6646" t="s">
        <v>19</v>
      </c>
      <c r="H6646" t="s">
        <v>27</v>
      </c>
      <c r="I6646" t="s">
        <v>18</v>
      </c>
      <c r="J6646" t="s">
        <v>18</v>
      </c>
      <c r="K6646" t="s">
        <v>19</v>
      </c>
      <c r="L6646" t="s">
        <v>19</v>
      </c>
      <c r="M6646" t="s">
        <v>19</v>
      </c>
      <c r="N6646" t="s">
        <v>19</v>
      </c>
      <c r="O6646" t="s">
        <v>30</v>
      </c>
      <c r="P6646" t="s">
        <v>28</v>
      </c>
      <c r="Q6646">
        <v>3</v>
      </c>
      <c r="R6646">
        <v>3</v>
      </c>
    </row>
    <row r="6647" spans="1:18" x14ac:dyDescent="0.25">
      <c r="A6647">
        <v>6284</v>
      </c>
      <c r="B6647" t="s">
        <v>17</v>
      </c>
      <c r="C6647" t="s">
        <v>18</v>
      </c>
      <c r="D6647" t="s">
        <v>18</v>
      </c>
      <c r="E6647" t="s">
        <v>18</v>
      </c>
      <c r="F6647" t="s">
        <v>19</v>
      </c>
      <c r="G6647" t="s">
        <v>18</v>
      </c>
      <c r="H6647" t="s">
        <v>27</v>
      </c>
      <c r="I6647" t="s">
        <v>19</v>
      </c>
      <c r="J6647" t="s">
        <v>18</v>
      </c>
      <c r="K6647" t="s">
        <v>19</v>
      </c>
      <c r="L6647" t="s">
        <v>18</v>
      </c>
      <c r="M6647" t="s">
        <v>19</v>
      </c>
      <c r="N6647" t="s">
        <v>19</v>
      </c>
      <c r="O6647" t="s">
        <v>22</v>
      </c>
      <c r="P6647" t="s">
        <v>28</v>
      </c>
      <c r="Q6647">
        <v>3</v>
      </c>
      <c r="R6647">
        <v>3</v>
      </c>
    </row>
    <row r="6648" spans="1:18" x14ac:dyDescent="0.25">
      <c r="A6648">
        <v>6285</v>
      </c>
      <c r="B6648" t="s">
        <v>17</v>
      </c>
      <c r="C6648" t="s">
        <v>18</v>
      </c>
      <c r="D6648" t="s">
        <v>18</v>
      </c>
      <c r="E6648" t="s">
        <v>18</v>
      </c>
      <c r="F6648" t="s">
        <v>19</v>
      </c>
      <c r="G6648" t="s">
        <v>19</v>
      </c>
      <c r="H6648" t="s">
        <v>27</v>
      </c>
      <c r="I6648" t="s">
        <v>18</v>
      </c>
      <c r="J6648" t="s">
        <v>18</v>
      </c>
      <c r="K6648" t="s">
        <v>18</v>
      </c>
      <c r="L6648" t="s">
        <v>18</v>
      </c>
      <c r="M6648" t="s">
        <v>19</v>
      </c>
      <c r="N6648" t="s">
        <v>19</v>
      </c>
      <c r="O6648" t="s">
        <v>29</v>
      </c>
      <c r="P6648" t="s">
        <v>28</v>
      </c>
      <c r="Q6648">
        <v>3</v>
      </c>
      <c r="R6648">
        <v>3</v>
      </c>
    </row>
    <row r="6649" spans="1:18" x14ac:dyDescent="0.25">
      <c r="A6649">
        <v>6290</v>
      </c>
      <c r="B6649" t="s">
        <v>24</v>
      </c>
      <c r="C6649" t="s">
        <v>18</v>
      </c>
      <c r="D6649" t="s">
        <v>18</v>
      </c>
      <c r="E6649" t="s">
        <v>18</v>
      </c>
      <c r="F6649" t="s">
        <v>19</v>
      </c>
      <c r="G6649" t="s">
        <v>19</v>
      </c>
      <c r="H6649" t="s">
        <v>27</v>
      </c>
      <c r="I6649" t="s">
        <v>19</v>
      </c>
      <c r="J6649" t="s">
        <v>19</v>
      </c>
      <c r="K6649" t="s">
        <v>19</v>
      </c>
      <c r="L6649" t="s">
        <v>19</v>
      </c>
      <c r="M6649" t="s">
        <v>19</v>
      </c>
      <c r="N6649" t="s">
        <v>19</v>
      </c>
      <c r="O6649" t="s">
        <v>30</v>
      </c>
      <c r="P6649" t="s">
        <v>28</v>
      </c>
      <c r="Q6649">
        <v>3</v>
      </c>
      <c r="R6649">
        <v>3</v>
      </c>
    </row>
    <row r="6650" spans="1:18" x14ac:dyDescent="0.25">
      <c r="A6650">
        <v>6291</v>
      </c>
      <c r="B6650" t="s">
        <v>17</v>
      </c>
      <c r="C6650" t="s">
        <v>18</v>
      </c>
      <c r="D6650" t="s">
        <v>19</v>
      </c>
      <c r="E6650" t="s">
        <v>18</v>
      </c>
      <c r="F6650" t="s">
        <v>19</v>
      </c>
      <c r="G6650" t="s">
        <v>19</v>
      </c>
      <c r="H6650" t="s">
        <v>27</v>
      </c>
      <c r="I6650" t="s">
        <v>18</v>
      </c>
      <c r="J6650" t="s">
        <v>18</v>
      </c>
      <c r="K6650" t="s">
        <v>18</v>
      </c>
      <c r="L6650" t="s">
        <v>18</v>
      </c>
      <c r="M6650" t="s">
        <v>19</v>
      </c>
      <c r="N6650" t="s">
        <v>19</v>
      </c>
      <c r="O6650" t="s">
        <v>30</v>
      </c>
      <c r="P6650" t="s">
        <v>28</v>
      </c>
      <c r="Q6650">
        <v>3</v>
      </c>
      <c r="R6650">
        <v>3</v>
      </c>
    </row>
    <row r="6651" spans="1:18" x14ac:dyDescent="0.25">
      <c r="A6651">
        <v>6293</v>
      </c>
      <c r="B6651" t="s">
        <v>24</v>
      </c>
      <c r="C6651" t="s">
        <v>18</v>
      </c>
      <c r="D6651" t="s">
        <v>19</v>
      </c>
      <c r="E6651" t="s">
        <v>19</v>
      </c>
      <c r="F6651" t="s">
        <v>19</v>
      </c>
      <c r="G6651" t="s">
        <v>19</v>
      </c>
      <c r="H6651" t="s">
        <v>27</v>
      </c>
      <c r="I6651" t="s">
        <v>18</v>
      </c>
      <c r="J6651" t="s">
        <v>18</v>
      </c>
      <c r="K6651" t="s">
        <v>19</v>
      </c>
      <c r="L6651" t="s">
        <v>18</v>
      </c>
      <c r="M6651" t="s">
        <v>19</v>
      </c>
      <c r="N6651" t="s">
        <v>19</v>
      </c>
      <c r="O6651" t="s">
        <v>25</v>
      </c>
      <c r="P6651" t="s">
        <v>28</v>
      </c>
      <c r="Q6651">
        <v>3</v>
      </c>
      <c r="R6651">
        <v>3</v>
      </c>
    </row>
    <row r="6652" spans="1:18" x14ac:dyDescent="0.25">
      <c r="A6652">
        <v>6298</v>
      </c>
      <c r="B6652" t="s">
        <v>17</v>
      </c>
      <c r="C6652" t="s">
        <v>18</v>
      </c>
      <c r="D6652" t="s">
        <v>19</v>
      </c>
      <c r="E6652" t="s">
        <v>19</v>
      </c>
      <c r="F6652" t="s">
        <v>19</v>
      </c>
      <c r="G6652" t="s">
        <v>19</v>
      </c>
      <c r="H6652" t="s">
        <v>27</v>
      </c>
      <c r="I6652" t="s">
        <v>19</v>
      </c>
      <c r="J6652" t="s">
        <v>19</v>
      </c>
      <c r="K6652" t="s">
        <v>19</v>
      </c>
      <c r="L6652" t="s">
        <v>19</v>
      </c>
      <c r="M6652" t="s">
        <v>19</v>
      </c>
      <c r="N6652" t="s">
        <v>19</v>
      </c>
      <c r="O6652" t="s">
        <v>30</v>
      </c>
      <c r="P6652" t="s">
        <v>28</v>
      </c>
      <c r="Q6652">
        <v>3</v>
      </c>
      <c r="R6652">
        <v>3</v>
      </c>
    </row>
    <row r="6653" spans="1:18" x14ac:dyDescent="0.25">
      <c r="A6653">
        <v>6304</v>
      </c>
      <c r="B6653" t="s">
        <v>17</v>
      </c>
      <c r="C6653" t="s">
        <v>18</v>
      </c>
      <c r="D6653" t="s">
        <v>19</v>
      </c>
      <c r="E6653" t="s">
        <v>18</v>
      </c>
      <c r="F6653" t="s">
        <v>19</v>
      </c>
      <c r="G6653" t="s">
        <v>19</v>
      </c>
      <c r="H6653" t="s">
        <v>27</v>
      </c>
      <c r="I6653" t="s">
        <v>18</v>
      </c>
      <c r="J6653" t="s">
        <v>19</v>
      </c>
      <c r="K6653" t="s">
        <v>19</v>
      </c>
      <c r="L6653" t="s">
        <v>19</v>
      </c>
      <c r="M6653" t="s">
        <v>19</v>
      </c>
      <c r="N6653" t="s">
        <v>19</v>
      </c>
      <c r="O6653" t="s">
        <v>30</v>
      </c>
      <c r="P6653" t="s">
        <v>28</v>
      </c>
      <c r="Q6653">
        <v>3</v>
      </c>
      <c r="R6653">
        <v>3</v>
      </c>
    </row>
    <row r="6654" spans="1:18" x14ac:dyDescent="0.25">
      <c r="A6654">
        <v>6306</v>
      </c>
      <c r="B6654" t="s">
        <v>17</v>
      </c>
      <c r="C6654" t="s">
        <v>19</v>
      </c>
      <c r="D6654" t="s">
        <v>18</v>
      </c>
      <c r="E6654" t="s">
        <v>18</v>
      </c>
      <c r="F6654" t="s">
        <v>19</v>
      </c>
      <c r="G6654" t="s">
        <v>19</v>
      </c>
      <c r="H6654" t="s">
        <v>27</v>
      </c>
      <c r="I6654" t="s">
        <v>19</v>
      </c>
      <c r="J6654" t="s">
        <v>19</v>
      </c>
      <c r="K6654" t="s">
        <v>18</v>
      </c>
      <c r="L6654" t="s">
        <v>18</v>
      </c>
      <c r="M6654" t="s">
        <v>18</v>
      </c>
      <c r="N6654" t="s">
        <v>19</v>
      </c>
      <c r="O6654" t="s">
        <v>25</v>
      </c>
      <c r="P6654" t="s">
        <v>28</v>
      </c>
      <c r="Q6654">
        <v>3</v>
      </c>
      <c r="R6654">
        <v>3</v>
      </c>
    </row>
    <row r="6655" spans="1:18" x14ac:dyDescent="0.25">
      <c r="A6655">
        <v>6307</v>
      </c>
      <c r="B6655" t="s">
        <v>24</v>
      </c>
      <c r="C6655" t="s">
        <v>18</v>
      </c>
      <c r="D6655" t="s">
        <v>18</v>
      </c>
      <c r="E6655" t="s">
        <v>18</v>
      </c>
      <c r="F6655" t="s">
        <v>19</v>
      </c>
      <c r="G6655" t="s">
        <v>19</v>
      </c>
      <c r="H6655" t="s">
        <v>27</v>
      </c>
      <c r="I6655" t="s">
        <v>19</v>
      </c>
      <c r="J6655" t="s">
        <v>19</v>
      </c>
      <c r="K6655" t="s">
        <v>19</v>
      </c>
      <c r="L6655" t="s">
        <v>19</v>
      </c>
      <c r="M6655" t="s">
        <v>19</v>
      </c>
      <c r="N6655" t="s">
        <v>19</v>
      </c>
      <c r="O6655" t="s">
        <v>30</v>
      </c>
      <c r="P6655" t="s">
        <v>28</v>
      </c>
      <c r="Q6655">
        <v>3</v>
      </c>
      <c r="R6655">
        <v>3</v>
      </c>
    </row>
    <row r="6656" spans="1:18" x14ac:dyDescent="0.25">
      <c r="A6656">
        <v>6312</v>
      </c>
      <c r="B6656" t="s">
        <v>17</v>
      </c>
      <c r="C6656" t="s">
        <v>19</v>
      </c>
      <c r="D6656" t="s">
        <v>18</v>
      </c>
      <c r="E6656" t="s">
        <v>18</v>
      </c>
      <c r="F6656" t="s">
        <v>19</v>
      </c>
      <c r="G6656" t="s">
        <v>19</v>
      </c>
      <c r="H6656" t="s">
        <v>27</v>
      </c>
      <c r="I6656" t="s">
        <v>18</v>
      </c>
      <c r="J6656" t="s">
        <v>18</v>
      </c>
      <c r="K6656" t="s">
        <v>19</v>
      </c>
      <c r="L6656" t="s">
        <v>18</v>
      </c>
      <c r="M6656" t="s">
        <v>19</v>
      </c>
      <c r="N6656" t="s">
        <v>19</v>
      </c>
      <c r="O6656" t="s">
        <v>30</v>
      </c>
      <c r="P6656" t="s">
        <v>28</v>
      </c>
      <c r="Q6656">
        <v>3</v>
      </c>
      <c r="R6656">
        <v>3</v>
      </c>
    </row>
    <row r="6657" spans="1:18" x14ac:dyDescent="0.25">
      <c r="A6657">
        <v>6313</v>
      </c>
      <c r="B6657" t="s">
        <v>24</v>
      </c>
      <c r="C6657" t="s">
        <v>18</v>
      </c>
      <c r="D6657" t="s">
        <v>18</v>
      </c>
      <c r="E6657" t="s">
        <v>18</v>
      </c>
      <c r="F6657" t="s">
        <v>19</v>
      </c>
      <c r="G6657" t="s">
        <v>18</v>
      </c>
      <c r="H6657" t="s">
        <v>27</v>
      </c>
      <c r="I6657" t="s">
        <v>19</v>
      </c>
      <c r="J6657" t="s">
        <v>19</v>
      </c>
      <c r="K6657" t="s">
        <v>18</v>
      </c>
      <c r="L6657" t="s">
        <v>19</v>
      </c>
      <c r="M6657" t="s">
        <v>19</v>
      </c>
      <c r="N6657" t="s">
        <v>19</v>
      </c>
      <c r="O6657" t="s">
        <v>30</v>
      </c>
      <c r="P6657" t="s">
        <v>28</v>
      </c>
      <c r="Q6657">
        <v>3</v>
      </c>
      <c r="R6657">
        <v>3</v>
      </c>
    </row>
    <row r="6658" spans="1:18" x14ac:dyDescent="0.25">
      <c r="A6658">
        <v>6314</v>
      </c>
      <c r="B6658" t="s">
        <v>24</v>
      </c>
      <c r="C6658" t="s">
        <v>18</v>
      </c>
      <c r="D6658" t="s">
        <v>18</v>
      </c>
      <c r="E6658" t="s">
        <v>18</v>
      </c>
      <c r="F6658" t="s">
        <v>19</v>
      </c>
      <c r="G6658" t="s">
        <v>18</v>
      </c>
      <c r="H6658" t="s">
        <v>27</v>
      </c>
      <c r="I6658" t="s">
        <v>18</v>
      </c>
      <c r="J6658" t="s">
        <v>18</v>
      </c>
      <c r="K6658" t="s">
        <v>19</v>
      </c>
      <c r="L6658" t="s">
        <v>18</v>
      </c>
      <c r="M6658" t="s">
        <v>19</v>
      </c>
      <c r="N6658" t="s">
        <v>19</v>
      </c>
      <c r="O6658" t="s">
        <v>22</v>
      </c>
      <c r="P6658" t="s">
        <v>28</v>
      </c>
      <c r="Q6658">
        <v>3</v>
      </c>
      <c r="R6658">
        <v>3</v>
      </c>
    </row>
    <row r="6659" spans="1:18" x14ac:dyDescent="0.25">
      <c r="A6659">
        <v>6324</v>
      </c>
      <c r="B6659" t="s">
        <v>17</v>
      </c>
      <c r="C6659" t="s">
        <v>18</v>
      </c>
      <c r="D6659" t="s">
        <v>18</v>
      </c>
      <c r="E6659" t="s">
        <v>18</v>
      </c>
      <c r="F6659" t="s">
        <v>19</v>
      </c>
      <c r="G6659" t="s">
        <v>19</v>
      </c>
      <c r="H6659" t="s">
        <v>27</v>
      </c>
      <c r="I6659" t="s">
        <v>18</v>
      </c>
      <c r="J6659" t="s">
        <v>18</v>
      </c>
      <c r="K6659" t="s">
        <v>19</v>
      </c>
      <c r="L6659" t="s">
        <v>19</v>
      </c>
      <c r="M6659" t="s">
        <v>19</v>
      </c>
      <c r="N6659" t="s">
        <v>19</v>
      </c>
      <c r="O6659" t="s">
        <v>25</v>
      </c>
      <c r="P6659" t="s">
        <v>28</v>
      </c>
      <c r="Q6659">
        <v>3</v>
      </c>
      <c r="R6659">
        <v>3</v>
      </c>
    </row>
    <row r="6660" spans="1:18" x14ac:dyDescent="0.25">
      <c r="A6660">
        <v>6326</v>
      </c>
      <c r="B6660" t="s">
        <v>17</v>
      </c>
      <c r="C6660" t="s">
        <v>18</v>
      </c>
      <c r="D6660" t="s">
        <v>19</v>
      </c>
      <c r="E6660" t="s">
        <v>19</v>
      </c>
      <c r="F6660" t="s">
        <v>19</v>
      </c>
      <c r="G6660" t="s">
        <v>18</v>
      </c>
      <c r="H6660" t="s">
        <v>27</v>
      </c>
      <c r="I6660" t="s">
        <v>19</v>
      </c>
      <c r="J6660" t="s">
        <v>18</v>
      </c>
      <c r="K6660" t="s">
        <v>18</v>
      </c>
      <c r="L6660" t="s">
        <v>19</v>
      </c>
      <c r="M6660" t="s">
        <v>19</v>
      </c>
      <c r="N6660" t="s">
        <v>18</v>
      </c>
      <c r="O6660" t="s">
        <v>29</v>
      </c>
      <c r="P6660" t="s">
        <v>28</v>
      </c>
      <c r="Q6660">
        <v>3</v>
      </c>
      <c r="R6660">
        <v>3</v>
      </c>
    </row>
    <row r="6661" spans="1:18" x14ac:dyDescent="0.25">
      <c r="A6661">
        <v>6328</v>
      </c>
      <c r="B6661" t="s">
        <v>24</v>
      </c>
      <c r="C6661" t="s">
        <v>18</v>
      </c>
      <c r="D6661" t="s">
        <v>18</v>
      </c>
      <c r="E6661" t="s">
        <v>18</v>
      </c>
      <c r="F6661" t="s">
        <v>19</v>
      </c>
      <c r="G6661" t="s">
        <v>18</v>
      </c>
      <c r="H6661" t="s">
        <v>27</v>
      </c>
      <c r="I6661" t="s">
        <v>18</v>
      </c>
      <c r="J6661" t="s">
        <v>19</v>
      </c>
      <c r="K6661" t="s">
        <v>18</v>
      </c>
      <c r="L6661" t="s">
        <v>19</v>
      </c>
      <c r="M6661" t="s">
        <v>19</v>
      </c>
      <c r="N6661" t="s">
        <v>18</v>
      </c>
      <c r="O6661" t="s">
        <v>25</v>
      </c>
      <c r="P6661" t="s">
        <v>28</v>
      </c>
      <c r="Q6661">
        <v>3</v>
      </c>
      <c r="R6661">
        <v>3</v>
      </c>
    </row>
    <row r="6662" spans="1:18" x14ac:dyDescent="0.25">
      <c r="A6662">
        <v>6329</v>
      </c>
      <c r="B6662" t="s">
        <v>17</v>
      </c>
      <c r="C6662" t="s">
        <v>18</v>
      </c>
      <c r="D6662" t="s">
        <v>18</v>
      </c>
      <c r="E6662" t="s">
        <v>18</v>
      </c>
      <c r="F6662" t="s">
        <v>19</v>
      </c>
      <c r="G6662" t="s">
        <v>19</v>
      </c>
      <c r="H6662" t="s">
        <v>21</v>
      </c>
      <c r="I6662" t="s">
        <v>19</v>
      </c>
      <c r="J6662" t="s">
        <v>19</v>
      </c>
      <c r="K6662" t="s">
        <v>19</v>
      </c>
      <c r="L6662" t="s">
        <v>19</v>
      </c>
      <c r="M6662" t="s">
        <v>19</v>
      </c>
      <c r="N6662" t="s">
        <v>19</v>
      </c>
      <c r="O6662" t="s">
        <v>30</v>
      </c>
      <c r="P6662" t="s">
        <v>28</v>
      </c>
      <c r="Q6662">
        <v>3</v>
      </c>
      <c r="R6662">
        <v>3</v>
      </c>
    </row>
    <row r="6663" spans="1:18" x14ac:dyDescent="0.25">
      <c r="A6663">
        <v>6330</v>
      </c>
      <c r="B6663" t="s">
        <v>17</v>
      </c>
      <c r="C6663" t="s">
        <v>18</v>
      </c>
      <c r="D6663" t="s">
        <v>18</v>
      </c>
      <c r="E6663" t="s">
        <v>18</v>
      </c>
      <c r="F6663" t="s">
        <v>19</v>
      </c>
      <c r="G6663" t="s">
        <v>18</v>
      </c>
      <c r="H6663" t="s">
        <v>27</v>
      </c>
      <c r="I6663" t="s">
        <v>18</v>
      </c>
      <c r="J6663" t="s">
        <v>19</v>
      </c>
      <c r="K6663" t="s">
        <v>19</v>
      </c>
      <c r="L6663" t="s">
        <v>19</v>
      </c>
      <c r="M6663" t="s">
        <v>19</v>
      </c>
      <c r="N6663" t="s">
        <v>19</v>
      </c>
      <c r="O6663" t="s">
        <v>25</v>
      </c>
      <c r="P6663" t="s">
        <v>28</v>
      </c>
      <c r="Q6663">
        <v>3</v>
      </c>
      <c r="R6663">
        <v>3</v>
      </c>
    </row>
    <row r="6664" spans="1:18" x14ac:dyDescent="0.25">
      <c r="A6664">
        <v>6331</v>
      </c>
      <c r="B6664" t="s">
        <v>17</v>
      </c>
      <c r="C6664" t="s">
        <v>18</v>
      </c>
      <c r="D6664" t="s">
        <v>19</v>
      </c>
      <c r="E6664" t="s">
        <v>18</v>
      </c>
      <c r="F6664" t="s">
        <v>19</v>
      </c>
      <c r="G6664" t="s">
        <v>19</v>
      </c>
      <c r="H6664" t="s">
        <v>27</v>
      </c>
      <c r="I6664" t="s">
        <v>18</v>
      </c>
      <c r="J6664" t="s">
        <v>18</v>
      </c>
      <c r="K6664" t="s">
        <v>19</v>
      </c>
      <c r="L6664" t="s">
        <v>18</v>
      </c>
      <c r="M6664" t="s">
        <v>18</v>
      </c>
      <c r="N6664" t="s">
        <v>19</v>
      </c>
      <c r="O6664" t="s">
        <v>29</v>
      </c>
      <c r="P6664" t="s">
        <v>28</v>
      </c>
      <c r="Q6664">
        <v>3</v>
      </c>
      <c r="R6664">
        <v>3</v>
      </c>
    </row>
    <row r="6665" spans="1:18" x14ac:dyDescent="0.25">
      <c r="A6665">
        <v>6333</v>
      </c>
      <c r="B6665" t="s">
        <v>24</v>
      </c>
      <c r="C6665" t="s">
        <v>18</v>
      </c>
      <c r="D6665" t="s">
        <v>19</v>
      </c>
      <c r="E6665" t="s">
        <v>19</v>
      </c>
      <c r="F6665" t="s">
        <v>19</v>
      </c>
      <c r="G6665" t="s">
        <v>18</v>
      </c>
      <c r="H6665" t="s">
        <v>27</v>
      </c>
      <c r="I6665" t="s">
        <v>19</v>
      </c>
      <c r="J6665" t="s">
        <v>19</v>
      </c>
      <c r="K6665" t="s">
        <v>19</v>
      </c>
      <c r="L6665" t="s">
        <v>18</v>
      </c>
      <c r="M6665" t="s">
        <v>19</v>
      </c>
      <c r="N6665" t="s">
        <v>19</v>
      </c>
      <c r="O6665" t="s">
        <v>30</v>
      </c>
      <c r="P6665" t="s">
        <v>28</v>
      </c>
      <c r="Q6665">
        <v>3</v>
      </c>
      <c r="R6665">
        <v>3</v>
      </c>
    </row>
    <row r="6666" spans="1:18" x14ac:dyDescent="0.25">
      <c r="A6666">
        <v>6334</v>
      </c>
      <c r="B6666" t="s">
        <v>17</v>
      </c>
      <c r="C6666" t="s">
        <v>19</v>
      </c>
      <c r="D6666" t="s">
        <v>18</v>
      </c>
      <c r="E6666" t="s">
        <v>18</v>
      </c>
      <c r="F6666" t="s">
        <v>19</v>
      </c>
      <c r="G6666" t="s">
        <v>19</v>
      </c>
      <c r="H6666" t="s">
        <v>27</v>
      </c>
      <c r="I6666" t="s">
        <v>18</v>
      </c>
      <c r="J6666" t="s">
        <v>18</v>
      </c>
      <c r="K6666" t="s">
        <v>19</v>
      </c>
      <c r="L6666" t="s">
        <v>19</v>
      </c>
      <c r="M6666" t="s">
        <v>19</v>
      </c>
      <c r="N6666" t="s">
        <v>19</v>
      </c>
      <c r="O6666" t="s">
        <v>30</v>
      </c>
      <c r="P6666" t="s">
        <v>28</v>
      </c>
      <c r="Q6666">
        <v>3</v>
      </c>
      <c r="R6666">
        <v>3</v>
      </c>
    </row>
    <row r="6667" spans="1:18" x14ac:dyDescent="0.25">
      <c r="A6667">
        <v>6335</v>
      </c>
      <c r="B6667" t="s">
        <v>17</v>
      </c>
      <c r="C6667" t="s">
        <v>18</v>
      </c>
      <c r="D6667" t="s">
        <v>18</v>
      </c>
      <c r="E6667" t="s">
        <v>19</v>
      </c>
      <c r="F6667" t="s">
        <v>19</v>
      </c>
      <c r="G6667" t="s">
        <v>19</v>
      </c>
      <c r="H6667" t="s">
        <v>27</v>
      </c>
      <c r="I6667" t="s">
        <v>18</v>
      </c>
      <c r="J6667" t="s">
        <v>19</v>
      </c>
      <c r="K6667" t="s">
        <v>18</v>
      </c>
      <c r="L6667" t="s">
        <v>19</v>
      </c>
      <c r="M6667" t="s">
        <v>19</v>
      </c>
      <c r="N6667" t="s">
        <v>19</v>
      </c>
      <c r="O6667" t="s">
        <v>30</v>
      </c>
      <c r="P6667" t="s">
        <v>28</v>
      </c>
      <c r="Q6667">
        <v>3</v>
      </c>
      <c r="R6667">
        <v>3</v>
      </c>
    </row>
    <row r="6668" spans="1:18" x14ac:dyDescent="0.25">
      <c r="A6668">
        <v>6338</v>
      </c>
      <c r="B6668" t="s">
        <v>17</v>
      </c>
      <c r="C6668" t="s">
        <v>18</v>
      </c>
      <c r="D6668" t="s">
        <v>19</v>
      </c>
      <c r="E6668" t="s">
        <v>19</v>
      </c>
      <c r="F6668" t="s">
        <v>19</v>
      </c>
      <c r="G6668" t="s">
        <v>19</v>
      </c>
      <c r="H6668" t="s">
        <v>27</v>
      </c>
      <c r="I6668" t="s">
        <v>19</v>
      </c>
      <c r="J6668" t="s">
        <v>18</v>
      </c>
      <c r="K6668" t="s">
        <v>18</v>
      </c>
      <c r="L6668" t="s">
        <v>18</v>
      </c>
      <c r="M6668" t="s">
        <v>19</v>
      </c>
      <c r="N6668" t="s">
        <v>19</v>
      </c>
      <c r="O6668" t="s">
        <v>30</v>
      </c>
      <c r="P6668" t="s">
        <v>28</v>
      </c>
      <c r="Q6668">
        <v>3</v>
      </c>
      <c r="R6668">
        <v>3</v>
      </c>
    </row>
    <row r="6669" spans="1:18" x14ac:dyDescent="0.25">
      <c r="A6669">
        <v>6341</v>
      </c>
      <c r="B6669" t="s">
        <v>24</v>
      </c>
      <c r="C6669" t="s">
        <v>18</v>
      </c>
      <c r="D6669" t="s">
        <v>18</v>
      </c>
      <c r="E6669" t="s">
        <v>18</v>
      </c>
      <c r="F6669" t="s">
        <v>19</v>
      </c>
      <c r="G6669" t="s">
        <v>19</v>
      </c>
      <c r="H6669" t="s">
        <v>27</v>
      </c>
      <c r="I6669" t="s">
        <v>18</v>
      </c>
      <c r="J6669" t="s">
        <v>18</v>
      </c>
      <c r="K6669" t="s">
        <v>19</v>
      </c>
      <c r="L6669" t="s">
        <v>19</v>
      </c>
      <c r="M6669" t="s">
        <v>19</v>
      </c>
      <c r="N6669" t="s">
        <v>18</v>
      </c>
      <c r="O6669" t="s">
        <v>29</v>
      </c>
      <c r="P6669" t="s">
        <v>28</v>
      </c>
      <c r="Q6669">
        <v>3</v>
      </c>
      <c r="R6669">
        <v>3</v>
      </c>
    </row>
    <row r="6670" spans="1:18" x14ac:dyDescent="0.25">
      <c r="A6670">
        <v>6342</v>
      </c>
      <c r="B6670" t="s">
        <v>17</v>
      </c>
      <c r="C6670" t="s">
        <v>18</v>
      </c>
      <c r="D6670" t="s">
        <v>18</v>
      </c>
      <c r="E6670" t="s">
        <v>18</v>
      </c>
      <c r="F6670" t="s">
        <v>19</v>
      </c>
      <c r="G6670" t="s">
        <v>19</v>
      </c>
      <c r="H6670" t="s">
        <v>27</v>
      </c>
      <c r="I6670" t="s">
        <v>19</v>
      </c>
      <c r="J6670" t="s">
        <v>18</v>
      </c>
      <c r="K6670" t="s">
        <v>18</v>
      </c>
      <c r="L6670" t="s">
        <v>18</v>
      </c>
      <c r="M6670" t="s">
        <v>19</v>
      </c>
      <c r="N6670" t="s">
        <v>19</v>
      </c>
      <c r="O6670" t="s">
        <v>29</v>
      </c>
      <c r="P6670" t="s">
        <v>28</v>
      </c>
      <c r="Q6670">
        <v>3</v>
      </c>
      <c r="R6670">
        <v>3</v>
      </c>
    </row>
    <row r="6671" spans="1:18" x14ac:dyDescent="0.25">
      <c r="A6671">
        <v>6343</v>
      </c>
      <c r="B6671" t="s">
        <v>24</v>
      </c>
      <c r="C6671" t="s">
        <v>18</v>
      </c>
      <c r="D6671" t="s">
        <v>19</v>
      </c>
      <c r="E6671" t="s">
        <v>18</v>
      </c>
      <c r="F6671" t="s">
        <v>19</v>
      </c>
      <c r="G6671" t="s">
        <v>19</v>
      </c>
      <c r="H6671" t="s">
        <v>27</v>
      </c>
      <c r="I6671" t="s">
        <v>18</v>
      </c>
      <c r="J6671" t="s">
        <v>19</v>
      </c>
      <c r="K6671" t="s">
        <v>19</v>
      </c>
      <c r="L6671" t="s">
        <v>18</v>
      </c>
      <c r="M6671" t="s">
        <v>19</v>
      </c>
      <c r="N6671" t="s">
        <v>19</v>
      </c>
      <c r="O6671" t="s">
        <v>25</v>
      </c>
      <c r="P6671" t="s">
        <v>28</v>
      </c>
      <c r="Q6671">
        <v>3</v>
      </c>
      <c r="R6671">
        <v>3</v>
      </c>
    </row>
    <row r="6672" spans="1:18" x14ac:dyDescent="0.25">
      <c r="A6672">
        <v>6352</v>
      </c>
      <c r="B6672" t="s">
        <v>24</v>
      </c>
      <c r="C6672" t="s">
        <v>18</v>
      </c>
      <c r="D6672" t="s">
        <v>19</v>
      </c>
      <c r="E6672" t="s">
        <v>19</v>
      </c>
      <c r="F6672" t="s">
        <v>19</v>
      </c>
      <c r="G6672" t="s">
        <v>19</v>
      </c>
      <c r="H6672" t="s">
        <v>27</v>
      </c>
      <c r="I6672" t="s">
        <v>18</v>
      </c>
      <c r="J6672" t="s">
        <v>19</v>
      </c>
      <c r="K6672" t="s">
        <v>18</v>
      </c>
      <c r="L6672" t="s">
        <v>19</v>
      </c>
      <c r="M6672" t="s">
        <v>19</v>
      </c>
      <c r="N6672" t="s">
        <v>19</v>
      </c>
      <c r="O6672" t="s">
        <v>30</v>
      </c>
      <c r="P6672" t="s">
        <v>28</v>
      </c>
      <c r="Q6672">
        <v>3</v>
      </c>
      <c r="R6672">
        <v>3</v>
      </c>
    </row>
    <row r="6673" spans="1:18" x14ac:dyDescent="0.25">
      <c r="A6673">
        <v>6353</v>
      </c>
      <c r="B6673" t="s">
        <v>24</v>
      </c>
      <c r="C6673" t="s">
        <v>18</v>
      </c>
      <c r="D6673" t="s">
        <v>19</v>
      </c>
      <c r="E6673" t="s">
        <v>18</v>
      </c>
      <c r="F6673" t="s">
        <v>19</v>
      </c>
      <c r="G6673" t="s">
        <v>19</v>
      </c>
      <c r="H6673" t="s">
        <v>27</v>
      </c>
      <c r="I6673" t="s">
        <v>19</v>
      </c>
      <c r="J6673" t="s">
        <v>18</v>
      </c>
      <c r="K6673" t="s">
        <v>19</v>
      </c>
      <c r="L6673" t="s">
        <v>18</v>
      </c>
      <c r="M6673" t="s">
        <v>18</v>
      </c>
      <c r="N6673" t="s">
        <v>19</v>
      </c>
      <c r="O6673" t="s">
        <v>25</v>
      </c>
      <c r="P6673" t="s">
        <v>28</v>
      </c>
      <c r="Q6673">
        <v>3</v>
      </c>
      <c r="R6673">
        <v>3</v>
      </c>
    </row>
    <row r="6674" spans="1:18" x14ac:dyDescent="0.25">
      <c r="A6674">
        <v>6355</v>
      </c>
      <c r="B6674" t="s">
        <v>17</v>
      </c>
      <c r="C6674" t="s">
        <v>18</v>
      </c>
      <c r="D6674" t="s">
        <v>19</v>
      </c>
      <c r="E6674" t="s">
        <v>18</v>
      </c>
      <c r="F6674" t="s">
        <v>19</v>
      </c>
      <c r="G6674" t="s">
        <v>18</v>
      </c>
      <c r="H6674" t="s">
        <v>27</v>
      </c>
      <c r="I6674" t="s">
        <v>19</v>
      </c>
      <c r="J6674" t="s">
        <v>19</v>
      </c>
      <c r="K6674" t="s">
        <v>18</v>
      </c>
      <c r="L6674" t="s">
        <v>19</v>
      </c>
      <c r="M6674" t="s">
        <v>18</v>
      </c>
      <c r="N6674" t="s">
        <v>19</v>
      </c>
      <c r="O6674" t="s">
        <v>30</v>
      </c>
      <c r="P6674" t="s">
        <v>28</v>
      </c>
      <c r="Q6674">
        <v>3</v>
      </c>
      <c r="R6674">
        <v>3</v>
      </c>
    </row>
    <row r="6675" spans="1:18" x14ac:dyDescent="0.25">
      <c r="A6675">
        <v>6356</v>
      </c>
      <c r="B6675" t="s">
        <v>17</v>
      </c>
      <c r="C6675" t="s">
        <v>18</v>
      </c>
      <c r="D6675" t="s">
        <v>18</v>
      </c>
      <c r="E6675" t="s">
        <v>18</v>
      </c>
      <c r="F6675" t="s">
        <v>19</v>
      </c>
      <c r="G6675" t="s">
        <v>19</v>
      </c>
      <c r="H6675" t="s">
        <v>27</v>
      </c>
      <c r="I6675" t="s">
        <v>19</v>
      </c>
      <c r="J6675" t="s">
        <v>19</v>
      </c>
      <c r="K6675" t="s">
        <v>18</v>
      </c>
      <c r="L6675" t="s">
        <v>19</v>
      </c>
      <c r="M6675" t="s">
        <v>19</v>
      </c>
      <c r="N6675" t="s">
        <v>19</v>
      </c>
      <c r="O6675" t="s">
        <v>30</v>
      </c>
      <c r="P6675" t="s">
        <v>28</v>
      </c>
      <c r="Q6675">
        <v>3</v>
      </c>
      <c r="R6675">
        <v>3</v>
      </c>
    </row>
    <row r="6676" spans="1:18" x14ac:dyDescent="0.25">
      <c r="A6676">
        <v>6357</v>
      </c>
      <c r="B6676" t="s">
        <v>24</v>
      </c>
      <c r="C6676" t="s">
        <v>18</v>
      </c>
      <c r="D6676" t="s">
        <v>18</v>
      </c>
      <c r="E6676" t="s">
        <v>18</v>
      </c>
      <c r="F6676" t="s">
        <v>19</v>
      </c>
      <c r="G6676" t="s">
        <v>18</v>
      </c>
      <c r="H6676" t="s">
        <v>27</v>
      </c>
      <c r="I6676" t="s">
        <v>19</v>
      </c>
      <c r="J6676" t="s">
        <v>18</v>
      </c>
      <c r="K6676" t="s">
        <v>19</v>
      </c>
      <c r="L6676" t="s">
        <v>18</v>
      </c>
      <c r="M6676" t="s">
        <v>19</v>
      </c>
      <c r="N6676" t="s">
        <v>19</v>
      </c>
      <c r="O6676" t="s">
        <v>22</v>
      </c>
      <c r="P6676" t="s">
        <v>28</v>
      </c>
      <c r="Q6676">
        <v>3</v>
      </c>
      <c r="R6676">
        <v>3</v>
      </c>
    </row>
    <row r="6677" spans="1:18" x14ac:dyDescent="0.25">
      <c r="A6677">
        <v>6358</v>
      </c>
      <c r="B6677" t="s">
        <v>24</v>
      </c>
      <c r="C6677" t="s">
        <v>18</v>
      </c>
      <c r="D6677" t="s">
        <v>19</v>
      </c>
      <c r="E6677" t="s">
        <v>18</v>
      </c>
      <c r="F6677" t="s">
        <v>19</v>
      </c>
      <c r="G6677" t="s">
        <v>19</v>
      </c>
      <c r="H6677" t="s">
        <v>27</v>
      </c>
      <c r="I6677" t="s">
        <v>19</v>
      </c>
      <c r="J6677" t="s">
        <v>19</v>
      </c>
      <c r="K6677" t="s">
        <v>19</v>
      </c>
      <c r="L6677" t="s">
        <v>18</v>
      </c>
      <c r="M6677" t="s">
        <v>18</v>
      </c>
      <c r="N6677" t="s">
        <v>18</v>
      </c>
      <c r="O6677" t="s">
        <v>30</v>
      </c>
      <c r="P6677" t="s">
        <v>28</v>
      </c>
      <c r="Q6677">
        <v>3</v>
      </c>
      <c r="R6677">
        <v>3</v>
      </c>
    </row>
    <row r="6678" spans="1:18" x14ac:dyDescent="0.25">
      <c r="A6678">
        <v>6366</v>
      </c>
      <c r="B6678" t="s">
        <v>24</v>
      </c>
      <c r="C6678" t="s">
        <v>19</v>
      </c>
      <c r="D6678" t="s">
        <v>19</v>
      </c>
      <c r="E6678" t="s">
        <v>18</v>
      </c>
      <c r="F6678" t="s">
        <v>19</v>
      </c>
      <c r="G6678" t="s">
        <v>19</v>
      </c>
      <c r="H6678" t="s">
        <v>27</v>
      </c>
      <c r="I6678" t="s">
        <v>18</v>
      </c>
      <c r="J6678" t="s">
        <v>18</v>
      </c>
      <c r="K6678" t="s">
        <v>19</v>
      </c>
      <c r="L6678" t="s">
        <v>18</v>
      </c>
      <c r="M6678" t="s">
        <v>19</v>
      </c>
      <c r="N6678" t="s">
        <v>19</v>
      </c>
      <c r="O6678" t="s">
        <v>22</v>
      </c>
      <c r="P6678" t="s">
        <v>28</v>
      </c>
      <c r="Q6678">
        <v>3</v>
      </c>
      <c r="R6678">
        <v>3</v>
      </c>
    </row>
    <row r="6679" spans="1:18" x14ac:dyDescent="0.25">
      <c r="A6679">
        <v>6369</v>
      </c>
      <c r="B6679" t="s">
        <v>24</v>
      </c>
      <c r="C6679" t="s">
        <v>19</v>
      </c>
      <c r="D6679" t="s">
        <v>18</v>
      </c>
      <c r="E6679" t="s">
        <v>18</v>
      </c>
      <c r="F6679" t="s">
        <v>19</v>
      </c>
      <c r="G6679" t="s">
        <v>19</v>
      </c>
      <c r="H6679" t="s">
        <v>27</v>
      </c>
      <c r="I6679" t="s">
        <v>18</v>
      </c>
      <c r="J6679" t="s">
        <v>18</v>
      </c>
      <c r="K6679" t="s">
        <v>18</v>
      </c>
      <c r="L6679" t="s">
        <v>18</v>
      </c>
      <c r="M6679" t="s">
        <v>19</v>
      </c>
      <c r="N6679" t="s">
        <v>19</v>
      </c>
      <c r="O6679" t="s">
        <v>22</v>
      </c>
      <c r="P6679" t="s">
        <v>28</v>
      </c>
      <c r="Q6679">
        <v>3</v>
      </c>
      <c r="R6679">
        <v>3</v>
      </c>
    </row>
    <row r="6680" spans="1:18" x14ac:dyDescent="0.25">
      <c r="A6680">
        <v>6370</v>
      </c>
      <c r="B6680" t="s">
        <v>24</v>
      </c>
      <c r="C6680" t="s">
        <v>19</v>
      </c>
      <c r="D6680" t="s">
        <v>18</v>
      </c>
      <c r="E6680" t="s">
        <v>18</v>
      </c>
      <c r="F6680" t="s">
        <v>19</v>
      </c>
      <c r="G6680" t="s">
        <v>18</v>
      </c>
      <c r="H6680" t="s">
        <v>27</v>
      </c>
      <c r="I6680" t="s">
        <v>19</v>
      </c>
      <c r="J6680" t="s">
        <v>19</v>
      </c>
      <c r="K6680" t="s">
        <v>18</v>
      </c>
      <c r="L6680" t="s">
        <v>19</v>
      </c>
      <c r="M6680" t="s">
        <v>19</v>
      </c>
      <c r="N6680" t="s">
        <v>19</v>
      </c>
      <c r="O6680" t="s">
        <v>30</v>
      </c>
      <c r="P6680" t="s">
        <v>28</v>
      </c>
      <c r="Q6680">
        <v>3</v>
      </c>
      <c r="R6680">
        <v>3</v>
      </c>
    </row>
    <row r="6681" spans="1:18" x14ac:dyDescent="0.25">
      <c r="A6681">
        <v>6371</v>
      </c>
      <c r="B6681" t="s">
        <v>17</v>
      </c>
      <c r="C6681" t="s">
        <v>18</v>
      </c>
      <c r="D6681" t="s">
        <v>18</v>
      </c>
      <c r="E6681" t="s">
        <v>18</v>
      </c>
      <c r="F6681" t="s">
        <v>19</v>
      </c>
      <c r="G6681" t="s">
        <v>19</v>
      </c>
      <c r="H6681" t="s">
        <v>27</v>
      </c>
      <c r="I6681" t="s">
        <v>18</v>
      </c>
      <c r="J6681" t="s">
        <v>19</v>
      </c>
      <c r="K6681" t="s">
        <v>18</v>
      </c>
      <c r="L6681" t="s">
        <v>18</v>
      </c>
      <c r="M6681" t="s">
        <v>19</v>
      </c>
      <c r="N6681" t="s">
        <v>18</v>
      </c>
      <c r="O6681" t="s">
        <v>25</v>
      </c>
      <c r="P6681" t="s">
        <v>28</v>
      </c>
      <c r="Q6681">
        <v>3</v>
      </c>
      <c r="R6681">
        <v>3</v>
      </c>
    </row>
    <row r="6682" spans="1:18" x14ac:dyDescent="0.25">
      <c r="A6682">
        <v>6374</v>
      </c>
      <c r="B6682" t="s">
        <v>24</v>
      </c>
      <c r="C6682" t="s">
        <v>18</v>
      </c>
      <c r="D6682" t="s">
        <v>19</v>
      </c>
      <c r="E6682" t="s">
        <v>19</v>
      </c>
      <c r="F6682" t="s">
        <v>19</v>
      </c>
      <c r="G6682" t="s">
        <v>18</v>
      </c>
      <c r="H6682" t="s">
        <v>27</v>
      </c>
      <c r="I6682" t="s">
        <v>18</v>
      </c>
      <c r="J6682" t="s">
        <v>18</v>
      </c>
      <c r="K6682" t="s">
        <v>19</v>
      </c>
      <c r="L6682" t="s">
        <v>18</v>
      </c>
      <c r="M6682" t="s">
        <v>19</v>
      </c>
      <c r="N6682" t="s">
        <v>19</v>
      </c>
      <c r="O6682" t="s">
        <v>25</v>
      </c>
      <c r="P6682" t="s">
        <v>28</v>
      </c>
      <c r="Q6682">
        <v>3</v>
      </c>
      <c r="R6682">
        <v>3</v>
      </c>
    </row>
    <row r="6683" spans="1:18" x14ac:dyDescent="0.25">
      <c r="A6683">
        <v>6381</v>
      </c>
      <c r="B6683" t="s">
        <v>24</v>
      </c>
      <c r="C6683" t="s">
        <v>19</v>
      </c>
      <c r="D6683" t="s">
        <v>19</v>
      </c>
      <c r="E6683" t="s">
        <v>18</v>
      </c>
      <c r="F6683" t="s">
        <v>19</v>
      </c>
      <c r="G6683" t="s">
        <v>19</v>
      </c>
      <c r="H6683" t="s">
        <v>27</v>
      </c>
      <c r="I6683" t="s">
        <v>18</v>
      </c>
      <c r="J6683" t="s">
        <v>19</v>
      </c>
      <c r="K6683" t="s">
        <v>19</v>
      </c>
      <c r="L6683" t="s">
        <v>18</v>
      </c>
      <c r="M6683" t="s">
        <v>19</v>
      </c>
      <c r="N6683" t="s">
        <v>19</v>
      </c>
      <c r="O6683" t="s">
        <v>30</v>
      </c>
      <c r="P6683" t="s">
        <v>28</v>
      </c>
      <c r="Q6683">
        <v>3</v>
      </c>
      <c r="R6683">
        <v>3</v>
      </c>
    </row>
    <row r="6684" spans="1:18" x14ac:dyDescent="0.25">
      <c r="A6684">
        <v>6386</v>
      </c>
      <c r="B6684" t="s">
        <v>24</v>
      </c>
      <c r="C6684" t="s">
        <v>18</v>
      </c>
      <c r="D6684" t="s">
        <v>18</v>
      </c>
      <c r="E6684" t="s">
        <v>19</v>
      </c>
      <c r="F6684" t="s">
        <v>19</v>
      </c>
      <c r="G6684" t="s">
        <v>19</v>
      </c>
      <c r="H6684" t="s">
        <v>27</v>
      </c>
      <c r="I6684" t="s">
        <v>18</v>
      </c>
      <c r="J6684" t="s">
        <v>19</v>
      </c>
      <c r="K6684" t="s">
        <v>18</v>
      </c>
      <c r="L6684" t="s">
        <v>18</v>
      </c>
      <c r="M6684" t="s">
        <v>19</v>
      </c>
      <c r="N6684" t="s">
        <v>19</v>
      </c>
      <c r="O6684" t="s">
        <v>22</v>
      </c>
      <c r="P6684" t="s">
        <v>28</v>
      </c>
      <c r="Q6684">
        <v>3</v>
      </c>
      <c r="R6684">
        <v>3</v>
      </c>
    </row>
    <row r="6685" spans="1:18" x14ac:dyDescent="0.25">
      <c r="A6685">
        <v>6391</v>
      </c>
      <c r="B6685" t="s">
        <v>24</v>
      </c>
      <c r="C6685" t="s">
        <v>18</v>
      </c>
      <c r="D6685" t="s">
        <v>19</v>
      </c>
      <c r="E6685" t="s">
        <v>19</v>
      </c>
      <c r="F6685" t="s">
        <v>19</v>
      </c>
      <c r="G6685" t="s">
        <v>18</v>
      </c>
      <c r="H6685" t="s">
        <v>27</v>
      </c>
      <c r="I6685" t="s">
        <v>18</v>
      </c>
      <c r="J6685" t="s">
        <v>19</v>
      </c>
      <c r="K6685" t="s">
        <v>19</v>
      </c>
      <c r="L6685" t="s">
        <v>19</v>
      </c>
      <c r="M6685" t="s">
        <v>19</v>
      </c>
      <c r="N6685" t="s">
        <v>19</v>
      </c>
      <c r="O6685" t="s">
        <v>30</v>
      </c>
      <c r="P6685" t="s">
        <v>28</v>
      </c>
      <c r="Q6685">
        <v>3</v>
      </c>
      <c r="R6685">
        <v>3</v>
      </c>
    </row>
    <row r="6686" spans="1:18" x14ac:dyDescent="0.25">
      <c r="A6686">
        <v>6394</v>
      </c>
      <c r="B6686" t="s">
        <v>24</v>
      </c>
      <c r="C6686" t="s">
        <v>18</v>
      </c>
      <c r="D6686" t="s">
        <v>18</v>
      </c>
      <c r="E6686" t="s">
        <v>18</v>
      </c>
      <c r="F6686" t="s">
        <v>19</v>
      </c>
      <c r="G6686" t="s">
        <v>19</v>
      </c>
      <c r="H6686" t="s">
        <v>27</v>
      </c>
      <c r="I6686" t="s">
        <v>19</v>
      </c>
      <c r="J6686" t="s">
        <v>19</v>
      </c>
      <c r="K6686" t="s">
        <v>18</v>
      </c>
      <c r="L6686" t="s">
        <v>18</v>
      </c>
      <c r="M6686" t="s">
        <v>19</v>
      </c>
      <c r="N6686" t="s">
        <v>18</v>
      </c>
      <c r="O6686" t="s">
        <v>25</v>
      </c>
      <c r="P6686" t="s">
        <v>28</v>
      </c>
      <c r="Q6686">
        <v>3</v>
      </c>
      <c r="R6686">
        <v>3</v>
      </c>
    </row>
    <row r="6687" spans="1:18" x14ac:dyDescent="0.25">
      <c r="A6687">
        <v>6396</v>
      </c>
      <c r="B6687" t="s">
        <v>24</v>
      </c>
      <c r="C6687" t="s">
        <v>18</v>
      </c>
      <c r="D6687" t="s">
        <v>19</v>
      </c>
      <c r="E6687" t="s">
        <v>19</v>
      </c>
      <c r="F6687" t="s">
        <v>19</v>
      </c>
      <c r="G6687" t="s">
        <v>19</v>
      </c>
      <c r="H6687" t="s">
        <v>27</v>
      </c>
      <c r="I6687" t="s">
        <v>18</v>
      </c>
      <c r="J6687" t="s">
        <v>18</v>
      </c>
      <c r="K6687" t="s">
        <v>19</v>
      </c>
      <c r="L6687" t="s">
        <v>19</v>
      </c>
      <c r="M6687" t="s">
        <v>19</v>
      </c>
      <c r="N6687" t="s">
        <v>19</v>
      </c>
      <c r="O6687" t="s">
        <v>25</v>
      </c>
      <c r="P6687" t="s">
        <v>28</v>
      </c>
      <c r="Q6687">
        <v>3</v>
      </c>
      <c r="R6687">
        <v>3</v>
      </c>
    </row>
    <row r="6688" spans="1:18" x14ac:dyDescent="0.25">
      <c r="A6688">
        <v>6397</v>
      </c>
      <c r="B6688" t="s">
        <v>17</v>
      </c>
      <c r="C6688" t="s">
        <v>19</v>
      </c>
      <c r="D6688" t="s">
        <v>19</v>
      </c>
      <c r="E6688" t="s">
        <v>18</v>
      </c>
      <c r="F6688" t="s">
        <v>19</v>
      </c>
      <c r="G6688" t="s">
        <v>19</v>
      </c>
      <c r="H6688" t="s">
        <v>27</v>
      </c>
      <c r="I6688" t="s">
        <v>18</v>
      </c>
      <c r="J6688" t="s">
        <v>19</v>
      </c>
      <c r="K6688" t="s">
        <v>18</v>
      </c>
      <c r="L6688" t="s">
        <v>18</v>
      </c>
      <c r="M6688" t="s">
        <v>19</v>
      </c>
      <c r="N6688" t="s">
        <v>18</v>
      </c>
      <c r="O6688" t="s">
        <v>25</v>
      </c>
      <c r="P6688" t="s">
        <v>28</v>
      </c>
      <c r="Q6688">
        <v>3</v>
      </c>
      <c r="R6688">
        <v>3</v>
      </c>
    </row>
    <row r="6689" spans="1:18" x14ac:dyDescent="0.25">
      <c r="A6689">
        <v>6399</v>
      </c>
      <c r="B6689" t="s">
        <v>24</v>
      </c>
      <c r="C6689" t="s">
        <v>18</v>
      </c>
      <c r="D6689" t="s">
        <v>19</v>
      </c>
      <c r="E6689" t="s">
        <v>19</v>
      </c>
      <c r="F6689" t="s">
        <v>19</v>
      </c>
      <c r="G6689" t="s">
        <v>19</v>
      </c>
      <c r="H6689" t="s">
        <v>27</v>
      </c>
      <c r="I6689" t="s">
        <v>18</v>
      </c>
      <c r="J6689" t="s">
        <v>19</v>
      </c>
      <c r="K6689" t="s">
        <v>19</v>
      </c>
      <c r="L6689" t="s">
        <v>18</v>
      </c>
      <c r="M6689" t="s">
        <v>19</v>
      </c>
      <c r="N6689" t="s">
        <v>19</v>
      </c>
      <c r="O6689" t="s">
        <v>30</v>
      </c>
      <c r="P6689" t="s">
        <v>28</v>
      </c>
      <c r="Q6689">
        <v>3</v>
      </c>
      <c r="R6689">
        <v>3</v>
      </c>
    </row>
    <row r="6690" spans="1:18" x14ac:dyDescent="0.25">
      <c r="A6690">
        <v>6404</v>
      </c>
      <c r="B6690" t="s">
        <v>24</v>
      </c>
      <c r="C6690" t="s">
        <v>18</v>
      </c>
      <c r="D6690" t="s">
        <v>19</v>
      </c>
      <c r="E6690" t="s">
        <v>19</v>
      </c>
      <c r="F6690" t="s">
        <v>19</v>
      </c>
      <c r="G6690" t="s">
        <v>19</v>
      </c>
      <c r="H6690" t="s">
        <v>27</v>
      </c>
      <c r="I6690" t="s">
        <v>19</v>
      </c>
      <c r="J6690" t="s">
        <v>19</v>
      </c>
      <c r="K6690" t="s">
        <v>19</v>
      </c>
      <c r="L6690" t="s">
        <v>19</v>
      </c>
      <c r="M6690" t="s">
        <v>19</v>
      </c>
      <c r="N6690" t="s">
        <v>19</v>
      </c>
      <c r="O6690" t="s">
        <v>30</v>
      </c>
      <c r="P6690" t="s">
        <v>28</v>
      </c>
      <c r="Q6690">
        <v>3</v>
      </c>
      <c r="R6690">
        <v>3</v>
      </c>
    </row>
    <row r="6691" spans="1:18" x14ac:dyDescent="0.25">
      <c r="A6691">
        <v>6405</v>
      </c>
      <c r="B6691" t="s">
        <v>24</v>
      </c>
      <c r="C6691" t="s">
        <v>18</v>
      </c>
      <c r="D6691" t="s">
        <v>18</v>
      </c>
      <c r="E6691" t="s">
        <v>18</v>
      </c>
      <c r="F6691" t="s">
        <v>19</v>
      </c>
      <c r="G6691" t="s">
        <v>19</v>
      </c>
      <c r="H6691" t="s">
        <v>27</v>
      </c>
      <c r="I6691" t="s">
        <v>19</v>
      </c>
      <c r="J6691" t="s">
        <v>18</v>
      </c>
      <c r="K6691" t="s">
        <v>19</v>
      </c>
      <c r="L6691" t="s">
        <v>19</v>
      </c>
      <c r="M6691" t="s">
        <v>19</v>
      </c>
      <c r="N6691" t="s">
        <v>19</v>
      </c>
      <c r="O6691" t="s">
        <v>30</v>
      </c>
      <c r="P6691" t="s">
        <v>28</v>
      </c>
      <c r="Q6691">
        <v>3</v>
      </c>
      <c r="R6691">
        <v>3</v>
      </c>
    </row>
    <row r="6692" spans="1:18" x14ac:dyDescent="0.25">
      <c r="A6692">
        <v>6406</v>
      </c>
      <c r="B6692" t="s">
        <v>17</v>
      </c>
      <c r="C6692" t="s">
        <v>19</v>
      </c>
      <c r="D6692" t="s">
        <v>18</v>
      </c>
      <c r="E6692" t="s">
        <v>18</v>
      </c>
      <c r="F6692" t="s">
        <v>19</v>
      </c>
      <c r="G6692" t="s">
        <v>19</v>
      </c>
      <c r="H6692" t="s">
        <v>27</v>
      </c>
      <c r="I6692" t="s">
        <v>19</v>
      </c>
      <c r="J6692" t="s">
        <v>18</v>
      </c>
      <c r="K6692" t="s">
        <v>18</v>
      </c>
      <c r="L6692" t="s">
        <v>18</v>
      </c>
      <c r="M6692" t="s">
        <v>19</v>
      </c>
      <c r="N6692" t="s">
        <v>19</v>
      </c>
      <c r="O6692" t="s">
        <v>30</v>
      </c>
      <c r="P6692" t="s">
        <v>28</v>
      </c>
      <c r="Q6692">
        <v>3</v>
      </c>
      <c r="R6692">
        <v>3</v>
      </c>
    </row>
    <row r="6693" spans="1:18" x14ac:dyDescent="0.25">
      <c r="A6693">
        <v>6409</v>
      </c>
      <c r="B6693" t="s">
        <v>24</v>
      </c>
      <c r="C6693" t="s">
        <v>18</v>
      </c>
      <c r="D6693" t="s">
        <v>18</v>
      </c>
      <c r="E6693" t="s">
        <v>18</v>
      </c>
      <c r="F6693" t="s">
        <v>19</v>
      </c>
      <c r="G6693" t="s">
        <v>19</v>
      </c>
      <c r="H6693" t="s">
        <v>27</v>
      </c>
      <c r="I6693" t="s">
        <v>18</v>
      </c>
      <c r="J6693" t="s">
        <v>18</v>
      </c>
      <c r="K6693" t="s">
        <v>19</v>
      </c>
      <c r="L6693" t="s">
        <v>19</v>
      </c>
      <c r="M6693" t="s">
        <v>19</v>
      </c>
      <c r="N6693" t="s">
        <v>19</v>
      </c>
      <c r="O6693" t="s">
        <v>30</v>
      </c>
      <c r="P6693" t="s">
        <v>28</v>
      </c>
      <c r="Q6693">
        <v>3</v>
      </c>
      <c r="R6693">
        <v>3</v>
      </c>
    </row>
    <row r="6694" spans="1:18" x14ac:dyDescent="0.25">
      <c r="A6694">
        <v>6413</v>
      </c>
      <c r="B6694" t="s">
        <v>17</v>
      </c>
      <c r="C6694" t="s">
        <v>18</v>
      </c>
      <c r="D6694" t="s">
        <v>19</v>
      </c>
      <c r="E6694" t="s">
        <v>19</v>
      </c>
      <c r="F6694" t="s">
        <v>19</v>
      </c>
      <c r="G6694" t="s">
        <v>18</v>
      </c>
      <c r="H6694" t="s">
        <v>27</v>
      </c>
      <c r="I6694" t="s">
        <v>19</v>
      </c>
      <c r="J6694" t="s">
        <v>19</v>
      </c>
      <c r="K6694" t="s">
        <v>19</v>
      </c>
      <c r="L6694" t="s">
        <v>19</v>
      </c>
      <c r="M6694" t="s">
        <v>19</v>
      </c>
      <c r="N6694" t="s">
        <v>19</v>
      </c>
      <c r="O6694" t="s">
        <v>30</v>
      </c>
      <c r="P6694" t="s">
        <v>28</v>
      </c>
      <c r="Q6694">
        <v>3</v>
      </c>
      <c r="R6694">
        <v>3</v>
      </c>
    </row>
    <row r="6695" spans="1:18" x14ac:dyDescent="0.25">
      <c r="A6695">
        <v>6414</v>
      </c>
      <c r="B6695" t="s">
        <v>17</v>
      </c>
      <c r="C6695" t="s">
        <v>18</v>
      </c>
      <c r="D6695" t="s">
        <v>19</v>
      </c>
      <c r="E6695" t="s">
        <v>19</v>
      </c>
      <c r="F6695" t="s">
        <v>19</v>
      </c>
      <c r="G6695" t="s">
        <v>19</v>
      </c>
      <c r="H6695" t="s">
        <v>27</v>
      </c>
      <c r="I6695" t="s">
        <v>18</v>
      </c>
      <c r="J6695" t="s">
        <v>18</v>
      </c>
      <c r="K6695" t="s">
        <v>19</v>
      </c>
      <c r="L6695" t="s">
        <v>18</v>
      </c>
      <c r="M6695" t="s">
        <v>18</v>
      </c>
      <c r="N6695" t="s">
        <v>19</v>
      </c>
      <c r="O6695" t="s">
        <v>25</v>
      </c>
      <c r="P6695" t="s">
        <v>28</v>
      </c>
      <c r="Q6695">
        <v>3</v>
      </c>
      <c r="R6695">
        <v>3</v>
      </c>
    </row>
    <row r="6696" spans="1:18" x14ac:dyDescent="0.25">
      <c r="A6696">
        <v>6440</v>
      </c>
      <c r="B6696" t="s">
        <v>17</v>
      </c>
      <c r="C6696" t="s">
        <v>18</v>
      </c>
      <c r="D6696" t="s">
        <v>19</v>
      </c>
      <c r="E6696" t="s">
        <v>19</v>
      </c>
      <c r="F6696" t="s">
        <v>19</v>
      </c>
      <c r="G6696" t="s">
        <v>18</v>
      </c>
      <c r="H6696" t="s">
        <v>27</v>
      </c>
      <c r="I6696" t="s">
        <v>19</v>
      </c>
      <c r="J6696" t="s">
        <v>18</v>
      </c>
      <c r="K6696" t="s">
        <v>19</v>
      </c>
      <c r="L6696" t="s">
        <v>19</v>
      </c>
      <c r="M6696" t="s">
        <v>19</v>
      </c>
      <c r="N6696" t="s">
        <v>19</v>
      </c>
      <c r="O6696" t="s">
        <v>25</v>
      </c>
      <c r="P6696" t="s">
        <v>28</v>
      </c>
      <c r="Q6696">
        <v>3</v>
      </c>
      <c r="R6696">
        <v>3</v>
      </c>
    </row>
    <row r="6697" spans="1:18" x14ac:dyDescent="0.25">
      <c r="A6697">
        <v>6441</v>
      </c>
      <c r="B6697" t="s">
        <v>17</v>
      </c>
      <c r="C6697" t="s">
        <v>18</v>
      </c>
      <c r="D6697" t="s">
        <v>18</v>
      </c>
      <c r="E6697" t="s">
        <v>18</v>
      </c>
      <c r="F6697" t="s">
        <v>19</v>
      </c>
      <c r="G6697" t="s">
        <v>19</v>
      </c>
      <c r="H6697" t="s">
        <v>27</v>
      </c>
      <c r="I6697" t="s">
        <v>18</v>
      </c>
      <c r="J6697" t="s">
        <v>18</v>
      </c>
      <c r="K6697" t="s">
        <v>19</v>
      </c>
      <c r="L6697" t="s">
        <v>18</v>
      </c>
      <c r="M6697" t="s">
        <v>19</v>
      </c>
      <c r="N6697" t="s">
        <v>19</v>
      </c>
      <c r="O6697" t="s">
        <v>25</v>
      </c>
      <c r="P6697" t="s">
        <v>28</v>
      </c>
      <c r="Q6697">
        <v>3</v>
      </c>
      <c r="R6697">
        <v>3</v>
      </c>
    </row>
    <row r="6698" spans="1:18" x14ac:dyDescent="0.25">
      <c r="A6698">
        <v>6446</v>
      </c>
      <c r="B6698" t="s">
        <v>24</v>
      </c>
      <c r="C6698" t="s">
        <v>18</v>
      </c>
      <c r="D6698" t="s">
        <v>18</v>
      </c>
      <c r="E6698" t="s">
        <v>18</v>
      </c>
      <c r="F6698" t="s">
        <v>19</v>
      </c>
      <c r="G6698" t="s">
        <v>19</v>
      </c>
      <c r="H6698" t="s">
        <v>27</v>
      </c>
      <c r="I6698" t="s">
        <v>19</v>
      </c>
      <c r="J6698" t="s">
        <v>18</v>
      </c>
      <c r="K6698" t="s">
        <v>18</v>
      </c>
      <c r="L6698" t="s">
        <v>18</v>
      </c>
      <c r="M6698" t="s">
        <v>19</v>
      </c>
      <c r="N6698" t="s">
        <v>18</v>
      </c>
      <c r="O6698" t="s">
        <v>22</v>
      </c>
      <c r="P6698" t="s">
        <v>28</v>
      </c>
      <c r="Q6698">
        <v>3</v>
      </c>
      <c r="R6698">
        <v>3</v>
      </c>
    </row>
    <row r="6699" spans="1:18" x14ac:dyDescent="0.25">
      <c r="A6699">
        <v>6447</v>
      </c>
      <c r="B6699" t="s">
        <v>24</v>
      </c>
      <c r="C6699" t="s">
        <v>19</v>
      </c>
      <c r="D6699" t="s">
        <v>19</v>
      </c>
      <c r="E6699" t="s">
        <v>19</v>
      </c>
      <c r="F6699" t="s">
        <v>19</v>
      </c>
      <c r="G6699" t="s">
        <v>19</v>
      </c>
      <c r="H6699" t="s">
        <v>27</v>
      </c>
      <c r="I6699" t="s">
        <v>19</v>
      </c>
      <c r="J6699" t="s">
        <v>19</v>
      </c>
      <c r="K6699" t="s">
        <v>18</v>
      </c>
      <c r="L6699" t="s">
        <v>19</v>
      </c>
      <c r="M6699" t="s">
        <v>18</v>
      </c>
      <c r="N6699" t="s">
        <v>18</v>
      </c>
      <c r="O6699" t="s">
        <v>30</v>
      </c>
      <c r="P6699" t="s">
        <v>28</v>
      </c>
      <c r="Q6699">
        <v>3</v>
      </c>
      <c r="R6699">
        <v>3</v>
      </c>
    </row>
    <row r="6700" spans="1:18" x14ac:dyDescent="0.25">
      <c r="A6700">
        <v>6449</v>
      </c>
      <c r="B6700" t="s">
        <v>24</v>
      </c>
      <c r="C6700" t="s">
        <v>18</v>
      </c>
      <c r="D6700" t="s">
        <v>18</v>
      </c>
      <c r="E6700" t="s">
        <v>18</v>
      </c>
      <c r="F6700" t="s">
        <v>19</v>
      </c>
      <c r="G6700" t="s">
        <v>19</v>
      </c>
      <c r="H6700" t="s">
        <v>27</v>
      </c>
      <c r="I6700" t="s">
        <v>18</v>
      </c>
      <c r="J6700" t="s">
        <v>18</v>
      </c>
      <c r="K6700" t="s">
        <v>19</v>
      </c>
      <c r="L6700" t="s">
        <v>19</v>
      </c>
      <c r="M6700" t="s">
        <v>19</v>
      </c>
      <c r="N6700" t="s">
        <v>19</v>
      </c>
      <c r="O6700" t="s">
        <v>30</v>
      </c>
      <c r="P6700" t="s">
        <v>28</v>
      </c>
      <c r="Q6700">
        <v>3</v>
      </c>
      <c r="R6700">
        <v>3</v>
      </c>
    </row>
    <row r="6701" spans="1:18" x14ac:dyDescent="0.25">
      <c r="A6701">
        <v>6452</v>
      </c>
      <c r="B6701" t="s">
        <v>24</v>
      </c>
      <c r="C6701" t="s">
        <v>19</v>
      </c>
      <c r="D6701" t="s">
        <v>19</v>
      </c>
      <c r="E6701" t="s">
        <v>19</v>
      </c>
      <c r="F6701" t="s">
        <v>19</v>
      </c>
      <c r="G6701" t="s">
        <v>19</v>
      </c>
      <c r="H6701" t="s">
        <v>27</v>
      </c>
      <c r="I6701" t="s">
        <v>19</v>
      </c>
      <c r="J6701" t="s">
        <v>19</v>
      </c>
      <c r="K6701" t="s">
        <v>19</v>
      </c>
      <c r="L6701" t="s">
        <v>19</v>
      </c>
      <c r="M6701" t="s">
        <v>19</v>
      </c>
      <c r="N6701" t="s">
        <v>19</v>
      </c>
      <c r="O6701" t="s">
        <v>30</v>
      </c>
      <c r="P6701" t="s">
        <v>28</v>
      </c>
      <c r="Q6701">
        <v>3</v>
      </c>
      <c r="R6701">
        <v>3</v>
      </c>
    </row>
    <row r="6702" spans="1:18" x14ac:dyDescent="0.25">
      <c r="A6702">
        <v>6453</v>
      </c>
      <c r="B6702" t="s">
        <v>24</v>
      </c>
      <c r="C6702" t="s">
        <v>18</v>
      </c>
      <c r="D6702" t="s">
        <v>18</v>
      </c>
      <c r="E6702" t="s">
        <v>18</v>
      </c>
      <c r="F6702" t="s">
        <v>19</v>
      </c>
      <c r="G6702" t="s">
        <v>19</v>
      </c>
      <c r="H6702" t="s">
        <v>27</v>
      </c>
      <c r="I6702" t="s">
        <v>19</v>
      </c>
      <c r="J6702" t="s">
        <v>18</v>
      </c>
      <c r="K6702" t="s">
        <v>18</v>
      </c>
      <c r="L6702" t="s">
        <v>18</v>
      </c>
      <c r="M6702" t="s">
        <v>19</v>
      </c>
      <c r="N6702" t="s">
        <v>18</v>
      </c>
      <c r="O6702" t="s">
        <v>29</v>
      </c>
      <c r="P6702" t="s">
        <v>28</v>
      </c>
      <c r="Q6702">
        <v>3</v>
      </c>
      <c r="R6702">
        <v>3</v>
      </c>
    </row>
    <row r="6703" spans="1:18" x14ac:dyDescent="0.25">
      <c r="A6703">
        <v>6454</v>
      </c>
      <c r="B6703" t="s">
        <v>24</v>
      </c>
      <c r="C6703" t="s">
        <v>19</v>
      </c>
      <c r="D6703" t="s">
        <v>19</v>
      </c>
      <c r="E6703" t="s">
        <v>18</v>
      </c>
      <c r="F6703" t="s">
        <v>19</v>
      </c>
      <c r="G6703" t="s">
        <v>19</v>
      </c>
      <c r="H6703" t="s">
        <v>27</v>
      </c>
      <c r="I6703" t="s">
        <v>18</v>
      </c>
      <c r="J6703" t="s">
        <v>18</v>
      </c>
      <c r="K6703" t="s">
        <v>19</v>
      </c>
      <c r="L6703" t="s">
        <v>18</v>
      </c>
      <c r="M6703" t="s">
        <v>19</v>
      </c>
      <c r="N6703" t="s">
        <v>19</v>
      </c>
      <c r="O6703" t="s">
        <v>25</v>
      </c>
      <c r="P6703" t="s">
        <v>28</v>
      </c>
      <c r="Q6703">
        <v>3</v>
      </c>
      <c r="R6703">
        <v>3</v>
      </c>
    </row>
    <row r="6704" spans="1:18" x14ac:dyDescent="0.25">
      <c r="A6704">
        <v>6461</v>
      </c>
      <c r="B6704" t="s">
        <v>24</v>
      </c>
      <c r="C6704" t="s">
        <v>18</v>
      </c>
      <c r="D6704" t="s">
        <v>18</v>
      </c>
      <c r="E6704" t="s">
        <v>18</v>
      </c>
      <c r="F6704" t="s">
        <v>19</v>
      </c>
      <c r="G6704" t="s">
        <v>18</v>
      </c>
      <c r="H6704" t="s">
        <v>27</v>
      </c>
      <c r="I6704" t="s">
        <v>18</v>
      </c>
      <c r="J6704" t="s">
        <v>19</v>
      </c>
      <c r="K6704" t="s">
        <v>18</v>
      </c>
      <c r="L6704" t="s">
        <v>19</v>
      </c>
      <c r="M6704" t="s">
        <v>19</v>
      </c>
      <c r="N6704" t="s">
        <v>19</v>
      </c>
      <c r="O6704" t="s">
        <v>25</v>
      </c>
      <c r="P6704" t="s">
        <v>28</v>
      </c>
      <c r="Q6704">
        <v>3</v>
      </c>
      <c r="R6704">
        <v>3</v>
      </c>
    </row>
    <row r="6705" spans="1:18" x14ac:dyDescent="0.25">
      <c r="A6705">
        <v>6462</v>
      </c>
      <c r="B6705" t="s">
        <v>24</v>
      </c>
      <c r="C6705" t="s">
        <v>18</v>
      </c>
      <c r="D6705" t="s">
        <v>19</v>
      </c>
      <c r="E6705" t="s">
        <v>18</v>
      </c>
      <c r="F6705" t="s">
        <v>19</v>
      </c>
      <c r="G6705" t="s">
        <v>18</v>
      </c>
      <c r="H6705" t="s">
        <v>27</v>
      </c>
      <c r="I6705" t="s">
        <v>18</v>
      </c>
      <c r="J6705" t="s">
        <v>19</v>
      </c>
      <c r="K6705" t="s">
        <v>18</v>
      </c>
      <c r="L6705" t="s">
        <v>18</v>
      </c>
      <c r="M6705" t="s">
        <v>19</v>
      </c>
      <c r="N6705" t="s">
        <v>18</v>
      </c>
      <c r="O6705" t="s">
        <v>30</v>
      </c>
      <c r="P6705" t="s">
        <v>28</v>
      </c>
      <c r="Q6705">
        <v>3</v>
      </c>
      <c r="R6705">
        <v>3</v>
      </c>
    </row>
    <row r="6706" spans="1:18" x14ac:dyDescent="0.25">
      <c r="A6706">
        <v>6463</v>
      </c>
      <c r="B6706" t="s">
        <v>24</v>
      </c>
      <c r="C6706" t="s">
        <v>18</v>
      </c>
      <c r="D6706" t="s">
        <v>18</v>
      </c>
      <c r="E6706" t="s">
        <v>18</v>
      </c>
      <c r="F6706" t="s">
        <v>19</v>
      </c>
      <c r="G6706" t="s">
        <v>18</v>
      </c>
      <c r="H6706" t="s">
        <v>27</v>
      </c>
      <c r="I6706" t="s">
        <v>18</v>
      </c>
      <c r="J6706" t="s">
        <v>19</v>
      </c>
      <c r="K6706" t="s">
        <v>18</v>
      </c>
      <c r="L6706" t="s">
        <v>18</v>
      </c>
      <c r="M6706" t="s">
        <v>19</v>
      </c>
      <c r="N6706" t="s">
        <v>19</v>
      </c>
      <c r="O6706" t="s">
        <v>22</v>
      </c>
      <c r="P6706" t="s">
        <v>28</v>
      </c>
      <c r="Q6706">
        <v>3</v>
      </c>
      <c r="R6706">
        <v>3</v>
      </c>
    </row>
    <row r="6707" spans="1:18" x14ac:dyDescent="0.25">
      <c r="A6707">
        <v>6473</v>
      </c>
      <c r="B6707" t="s">
        <v>17</v>
      </c>
      <c r="C6707" t="s">
        <v>18</v>
      </c>
      <c r="D6707" t="s">
        <v>19</v>
      </c>
      <c r="E6707" t="s">
        <v>19</v>
      </c>
      <c r="F6707" t="s">
        <v>19</v>
      </c>
      <c r="G6707" t="s">
        <v>19</v>
      </c>
      <c r="H6707" t="s">
        <v>27</v>
      </c>
      <c r="I6707" t="s">
        <v>19</v>
      </c>
      <c r="J6707" t="s">
        <v>19</v>
      </c>
      <c r="K6707" t="s">
        <v>18</v>
      </c>
      <c r="L6707" t="s">
        <v>18</v>
      </c>
      <c r="M6707" t="s">
        <v>19</v>
      </c>
      <c r="N6707" t="s">
        <v>18</v>
      </c>
      <c r="O6707" t="s">
        <v>30</v>
      </c>
      <c r="P6707" t="s">
        <v>28</v>
      </c>
      <c r="Q6707">
        <v>3</v>
      </c>
      <c r="R6707">
        <v>3</v>
      </c>
    </row>
    <row r="6708" spans="1:18" x14ac:dyDescent="0.25">
      <c r="A6708">
        <v>6474</v>
      </c>
      <c r="B6708" t="s">
        <v>17</v>
      </c>
      <c r="C6708" t="s">
        <v>18</v>
      </c>
      <c r="D6708" t="s">
        <v>18</v>
      </c>
      <c r="E6708" t="s">
        <v>18</v>
      </c>
      <c r="F6708" t="s">
        <v>19</v>
      </c>
      <c r="G6708" t="s">
        <v>18</v>
      </c>
      <c r="H6708" t="s">
        <v>27</v>
      </c>
      <c r="I6708" t="s">
        <v>18</v>
      </c>
      <c r="J6708" t="s">
        <v>18</v>
      </c>
      <c r="K6708" t="s">
        <v>19</v>
      </c>
      <c r="L6708" t="s">
        <v>18</v>
      </c>
      <c r="M6708" t="s">
        <v>19</v>
      </c>
      <c r="N6708" t="s">
        <v>19</v>
      </c>
      <c r="O6708" t="s">
        <v>22</v>
      </c>
      <c r="P6708" t="s">
        <v>28</v>
      </c>
      <c r="Q6708">
        <v>3</v>
      </c>
      <c r="R6708">
        <v>3</v>
      </c>
    </row>
    <row r="6709" spans="1:18" x14ac:dyDescent="0.25">
      <c r="A6709">
        <v>6478</v>
      </c>
      <c r="B6709" t="s">
        <v>24</v>
      </c>
      <c r="C6709" t="s">
        <v>19</v>
      </c>
      <c r="D6709" t="s">
        <v>19</v>
      </c>
      <c r="E6709" t="s">
        <v>18</v>
      </c>
      <c r="F6709" t="s">
        <v>19</v>
      </c>
      <c r="G6709" t="s">
        <v>19</v>
      </c>
      <c r="H6709" t="s">
        <v>27</v>
      </c>
      <c r="I6709" t="s">
        <v>19</v>
      </c>
      <c r="J6709" t="s">
        <v>19</v>
      </c>
      <c r="K6709" t="s">
        <v>19</v>
      </c>
      <c r="L6709" t="s">
        <v>18</v>
      </c>
      <c r="M6709" t="s">
        <v>19</v>
      </c>
      <c r="N6709" t="s">
        <v>19</v>
      </c>
      <c r="O6709" t="s">
        <v>30</v>
      </c>
      <c r="P6709" t="s">
        <v>28</v>
      </c>
      <c r="Q6709">
        <v>3</v>
      </c>
      <c r="R6709">
        <v>3</v>
      </c>
    </row>
    <row r="6710" spans="1:18" x14ac:dyDescent="0.25">
      <c r="A6710">
        <v>6479</v>
      </c>
      <c r="B6710" t="s">
        <v>17</v>
      </c>
      <c r="C6710" t="s">
        <v>18</v>
      </c>
      <c r="D6710" t="s">
        <v>19</v>
      </c>
      <c r="E6710" t="s">
        <v>18</v>
      </c>
      <c r="F6710" t="s">
        <v>19</v>
      </c>
      <c r="G6710" t="s">
        <v>19</v>
      </c>
      <c r="H6710" t="s">
        <v>27</v>
      </c>
      <c r="I6710" t="s">
        <v>18</v>
      </c>
      <c r="J6710" t="s">
        <v>19</v>
      </c>
      <c r="K6710" t="s">
        <v>19</v>
      </c>
      <c r="L6710" t="s">
        <v>19</v>
      </c>
      <c r="M6710" t="s">
        <v>19</v>
      </c>
      <c r="N6710" t="s">
        <v>19</v>
      </c>
      <c r="O6710" t="s">
        <v>30</v>
      </c>
      <c r="P6710" t="s">
        <v>28</v>
      </c>
      <c r="Q6710">
        <v>3</v>
      </c>
      <c r="R6710">
        <v>3</v>
      </c>
    </row>
    <row r="6711" spans="1:18" x14ac:dyDescent="0.25">
      <c r="A6711">
        <v>6483</v>
      </c>
      <c r="B6711" t="s">
        <v>24</v>
      </c>
      <c r="C6711" t="s">
        <v>18</v>
      </c>
      <c r="D6711" t="s">
        <v>18</v>
      </c>
      <c r="E6711" t="s">
        <v>18</v>
      </c>
      <c r="F6711" t="s">
        <v>19</v>
      </c>
      <c r="G6711" t="s">
        <v>19</v>
      </c>
      <c r="H6711" t="s">
        <v>27</v>
      </c>
      <c r="I6711" t="s">
        <v>18</v>
      </c>
      <c r="J6711" t="s">
        <v>18</v>
      </c>
      <c r="K6711" t="s">
        <v>19</v>
      </c>
      <c r="L6711" t="s">
        <v>18</v>
      </c>
      <c r="M6711" t="s">
        <v>19</v>
      </c>
      <c r="N6711" t="s">
        <v>19</v>
      </c>
      <c r="O6711" t="s">
        <v>22</v>
      </c>
      <c r="P6711" t="s">
        <v>28</v>
      </c>
      <c r="Q6711">
        <v>3</v>
      </c>
      <c r="R6711">
        <v>3</v>
      </c>
    </row>
    <row r="6712" spans="1:18" x14ac:dyDescent="0.25">
      <c r="A6712">
        <v>6484</v>
      </c>
      <c r="B6712" t="s">
        <v>24</v>
      </c>
      <c r="C6712" t="s">
        <v>18</v>
      </c>
      <c r="D6712" t="s">
        <v>19</v>
      </c>
      <c r="E6712" t="s">
        <v>19</v>
      </c>
      <c r="F6712" t="s">
        <v>19</v>
      </c>
      <c r="G6712" t="s">
        <v>18</v>
      </c>
      <c r="H6712" t="s">
        <v>27</v>
      </c>
      <c r="I6712" t="s">
        <v>18</v>
      </c>
      <c r="J6712" t="s">
        <v>18</v>
      </c>
      <c r="K6712" t="s">
        <v>19</v>
      </c>
      <c r="L6712" t="s">
        <v>18</v>
      </c>
      <c r="M6712" t="s">
        <v>19</v>
      </c>
      <c r="N6712" t="s">
        <v>19</v>
      </c>
      <c r="O6712" t="s">
        <v>29</v>
      </c>
      <c r="P6712" t="s">
        <v>28</v>
      </c>
      <c r="Q6712">
        <v>3</v>
      </c>
      <c r="R6712">
        <v>3</v>
      </c>
    </row>
    <row r="6713" spans="1:18" x14ac:dyDescent="0.25">
      <c r="A6713">
        <v>6485</v>
      </c>
      <c r="B6713" t="s">
        <v>24</v>
      </c>
      <c r="C6713" t="s">
        <v>18</v>
      </c>
      <c r="D6713" t="s">
        <v>18</v>
      </c>
      <c r="E6713" t="s">
        <v>18</v>
      </c>
      <c r="F6713" t="s">
        <v>19</v>
      </c>
      <c r="G6713" t="s">
        <v>19</v>
      </c>
      <c r="H6713" t="s">
        <v>21</v>
      </c>
      <c r="I6713" t="s">
        <v>19</v>
      </c>
      <c r="J6713" t="s">
        <v>19</v>
      </c>
      <c r="K6713" t="s">
        <v>19</v>
      </c>
      <c r="L6713" t="s">
        <v>19</v>
      </c>
      <c r="M6713" t="s">
        <v>19</v>
      </c>
      <c r="N6713" t="s">
        <v>19</v>
      </c>
      <c r="O6713" t="s">
        <v>25</v>
      </c>
      <c r="P6713" t="s">
        <v>28</v>
      </c>
      <c r="Q6713">
        <v>3</v>
      </c>
      <c r="R6713">
        <v>3</v>
      </c>
    </row>
    <row r="6714" spans="1:18" x14ac:dyDescent="0.25">
      <c r="A6714">
        <v>6497</v>
      </c>
      <c r="B6714" t="s">
        <v>24</v>
      </c>
      <c r="C6714" t="s">
        <v>19</v>
      </c>
      <c r="D6714" t="s">
        <v>19</v>
      </c>
      <c r="E6714" t="s">
        <v>18</v>
      </c>
      <c r="F6714" t="s">
        <v>19</v>
      </c>
      <c r="G6714" t="s">
        <v>19</v>
      </c>
      <c r="H6714" t="s">
        <v>27</v>
      </c>
      <c r="I6714" t="s">
        <v>19</v>
      </c>
      <c r="J6714" t="s">
        <v>18</v>
      </c>
      <c r="K6714" t="s">
        <v>18</v>
      </c>
      <c r="L6714" t="s">
        <v>18</v>
      </c>
      <c r="M6714" t="s">
        <v>19</v>
      </c>
      <c r="N6714" t="s">
        <v>19</v>
      </c>
      <c r="O6714" t="s">
        <v>25</v>
      </c>
      <c r="P6714" t="s">
        <v>28</v>
      </c>
      <c r="Q6714">
        <v>3</v>
      </c>
      <c r="R6714">
        <v>3</v>
      </c>
    </row>
    <row r="6715" spans="1:18" x14ac:dyDescent="0.25">
      <c r="A6715">
        <v>6498</v>
      </c>
      <c r="B6715" t="s">
        <v>24</v>
      </c>
      <c r="C6715" t="s">
        <v>18</v>
      </c>
      <c r="D6715" t="s">
        <v>18</v>
      </c>
      <c r="E6715" t="s">
        <v>18</v>
      </c>
      <c r="F6715" t="s">
        <v>19</v>
      </c>
      <c r="G6715" t="s">
        <v>19</v>
      </c>
      <c r="H6715" t="s">
        <v>27</v>
      </c>
      <c r="I6715" t="s">
        <v>18</v>
      </c>
      <c r="J6715" t="s">
        <v>19</v>
      </c>
      <c r="K6715" t="s">
        <v>19</v>
      </c>
      <c r="L6715" t="s">
        <v>18</v>
      </c>
      <c r="M6715" t="s">
        <v>19</v>
      </c>
      <c r="N6715" t="s">
        <v>19</v>
      </c>
      <c r="O6715" t="s">
        <v>30</v>
      </c>
      <c r="P6715" t="s">
        <v>28</v>
      </c>
      <c r="Q6715">
        <v>3</v>
      </c>
      <c r="R6715">
        <v>3</v>
      </c>
    </row>
    <row r="6716" spans="1:18" x14ac:dyDescent="0.25">
      <c r="A6716">
        <v>6502</v>
      </c>
      <c r="B6716" t="s">
        <v>17</v>
      </c>
      <c r="C6716" t="s">
        <v>18</v>
      </c>
      <c r="D6716" t="s">
        <v>19</v>
      </c>
      <c r="E6716" t="s">
        <v>18</v>
      </c>
      <c r="F6716" t="s">
        <v>19</v>
      </c>
      <c r="G6716" t="s">
        <v>19</v>
      </c>
      <c r="H6716" t="s">
        <v>27</v>
      </c>
      <c r="I6716" t="s">
        <v>18</v>
      </c>
      <c r="J6716" t="s">
        <v>19</v>
      </c>
      <c r="K6716" t="s">
        <v>19</v>
      </c>
      <c r="L6716" t="s">
        <v>18</v>
      </c>
      <c r="M6716" t="s">
        <v>19</v>
      </c>
      <c r="N6716" t="s">
        <v>19</v>
      </c>
      <c r="O6716" t="s">
        <v>30</v>
      </c>
      <c r="P6716" t="s">
        <v>28</v>
      </c>
      <c r="Q6716">
        <v>3</v>
      </c>
      <c r="R6716">
        <v>3</v>
      </c>
    </row>
    <row r="6717" spans="1:18" x14ac:dyDescent="0.25">
      <c r="A6717">
        <v>6508</v>
      </c>
      <c r="B6717" t="s">
        <v>17</v>
      </c>
      <c r="C6717" t="s">
        <v>18</v>
      </c>
      <c r="D6717" t="s">
        <v>19</v>
      </c>
      <c r="E6717" t="s">
        <v>19</v>
      </c>
      <c r="F6717" t="s">
        <v>19</v>
      </c>
      <c r="G6717" t="s">
        <v>19</v>
      </c>
      <c r="H6717" t="s">
        <v>27</v>
      </c>
      <c r="I6717" t="s">
        <v>19</v>
      </c>
      <c r="J6717" t="s">
        <v>19</v>
      </c>
      <c r="K6717" t="s">
        <v>18</v>
      </c>
      <c r="L6717" t="s">
        <v>18</v>
      </c>
      <c r="M6717" t="s">
        <v>18</v>
      </c>
      <c r="N6717" t="s">
        <v>19</v>
      </c>
      <c r="O6717" t="s">
        <v>30</v>
      </c>
      <c r="P6717" t="s">
        <v>28</v>
      </c>
      <c r="Q6717">
        <v>3</v>
      </c>
      <c r="R6717">
        <v>3</v>
      </c>
    </row>
    <row r="6718" spans="1:18" x14ac:dyDescent="0.25">
      <c r="A6718">
        <v>6509</v>
      </c>
      <c r="B6718" t="s">
        <v>17</v>
      </c>
      <c r="C6718" t="s">
        <v>18</v>
      </c>
      <c r="D6718" t="s">
        <v>19</v>
      </c>
      <c r="E6718" t="s">
        <v>19</v>
      </c>
      <c r="F6718" t="s">
        <v>19</v>
      </c>
      <c r="G6718" t="s">
        <v>19</v>
      </c>
      <c r="H6718" t="s">
        <v>27</v>
      </c>
      <c r="I6718" t="s">
        <v>18</v>
      </c>
      <c r="J6718" t="s">
        <v>18</v>
      </c>
      <c r="K6718" t="s">
        <v>18</v>
      </c>
      <c r="L6718" t="s">
        <v>18</v>
      </c>
      <c r="M6718" t="s">
        <v>19</v>
      </c>
      <c r="N6718" t="s">
        <v>19</v>
      </c>
      <c r="O6718" t="s">
        <v>25</v>
      </c>
      <c r="P6718" t="s">
        <v>28</v>
      </c>
      <c r="Q6718">
        <v>3</v>
      </c>
      <c r="R6718">
        <v>3</v>
      </c>
    </row>
    <row r="6719" spans="1:18" x14ac:dyDescent="0.25">
      <c r="A6719">
        <v>6511</v>
      </c>
      <c r="B6719" t="s">
        <v>17</v>
      </c>
      <c r="C6719" t="s">
        <v>18</v>
      </c>
      <c r="D6719" t="s">
        <v>19</v>
      </c>
      <c r="E6719" t="s">
        <v>19</v>
      </c>
      <c r="F6719" t="s">
        <v>19</v>
      </c>
      <c r="G6719" t="s">
        <v>19</v>
      </c>
      <c r="H6719" t="s">
        <v>27</v>
      </c>
      <c r="I6719" t="s">
        <v>19</v>
      </c>
      <c r="J6719" t="s">
        <v>18</v>
      </c>
      <c r="K6719" t="s">
        <v>19</v>
      </c>
      <c r="L6719" t="s">
        <v>19</v>
      </c>
      <c r="M6719" t="s">
        <v>18</v>
      </c>
      <c r="N6719" t="s">
        <v>19</v>
      </c>
      <c r="O6719" t="s">
        <v>25</v>
      </c>
      <c r="P6719" t="s">
        <v>28</v>
      </c>
      <c r="Q6719">
        <v>3</v>
      </c>
      <c r="R6719">
        <v>3</v>
      </c>
    </row>
    <row r="6720" spans="1:18" x14ac:dyDescent="0.25">
      <c r="A6720">
        <v>6520</v>
      </c>
      <c r="B6720" t="s">
        <v>24</v>
      </c>
      <c r="C6720" t="s">
        <v>18</v>
      </c>
      <c r="D6720" t="s">
        <v>19</v>
      </c>
      <c r="E6720" t="s">
        <v>19</v>
      </c>
      <c r="F6720" t="s">
        <v>19</v>
      </c>
      <c r="G6720" t="s">
        <v>19</v>
      </c>
      <c r="H6720" t="s">
        <v>27</v>
      </c>
      <c r="I6720" t="s">
        <v>18</v>
      </c>
      <c r="J6720" t="s">
        <v>19</v>
      </c>
      <c r="K6720" t="s">
        <v>18</v>
      </c>
      <c r="L6720" t="s">
        <v>18</v>
      </c>
      <c r="M6720" t="s">
        <v>18</v>
      </c>
      <c r="N6720" t="s">
        <v>19</v>
      </c>
      <c r="O6720" t="s">
        <v>30</v>
      </c>
      <c r="P6720" t="s">
        <v>28</v>
      </c>
      <c r="Q6720">
        <v>3</v>
      </c>
      <c r="R6720">
        <v>3</v>
      </c>
    </row>
    <row r="6721" spans="1:18" x14ac:dyDescent="0.25">
      <c r="A6721">
        <v>6521</v>
      </c>
      <c r="B6721" t="s">
        <v>24</v>
      </c>
      <c r="C6721" t="s">
        <v>18</v>
      </c>
      <c r="D6721" t="s">
        <v>18</v>
      </c>
      <c r="E6721" t="s">
        <v>18</v>
      </c>
      <c r="F6721" t="s">
        <v>19</v>
      </c>
      <c r="G6721" t="s">
        <v>18</v>
      </c>
      <c r="H6721" t="s">
        <v>27</v>
      </c>
      <c r="I6721" t="s">
        <v>18</v>
      </c>
      <c r="J6721" t="s">
        <v>18</v>
      </c>
      <c r="K6721" t="s">
        <v>19</v>
      </c>
      <c r="L6721" t="s">
        <v>18</v>
      </c>
      <c r="M6721" t="s">
        <v>18</v>
      </c>
      <c r="N6721" t="s">
        <v>19</v>
      </c>
      <c r="O6721" t="s">
        <v>22</v>
      </c>
      <c r="P6721" t="s">
        <v>28</v>
      </c>
      <c r="Q6721">
        <v>3</v>
      </c>
      <c r="R6721">
        <v>3</v>
      </c>
    </row>
    <row r="6722" spans="1:18" x14ac:dyDescent="0.25">
      <c r="A6722">
        <v>6525</v>
      </c>
      <c r="B6722" t="s">
        <v>24</v>
      </c>
      <c r="C6722" t="s">
        <v>18</v>
      </c>
      <c r="D6722" t="s">
        <v>18</v>
      </c>
      <c r="E6722" t="s">
        <v>19</v>
      </c>
      <c r="F6722" t="s">
        <v>19</v>
      </c>
      <c r="G6722" t="s">
        <v>19</v>
      </c>
      <c r="H6722" t="s">
        <v>27</v>
      </c>
      <c r="I6722" t="s">
        <v>18</v>
      </c>
      <c r="J6722" t="s">
        <v>18</v>
      </c>
      <c r="K6722" t="s">
        <v>18</v>
      </c>
      <c r="L6722" t="s">
        <v>18</v>
      </c>
      <c r="M6722" t="s">
        <v>19</v>
      </c>
      <c r="N6722" t="s">
        <v>19</v>
      </c>
      <c r="O6722" t="s">
        <v>22</v>
      </c>
      <c r="P6722" t="s">
        <v>28</v>
      </c>
      <c r="Q6722">
        <v>3</v>
      </c>
      <c r="R6722">
        <v>3</v>
      </c>
    </row>
    <row r="6723" spans="1:18" x14ac:dyDescent="0.25">
      <c r="A6723">
        <v>6527</v>
      </c>
      <c r="B6723" t="s">
        <v>24</v>
      </c>
      <c r="C6723" t="s">
        <v>18</v>
      </c>
      <c r="D6723" t="s">
        <v>18</v>
      </c>
      <c r="E6723" t="s">
        <v>19</v>
      </c>
      <c r="F6723" t="s">
        <v>19</v>
      </c>
      <c r="G6723" t="s">
        <v>19</v>
      </c>
      <c r="H6723" t="s">
        <v>27</v>
      </c>
      <c r="I6723" t="s">
        <v>18</v>
      </c>
      <c r="J6723" t="s">
        <v>18</v>
      </c>
      <c r="K6723" t="s">
        <v>18</v>
      </c>
      <c r="L6723" t="s">
        <v>19</v>
      </c>
      <c r="M6723" t="s">
        <v>19</v>
      </c>
      <c r="N6723" t="s">
        <v>19</v>
      </c>
      <c r="O6723" t="s">
        <v>30</v>
      </c>
      <c r="P6723" t="s">
        <v>28</v>
      </c>
      <c r="Q6723">
        <v>3</v>
      </c>
      <c r="R6723">
        <v>3</v>
      </c>
    </row>
    <row r="6724" spans="1:18" x14ac:dyDescent="0.25">
      <c r="A6724">
        <v>6534</v>
      </c>
      <c r="B6724" t="s">
        <v>24</v>
      </c>
      <c r="C6724" t="s">
        <v>19</v>
      </c>
      <c r="D6724" t="s">
        <v>19</v>
      </c>
      <c r="E6724" t="s">
        <v>18</v>
      </c>
      <c r="F6724" t="s">
        <v>19</v>
      </c>
      <c r="G6724" t="s">
        <v>19</v>
      </c>
      <c r="H6724" t="s">
        <v>27</v>
      </c>
      <c r="I6724" t="s">
        <v>18</v>
      </c>
      <c r="J6724" t="s">
        <v>19</v>
      </c>
      <c r="K6724" t="s">
        <v>18</v>
      </c>
      <c r="L6724" t="s">
        <v>19</v>
      </c>
      <c r="M6724" t="s">
        <v>19</v>
      </c>
      <c r="N6724" t="s">
        <v>19</v>
      </c>
      <c r="O6724" t="s">
        <v>25</v>
      </c>
      <c r="P6724" t="s">
        <v>28</v>
      </c>
      <c r="Q6724">
        <v>3</v>
      </c>
      <c r="R6724">
        <v>3</v>
      </c>
    </row>
    <row r="6725" spans="1:18" x14ac:dyDescent="0.25">
      <c r="A6725">
        <v>6535</v>
      </c>
      <c r="B6725" t="s">
        <v>17</v>
      </c>
      <c r="C6725" t="s">
        <v>19</v>
      </c>
      <c r="D6725" t="s">
        <v>18</v>
      </c>
      <c r="E6725" t="s">
        <v>18</v>
      </c>
      <c r="F6725" t="s">
        <v>19</v>
      </c>
      <c r="G6725" t="s">
        <v>18</v>
      </c>
      <c r="H6725" t="s">
        <v>27</v>
      </c>
      <c r="I6725" t="s">
        <v>19</v>
      </c>
      <c r="J6725" t="s">
        <v>19</v>
      </c>
      <c r="K6725" t="s">
        <v>18</v>
      </c>
      <c r="L6725" t="s">
        <v>19</v>
      </c>
      <c r="M6725" t="s">
        <v>18</v>
      </c>
      <c r="N6725" t="s">
        <v>19</v>
      </c>
      <c r="O6725" t="s">
        <v>30</v>
      </c>
      <c r="P6725" t="s">
        <v>28</v>
      </c>
      <c r="Q6725">
        <v>3</v>
      </c>
      <c r="R6725">
        <v>3</v>
      </c>
    </row>
    <row r="6726" spans="1:18" x14ac:dyDescent="0.25">
      <c r="A6726">
        <v>6536</v>
      </c>
      <c r="B6726" t="s">
        <v>24</v>
      </c>
      <c r="C6726" t="s">
        <v>18</v>
      </c>
      <c r="D6726" t="s">
        <v>18</v>
      </c>
      <c r="E6726" t="s">
        <v>18</v>
      </c>
      <c r="F6726" t="s">
        <v>19</v>
      </c>
      <c r="G6726" t="s">
        <v>18</v>
      </c>
      <c r="H6726" t="s">
        <v>27</v>
      </c>
      <c r="I6726" t="s">
        <v>18</v>
      </c>
      <c r="J6726" t="s">
        <v>19</v>
      </c>
      <c r="K6726" t="s">
        <v>19</v>
      </c>
      <c r="L6726" t="s">
        <v>18</v>
      </c>
      <c r="M6726" t="s">
        <v>19</v>
      </c>
      <c r="N6726" t="s">
        <v>19</v>
      </c>
      <c r="O6726" t="s">
        <v>25</v>
      </c>
      <c r="P6726" t="s">
        <v>28</v>
      </c>
      <c r="Q6726">
        <v>3</v>
      </c>
      <c r="R6726">
        <v>3</v>
      </c>
    </row>
    <row r="6727" spans="1:18" x14ac:dyDescent="0.25">
      <c r="A6727">
        <v>6538</v>
      </c>
      <c r="B6727" t="s">
        <v>24</v>
      </c>
      <c r="C6727" t="s">
        <v>18</v>
      </c>
      <c r="D6727" t="s">
        <v>19</v>
      </c>
      <c r="E6727" t="s">
        <v>18</v>
      </c>
      <c r="F6727" t="s">
        <v>19</v>
      </c>
      <c r="G6727" t="s">
        <v>19</v>
      </c>
      <c r="H6727" t="s">
        <v>27</v>
      </c>
      <c r="I6727" t="s">
        <v>19</v>
      </c>
      <c r="J6727" t="s">
        <v>19</v>
      </c>
      <c r="K6727" t="s">
        <v>19</v>
      </c>
      <c r="L6727" t="s">
        <v>19</v>
      </c>
      <c r="M6727" t="s">
        <v>19</v>
      </c>
      <c r="N6727" t="s">
        <v>19</v>
      </c>
      <c r="O6727" t="s">
        <v>30</v>
      </c>
      <c r="P6727" t="s">
        <v>28</v>
      </c>
      <c r="Q6727">
        <v>3</v>
      </c>
      <c r="R6727">
        <v>3</v>
      </c>
    </row>
    <row r="6728" spans="1:18" x14ac:dyDescent="0.25">
      <c r="A6728">
        <v>6545</v>
      </c>
      <c r="B6728" t="s">
        <v>17</v>
      </c>
      <c r="C6728" t="s">
        <v>19</v>
      </c>
      <c r="D6728" t="s">
        <v>18</v>
      </c>
      <c r="E6728" t="s">
        <v>18</v>
      </c>
      <c r="F6728" t="s">
        <v>19</v>
      </c>
      <c r="G6728" t="s">
        <v>19</v>
      </c>
      <c r="H6728" t="s">
        <v>27</v>
      </c>
      <c r="I6728" t="s">
        <v>18</v>
      </c>
      <c r="J6728" t="s">
        <v>19</v>
      </c>
      <c r="K6728" t="s">
        <v>19</v>
      </c>
      <c r="L6728" t="s">
        <v>18</v>
      </c>
      <c r="M6728" t="s">
        <v>19</v>
      </c>
      <c r="N6728" t="s">
        <v>19</v>
      </c>
      <c r="O6728" t="s">
        <v>25</v>
      </c>
      <c r="P6728" t="s">
        <v>28</v>
      </c>
      <c r="Q6728">
        <v>3</v>
      </c>
      <c r="R6728">
        <v>3</v>
      </c>
    </row>
    <row r="6729" spans="1:18" x14ac:dyDescent="0.25">
      <c r="A6729">
        <v>6551</v>
      </c>
      <c r="B6729" t="s">
        <v>24</v>
      </c>
      <c r="C6729" t="s">
        <v>18</v>
      </c>
      <c r="D6729" t="s">
        <v>19</v>
      </c>
      <c r="E6729" t="s">
        <v>18</v>
      </c>
      <c r="F6729" t="s">
        <v>19</v>
      </c>
      <c r="G6729" t="s">
        <v>19</v>
      </c>
      <c r="H6729" t="s">
        <v>27</v>
      </c>
      <c r="I6729" t="s">
        <v>18</v>
      </c>
      <c r="J6729" t="s">
        <v>18</v>
      </c>
      <c r="K6729" t="s">
        <v>19</v>
      </c>
      <c r="L6729" t="s">
        <v>19</v>
      </c>
      <c r="M6729" t="s">
        <v>19</v>
      </c>
      <c r="N6729" t="s">
        <v>19</v>
      </c>
      <c r="O6729" t="s">
        <v>29</v>
      </c>
      <c r="P6729" t="s">
        <v>28</v>
      </c>
      <c r="Q6729">
        <v>3</v>
      </c>
      <c r="R6729">
        <v>3</v>
      </c>
    </row>
    <row r="6730" spans="1:18" x14ac:dyDescent="0.25">
      <c r="A6730">
        <v>6552</v>
      </c>
      <c r="B6730" t="s">
        <v>17</v>
      </c>
      <c r="C6730" t="s">
        <v>18</v>
      </c>
      <c r="D6730" t="s">
        <v>19</v>
      </c>
      <c r="E6730" t="s">
        <v>18</v>
      </c>
      <c r="F6730" t="s">
        <v>19</v>
      </c>
      <c r="G6730" t="s">
        <v>18</v>
      </c>
      <c r="H6730" t="s">
        <v>27</v>
      </c>
      <c r="I6730" t="s">
        <v>18</v>
      </c>
      <c r="J6730" t="s">
        <v>19</v>
      </c>
      <c r="K6730" t="s">
        <v>18</v>
      </c>
      <c r="L6730" t="s">
        <v>18</v>
      </c>
      <c r="M6730" t="s">
        <v>19</v>
      </c>
      <c r="N6730" t="s">
        <v>19</v>
      </c>
      <c r="O6730" t="s">
        <v>30</v>
      </c>
      <c r="P6730" t="s">
        <v>28</v>
      </c>
      <c r="Q6730">
        <v>3</v>
      </c>
      <c r="R6730">
        <v>3</v>
      </c>
    </row>
    <row r="6731" spans="1:18" x14ac:dyDescent="0.25">
      <c r="A6731">
        <v>6558</v>
      </c>
      <c r="B6731" t="s">
        <v>17</v>
      </c>
      <c r="C6731" t="s">
        <v>18</v>
      </c>
      <c r="D6731" t="s">
        <v>18</v>
      </c>
      <c r="E6731" t="s">
        <v>18</v>
      </c>
      <c r="F6731" t="s">
        <v>19</v>
      </c>
      <c r="G6731" t="s">
        <v>19</v>
      </c>
      <c r="H6731" t="s">
        <v>27</v>
      </c>
      <c r="I6731" t="s">
        <v>18</v>
      </c>
      <c r="J6731" t="s">
        <v>19</v>
      </c>
      <c r="K6731" t="s">
        <v>18</v>
      </c>
      <c r="L6731" t="s">
        <v>18</v>
      </c>
      <c r="M6731" t="s">
        <v>19</v>
      </c>
      <c r="N6731" t="s">
        <v>19</v>
      </c>
      <c r="O6731" t="s">
        <v>25</v>
      </c>
      <c r="P6731" t="s">
        <v>28</v>
      </c>
      <c r="Q6731">
        <v>3</v>
      </c>
      <c r="R6731">
        <v>3</v>
      </c>
    </row>
    <row r="6732" spans="1:18" x14ac:dyDescent="0.25">
      <c r="A6732">
        <v>6560</v>
      </c>
      <c r="B6732" t="s">
        <v>17</v>
      </c>
      <c r="C6732" t="s">
        <v>18</v>
      </c>
      <c r="D6732" t="s">
        <v>19</v>
      </c>
      <c r="E6732" t="s">
        <v>18</v>
      </c>
      <c r="F6732" t="s">
        <v>19</v>
      </c>
      <c r="G6732" t="s">
        <v>18</v>
      </c>
      <c r="H6732" t="s">
        <v>27</v>
      </c>
      <c r="I6732" t="s">
        <v>18</v>
      </c>
      <c r="J6732" t="s">
        <v>18</v>
      </c>
      <c r="K6732" t="s">
        <v>19</v>
      </c>
      <c r="L6732" t="s">
        <v>19</v>
      </c>
      <c r="M6732" t="s">
        <v>19</v>
      </c>
      <c r="N6732" t="s">
        <v>19</v>
      </c>
      <c r="O6732" t="s">
        <v>30</v>
      </c>
      <c r="P6732" t="s">
        <v>28</v>
      </c>
      <c r="Q6732">
        <v>3</v>
      </c>
      <c r="R6732">
        <v>3</v>
      </c>
    </row>
    <row r="6733" spans="1:18" x14ac:dyDescent="0.25">
      <c r="A6733">
        <v>6563</v>
      </c>
      <c r="B6733" t="s">
        <v>17</v>
      </c>
      <c r="C6733" t="s">
        <v>19</v>
      </c>
      <c r="D6733" t="s">
        <v>19</v>
      </c>
      <c r="E6733" t="s">
        <v>18</v>
      </c>
      <c r="F6733" t="s">
        <v>19</v>
      </c>
      <c r="G6733" t="s">
        <v>19</v>
      </c>
      <c r="H6733" t="s">
        <v>27</v>
      </c>
      <c r="I6733" t="s">
        <v>18</v>
      </c>
      <c r="J6733" t="s">
        <v>19</v>
      </c>
      <c r="K6733" t="s">
        <v>18</v>
      </c>
      <c r="L6733" t="s">
        <v>18</v>
      </c>
      <c r="M6733" t="s">
        <v>19</v>
      </c>
      <c r="N6733" t="s">
        <v>19</v>
      </c>
      <c r="O6733" t="s">
        <v>29</v>
      </c>
      <c r="P6733" t="s">
        <v>28</v>
      </c>
      <c r="Q6733">
        <v>3</v>
      </c>
      <c r="R6733">
        <v>3</v>
      </c>
    </row>
    <row r="6734" spans="1:18" x14ac:dyDescent="0.25">
      <c r="A6734">
        <v>6566</v>
      </c>
      <c r="B6734" t="s">
        <v>24</v>
      </c>
      <c r="C6734" t="s">
        <v>18</v>
      </c>
      <c r="D6734" t="s">
        <v>19</v>
      </c>
      <c r="E6734" t="s">
        <v>18</v>
      </c>
      <c r="F6734" t="s">
        <v>19</v>
      </c>
      <c r="G6734" t="s">
        <v>19</v>
      </c>
      <c r="H6734" t="s">
        <v>27</v>
      </c>
      <c r="I6734" t="s">
        <v>19</v>
      </c>
      <c r="J6734" t="s">
        <v>19</v>
      </c>
      <c r="K6734" t="s">
        <v>18</v>
      </c>
      <c r="L6734" t="s">
        <v>18</v>
      </c>
      <c r="M6734" t="s">
        <v>19</v>
      </c>
      <c r="N6734" t="s">
        <v>19</v>
      </c>
      <c r="O6734" t="s">
        <v>30</v>
      </c>
      <c r="P6734" t="s">
        <v>28</v>
      </c>
      <c r="Q6734">
        <v>3</v>
      </c>
      <c r="R6734">
        <v>3</v>
      </c>
    </row>
    <row r="6735" spans="1:18" x14ac:dyDescent="0.25">
      <c r="A6735">
        <v>6567</v>
      </c>
      <c r="B6735" t="s">
        <v>24</v>
      </c>
      <c r="C6735" t="s">
        <v>18</v>
      </c>
      <c r="D6735" t="s">
        <v>19</v>
      </c>
      <c r="E6735" t="s">
        <v>19</v>
      </c>
      <c r="F6735" t="s">
        <v>19</v>
      </c>
      <c r="G6735" t="s">
        <v>19</v>
      </c>
      <c r="H6735" t="s">
        <v>27</v>
      </c>
      <c r="I6735" t="s">
        <v>19</v>
      </c>
      <c r="J6735" t="s">
        <v>19</v>
      </c>
      <c r="K6735" t="s">
        <v>19</v>
      </c>
      <c r="L6735" t="s">
        <v>19</v>
      </c>
      <c r="M6735" t="s">
        <v>19</v>
      </c>
      <c r="N6735" t="s">
        <v>19</v>
      </c>
      <c r="O6735" t="s">
        <v>30</v>
      </c>
      <c r="P6735" t="s">
        <v>28</v>
      </c>
      <c r="Q6735">
        <v>3</v>
      </c>
      <c r="R6735">
        <v>3</v>
      </c>
    </row>
    <row r="6736" spans="1:18" x14ac:dyDescent="0.25">
      <c r="A6736">
        <v>6568</v>
      </c>
      <c r="B6736" t="s">
        <v>24</v>
      </c>
      <c r="C6736" t="s">
        <v>18</v>
      </c>
      <c r="D6736" t="s">
        <v>18</v>
      </c>
      <c r="E6736" t="s">
        <v>18</v>
      </c>
      <c r="F6736" t="s">
        <v>19</v>
      </c>
      <c r="G6736" t="s">
        <v>19</v>
      </c>
      <c r="H6736" t="s">
        <v>27</v>
      </c>
      <c r="I6736" t="s">
        <v>19</v>
      </c>
      <c r="J6736" t="s">
        <v>18</v>
      </c>
      <c r="K6736" t="s">
        <v>18</v>
      </c>
      <c r="L6736" t="s">
        <v>18</v>
      </c>
      <c r="M6736" t="s">
        <v>19</v>
      </c>
      <c r="N6736" t="s">
        <v>19</v>
      </c>
      <c r="O6736" t="s">
        <v>29</v>
      </c>
      <c r="P6736" t="s">
        <v>28</v>
      </c>
      <c r="Q6736">
        <v>3</v>
      </c>
      <c r="R6736">
        <v>3</v>
      </c>
    </row>
    <row r="6737" spans="1:18" x14ac:dyDescent="0.25">
      <c r="A6737">
        <v>6575</v>
      </c>
      <c r="B6737" t="s">
        <v>17</v>
      </c>
      <c r="C6737" t="s">
        <v>19</v>
      </c>
      <c r="D6737" t="s">
        <v>18</v>
      </c>
      <c r="E6737" t="s">
        <v>18</v>
      </c>
      <c r="F6737" t="s">
        <v>19</v>
      </c>
      <c r="G6737" t="s">
        <v>19</v>
      </c>
      <c r="H6737" t="s">
        <v>27</v>
      </c>
      <c r="I6737" t="s">
        <v>18</v>
      </c>
      <c r="J6737" t="s">
        <v>18</v>
      </c>
      <c r="K6737" t="s">
        <v>19</v>
      </c>
      <c r="L6737" t="s">
        <v>18</v>
      </c>
      <c r="M6737" t="s">
        <v>19</v>
      </c>
      <c r="N6737" t="s">
        <v>18</v>
      </c>
      <c r="O6737" t="s">
        <v>22</v>
      </c>
      <c r="P6737" t="s">
        <v>28</v>
      </c>
      <c r="Q6737">
        <v>3</v>
      </c>
      <c r="R6737">
        <v>3</v>
      </c>
    </row>
    <row r="6738" spans="1:18" x14ac:dyDescent="0.25">
      <c r="A6738">
        <v>6580</v>
      </c>
      <c r="B6738" t="s">
        <v>24</v>
      </c>
      <c r="C6738" t="s">
        <v>18</v>
      </c>
      <c r="D6738" t="s">
        <v>18</v>
      </c>
      <c r="E6738" t="s">
        <v>18</v>
      </c>
      <c r="F6738" t="s">
        <v>19</v>
      </c>
      <c r="G6738" t="s">
        <v>19</v>
      </c>
      <c r="H6738" t="s">
        <v>21</v>
      </c>
      <c r="I6738" t="s">
        <v>19</v>
      </c>
      <c r="J6738" t="s">
        <v>18</v>
      </c>
      <c r="K6738" t="s">
        <v>19</v>
      </c>
      <c r="L6738" t="s">
        <v>19</v>
      </c>
      <c r="M6738" t="s">
        <v>19</v>
      </c>
      <c r="N6738" t="s">
        <v>19</v>
      </c>
      <c r="O6738" t="s">
        <v>30</v>
      </c>
      <c r="P6738" t="s">
        <v>26</v>
      </c>
      <c r="Q6738">
        <v>3</v>
      </c>
      <c r="R6738">
        <v>2</v>
      </c>
    </row>
    <row r="6739" spans="1:18" x14ac:dyDescent="0.25">
      <c r="A6739">
        <v>6583</v>
      </c>
      <c r="B6739" t="s">
        <v>17</v>
      </c>
      <c r="C6739" t="s">
        <v>18</v>
      </c>
      <c r="D6739" t="s">
        <v>18</v>
      </c>
      <c r="E6739" t="s">
        <v>18</v>
      </c>
      <c r="F6739" t="s">
        <v>19</v>
      </c>
      <c r="G6739" t="s">
        <v>19</v>
      </c>
      <c r="H6739" t="s">
        <v>27</v>
      </c>
      <c r="I6739" t="s">
        <v>19</v>
      </c>
      <c r="J6739" t="s">
        <v>19</v>
      </c>
      <c r="K6739" t="s">
        <v>19</v>
      </c>
      <c r="L6739" t="s">
        <v>18</v>
      </c>
      <c r="M6739" t="s">
        <v>19</v>
      </c>
      <c r="N6739" t="s">
        <v>19</v>
      </c>
      <c r="O6739" t="s">
        <v>30</v>
      </c>
      <c r="P6739" t="s">
        <v>28</v>
      </c>
      <c r="Q6739">
        <v>3</v>
      </c>
      <c r="R6739">
        <v>3</v>
      </c>
    </row>
    <row r="6740" spans="1:18" x14ac:dyDescent="0.25">
      <c r="A6740">
        <v>6588</v>
      </c>
      <c r="B6740" t="s">
        <v>24</v>
      </c>
      <c r="C6740" t="s">
        <v>19</v>
      </c>
      <c r="D6740" t="s">
        <v>18</v>
      </c>
      <c r="E6740" t="s">
        <v>18</v>
      </c>
      <c r="F6740" t="s">
        <v>19</v>
      </c>
      <c r="G6740" t="s">
        <v>19</v>
      </c>
      <c r="H6740" t="s">
        <v>27</v>
      </c>
      <c r="I6740" t="s">
        <v>19</v>
      </c>
      <c r="J6740" t="s">
        <v>19</v>
      </c>
      <c r="K6740" t="s">
        <v>18</v>
      </c>
      <c r="L6740" t="s">
        <v>18</v>
      </c>
      <c r="M6740" t="s">
        <v>19</v>
      </c>
      <c r="N6740" t="s">
        <v>19</v>
      </c>
      <c r="O6740" t="s">
        <v>30</v>
      </c>
      <c r="P6740" t="s">
        <v>28</v>
      </c>
      <c r="Q6740">
        <v>3</v>
      </c>
      <c r="R6740">
        <v>3</v>
      </c>
    </row>
    <row r="6741" spans="1:18" x14ac:dyDescent="0.25">
      <c r="A6741">
        <v>6600</v>
      </c>
      <c r="B6741" t="s">
        <v>17</v>
      </c>
      <c r="C6741" t="s">
        <v>18</v>
      </c>
      <c r="D6741" t="s">
        <v>19</v>
      </c>
      <c r="E6741" t="s">
        <v>18</v>
      </c>
      <c r="F6741" t="s">
        <v>19</v>
      </c>
      <c r="G6741" t="s">
        <v>19</v>
      </c>
      <c r="H6741" t="s">
        <v>27</v>
      </c>
      <c r="I6741" t="s">
        <v>18</v>
      </c>
      <c r="J6741" t="s">
        <v>19</v>
      </c>
      <c r="K6741" t="s">
        <v>19</v>
      </c>
      <c r="L6741" t="s">
        <v>18</v>
      </c>
      <c r="M6741" t="s">
        <v>19</v>
      </c>
      <c r="N6741" t="s">
        <v>18</v>
      </c>
      <c r="O6741" t="s">
        <v>29</v>
      </c>
      <c r="P6741" t="s">
        <v>28</v>
      </c>
      <c r="Q6741">
        <v>3</v>
      </c>
      <c r="R6741">
        <v>3</v>
      </c>
    </row>
    <row r="6742" spans="1:18" x14ac:dyDescent="0.25">
      <c r="A6742">
        <v>6602</v>
      </c>
      <c r="B6742" t="s">
        <v>24</v>
      </c>
      <c r="C6742" t="s">
        <v>19</v>
      </c>
      <c r="D6742" t="s">
        <v>19</v>
      </c>
      <c r="E6742" t="s">
        <v>18</v>
      </c>
      <c r="F6742" t="s">
        <v>19</v>
      </c>
      <c r="G6742" t="s">
        <v>19</v>
      </c>
      <c r="H6742" t="s">
        <v>27</v>
      </c>
      <c r="I6742" t="s">
        <v>18</v>
      </c>
      <c r="J6742" t="s">
        <v>19</v>
      </c>
      <c r="K6742" t="s">
        <v>19</v>
      </c>
      <c r="L6742" t="s">
        <v>19</v>
      </c>
      <c r="M6742" t="s">
        <v>19</v>
      </c>
      <c r="N6742" t="s">
        <v>19</v>
      </c>
      <c r="O6742" t="s">
        <v>30</v>
      </c>
      <c r="P6742" t="s">
        <v>28</v>
      </c>
      <c r="Q6742">
        <v>3</v>
      </c>
      <c r="R6742">
        <v>3</v>
      </c>
    </row>
    <row r="6743" spans="1:18" x14ac:dyDescent="0.25">
      <c r="A6743">
        <v>6603</v>
      </c>
      <c r="B6743" t="s">
        <v>17</v>
      </c>
      <c r="C6743" t="s">
        <v>18</v>
      </c>
      <c r="D6743" t="s">
        <v>19</v>
      </c>
      <c r="E6743" t="s">
        <v>19</v>
      </c>
      <c r="F6743" t="s">
        <v>19</v>
      </c>
      <c r="G6743" t="s">
        <v>19</v>
      </c>
      <c r="H6743" t="s">
        <v>27</v>
      </c>
      <c r="I6743" t="s">
        <v>18</v>
      </c>
      <c r="J6743" t="s">
        <v>19</v>
      </c>
      <c r="K6743" t="s">
        <v>19</v>
      </c>
      <c r="L6743" t="s">
        <v>18</v>
      </c>
      <c r="M6743" t="s">
        <v>19</v>
      </c>
      <c r="N6743" t="s">
        <v>18</v>
      </c>
      <c r="O6743" t="s">
        <v>25</v>
      </c>
      <c r="P6743" t="s">
        <v>28</v>
      </c>
      <c r="Q6743">
        <v>3</v>
      </c>
      <c r="R6743">
        <v>3</v>
      </c>
    </row>
    <row r="6744" spans="1:18" x14ac:dyDescent="0.25">
      <c r="A6744">
        <v>6606</v>
      </c>
      <c r="B6744" t="s">
        <v>24</v>
      </c>
      <c r="C6744" t="s">
        <v>19</v>
      </c>
      <c r="D6744" t="s">
        <v>18</v>
      </c>
      <c r="E6744" t="s">
        <v>18</v>
      </c>
      <c r="F6744" t="s">
        <v>19</v>
      </c>
      <c r="G6744" t="s">
        <v>19</v>
      </c>
      <c r="H6744" t="s">
        <v>27</v>
      </c>
      <c r="I6744" t="s">
        <v>18</v>
      </c>
      <c r="J6744" t="s">
        <v>19</v>
      </c>
      <c r="K6744" t="s">
        <v>19</v>
      </c>
      <c r="L6744" t="s">
        <v>19</v>
      </c>
      <c r="M6744" t="s">
        <v>19</v>
      </c>
      <c r="N6744" t="s">
        <v>19</v>
      </c>
      <c r="O6744" t="s">
        <v>30</v>
      </c>
      <c r="P6744" t="s">
        <v>28</v>
      </c>
      <c r="Q6744">
        <v>3</v>
      </c>
      <c r="R6744">
        <v>3</v>
      </c>
    </row>
    <row r="6745" spans="1:18" x14ac:dyDescent="0.25">
      <c r="A6745">
        <v>6607</v>
      </c>
      <c r="B6745" t="s">
        <v>17</v>
      </c>
      <c r="C6745" t="s">
        <v>18</v>
      </c>
      <c r="D6745" t="s">
        <v>19</v>
      </c>
      <c r="E6745" t="s">
        <v>18</v>
      </c>
      <c r="F6745" t="s">
        <v>19</v>
      </c>
      <c r="G6745" t="s">
        <v>19</v>
      </c>
      <c r="H6745" t="s">
        <v>27</v>
      </c>
      <c r="I6745" t="s">
        <v>18</v>
      </c>
      <c r="J6745" t="s">
        <v>18</v>
      </c>
      <c r="K6745" t="s">
        <v>19</v>
      </c>
      <c r="L6745" t="s">
        <v>19</v>
      </c>
      <c r="M6745" t="s">
        <v>19</v>
      </c>
      <c r="N6745" t="s">
        <v>19</v>
      </c>
      <c r="O6745" t="s">
        <v>25</v>
      </c>
      <c r="P6745" t="s">
        <v>28</v>
      </c>
      <c r="Q6745">
        <v>3</v>
      </c>
      <c r="R6745">
        <v>3</v>
      </c>
    </row>
    <row r="6746" spans="1:18" x14ac:dyDescent="0.25">
      <c r="A6746">
        <v>6617</v>
      </c>
      <c r="B6746" t="s">
        <v>24</v>
      </c>
      <c r="C6746" t="s">
        <v>18</v>
      </c>
      <c r="D6746" t="s">
        <v>18</v>
      </c>
      <c r="E6746" t="s">
        <v>18</v>
      </c>
      <c r="F6746" t="s">
        <v>19</v>
      </c>
      <c r="G6746" t="s">
        <v>19</v>
      </c>
      <c r="H6746" t="s">
        <v>27</v>
      </c>
      <c r="I6746" t="s">
        <v>18</v>
      </c>
      <c r="J6746" t="s">
        <v>19</v>
      </c>
      <c r="K6746" t="s">
        <v>18</v>
      </c>
      <c r="L6746" t="s">
        <v>18</v>
      </c>
      <c r="M6746" t="s">
        <v>19</v>
      </c>
      <c r="N6746" t="s">
        <v>19</v>
      </c>
      <c r="O6746" t="s">
        <v>25</v>
      </c>
      <c r="P6746" t="s">
        <v>28</v>
      </c>
      <c r="Q6746">
        <v>3</v>
      </c>
      <c r="R6746">
        <v>3</v>
      </c>
    </row>
    <row r="6747" spans="1:18" x14ac:dyDescent="0.25">
      <c r="A6747">
        <v>6619</v>
      </c>
      <c r="B6747" t="s">
        <v>24</v>
      </c>
      <c r="C6747" t="s">
        <v>18</v>
      </c>
      <c r="D6747" t="s">
        <v>18</v>
      </c>
      <c r="E6747" t="s">
        <v>18</v>
      </c>
      <c r="F6747" t="s">
        <v>19</v>
      </c>
      <c r="G6747" t="s">
        <v>19</v>
      </c>
      <c r="H6747" t="s">
        <v>27</v>
      </c>
      <c r="I6747" t="s">
        <v>19</v>
      </c>
      <c r="J6747" t="s">
        <v>19</v>
      </c>
      <c r="K6747" t="s">
        <v>18</v>
      </c>
      <c r="L6747" t="s">
        <v>18</v>
      </c>
      <c r="M6747" t="s">
        <v>18</v>
      </c>
      <c r="N6747" t="s">
        <v>18</v>
      </c>
      <c r="O6747" t="s">
        <v>25</v>
      </c>
      <c r="P6747" t="s">
        <v>28</v>
      </c>
      <c r="Q6747">
        <v>3</v>
      </c>
      <c r="R6747">
        <v>3</v>
      </c>
    </row>
    <row r="6748" spans="1:18" x14ac:dyDescent="0.25">
      <c r="A6748">
        <v>6626</v>
      </c>
      <c r="B6748" t="s">
        <v>17</v>
      </c>
      <c r="C6748" t="s">
        <v>19</v>
      </c>
      <c r="D6748" t="s">
        <v>18</v>
      </c>
      <c r="E6748" t="s">
        <v>18</v>
      </c>
      <c r="F6748" t="s">
        <v>19</v>
      </c>
      <c r="G6748" t="s">
        <v>19</v>
      </c>
      <c r="H6748" t="s">
        <v>27</v>
      </c>
      <c r="I6748" t="s">
        <v>18</v>
      </c>
      <c r="J6748" t="s">
        <v>19</v>
      </c>
      <c r="K6748" t="s">
        <v>18</v>
      </c>
      <c r="L6748" t="s">
        <v>18</v>
      </c>
      <c r="M6748" t="s">
        <v>19</v>
      </c>
      <c r="N6748" t="s">
        <v>18</v>
      </c>
      <c r="O6748" t="s">
        <v>29</v>
      </c>
      <c r="P6748" t="s">
        <v>28</v>
      </c>
      <c r="Q6748">
        <v>3</v>
      </c>
      <c r="R6748">
        <v>3</v>
      </c>
    </row>
    <row r="6749" spans="1:18" x14ac:dyDescent="0.25">
      <c r="A6749">
        <v>6627</v>
      </c>
      <c r="B6749" t="s">
        <v>24</v>
      </c>
      <c r="C6749" t="s">
        <v>19</v>
      </c>
      <c r="D6749" t="s">
        <v>19</v>
      </c>
      <c r="E6749" t="s">
        <v>18</v>
      </c>
      <c r="F6749" t="s">
        <v>19</v>
      </c>
      <c r="G6749" t="s">
        <v>18</v>
      </c>
      <c r="H6749" t="s">
        <v>27</v>
      </c>
      <c r="I6749" t="s">
        <v>18</v>
      </c>
      <c r="J6749" t="s">
        <v>18</v>
      </c>
      <c r="K6749" t="s">
        <v>19</v>
      </c>
      <c r="L6749" t="s">
        <v>18</v>
      </c>
      <c r="M6749" t="s">
        <v>19</v>
      </c>
      <c r="N6749" t="s">
        <v>19</v>
      </c>
      <c r="O6749" t="s">
        <v>22</v>
      </c>
      <c r="P6749" t="s">
        <v>28</v>
      </c>
      <c r="Q6749">
        <v>3</v>
      </c>
      <c r="R6749">
        <v>3</v>
      </c>
    </row>
    <row r="6750" spans="1:18" x14ac:dyDescent="0.25">
      <c r="A6750">
        <v>6629</v>
      </c>
      <c r="B6750" t="s">
        <v>17</v>
      </c>
      <c r="C6750" t="s">
        <v>18</v>
      </c>
      <c r="D6750" t="s">
        <v>18</v>
      </c>
      <c r="E6750" t="s">
        <v>18</v>
      </c>
      <c r="F6750" t="s">
        <v>19</v>
      </c>
      <c r="G6750" t="s">
        <v>18</v>
      </c>
      <c r="H6750" t="s">
        <v>27</v>
      </c>
      <c r="I6750" t="s">
        <v>18</v>
      </c>
      <c r="J6750" t="s">
        <v>19</v>
      </c>
      <c r="K6750" t="s">
        <v>18</v>
      </c>
      <c r="L6750" t="s">
        <v>18</v>
      </c>
      <c r="M6750" t="s">
        <v>19</v>
      </c>
      <c r="N6750" t="s">
        <v>19</v>
      </c>
      <c r="O6750" t="s">
        <v>22</v>
      </c>
      <c r="P6750" t="s">
        <v>28</v>
      </c>
      <c r="Q6750">
        <v>3</v>
      </c>
      <c r="R6750">
        <v>3</v>
      </c>
    </row>
    <row r="6751" spans="1:18" x14ac:dyDescent="0.25">
      <c r="A6751">
        <v>6635</v>
      </c>
      <c r="B6751" t="s">
        <v>17</v>
      </c>
      <c r="C6751" t="s">
        <v>18</v>
      </c>
      <c r="D6751" t="s">
        <v>19</v>
      </c>
      <c r="E6751" t="s">
        <v>19</v>
      </c>
      <c r="F6751" t="s">
        <v>19</v>
      </c>
      <c r="G6751" t="s">
        <v>19</v>
      </c>
      <c r="H6751" t="s">
        <v>27</v>
      </c>
      <c r="I6751" t="s">
        <v>18</v>
      </c>
      <c r="J6751" t="s">
        <v>19</v>
      </c>
      <c r="K6751" t="s">
        <v>19</v>
      </c>
      <c r="L6751" t="s">
        <v>18</v>
      </c>
      <c r="M6751" t="s">
        <v>19</v>
      </c>
      <c r="N6751" t="s">
        <v>19</v>
      </c>
      <c r="O6751" t="s">
        <v>22</v>
      </c>
      <c r="P6751" t="s">
        <v>28</v>
      </c>
      <c r="Q6751">
        <v>3</v>
      </c>
      <c r="R6751">
        <v>3</v>
      </c>
    </row>
    <row r="6752" spans="1:18" x14ac:dyDescent="0.25">
      <c r="A6752">
        <v>6640</v>
      </c>
      <c r="B6752" t="s">
        <v>24</v>
      </c>
      <c r="C6752" t="s">
        <v>18</v>
      </c>
      <c r="D6752" t="s">
        <v>19</v>
      </c>
      <c r="E6752" t="s">
        <v>19</v>
      </c>
      <c r="F6752" t="s">
        <v>19</v>
      </c>
      <c r="G6752" t="s">
        <v>18</v>
      </c>
      <c r="H6752" t="s">
        <v>27</v>
      </c>
      <c r="I6752" t="s">
        <v>18</v>
      </c>
      <c r="J6752" t="s">
        <v>19</v>
      </c>
      <c r="K6752" t="s">
        <v>19</v>
      </c>
      <c r="L6752" t="s">
        <v>19</v>
      </c>
      <c r="M6752" t="s">
        <v>19</v>
      </c>
      <c r="N6752" t="s">
        <v>19</v>
      </c>
      <c r="O6752" t="s">
        <v>30</v>
      </c>
      <c r="P6752" t="s">
        <v>28</v>
      </c>
      <c r="Q6752">
        <v>3</v>
      </c>
      <c r="R6752">
        <v>3</v>
      </c>
    </row>
    <row r="6753" spans="1:18" x14ac:dyDescent="0.25">
      <c r="A6753">
        <v>6645</v>
      </c>
      <c r="B6753" t="s">
        <v>24</v>
      </c>
      <c r="C6753" t="s">
        <v>18</v>
      </c>
      <c r="D6753" t="s">
        <v>19</v>
      </c>
      <c r="E6753" t="s">
        <v>18</v>
      </c>
      <c r="F6753" t="s">
        <v>19</v>
      </c>
      <c r="G6753" t="s">
        <v>19</v>
      </c>
      <c r="H6753" t="s">
        <v>27</v>
      </c>
      <c r="I6753" t="s">
        <v>18</v>
      </c>
      <c r="J6753" t="s">
        <v>18</v>
      </c>
      <c r="K6753" t="s">
        <v>18</v>
      </c>
      <c r="L6753" t="s">
        <v>18</v>
      </c>
      <c r="M6753" t="s">
        <v>19</v>
      </c>
      <c r="N6753" t="s">
        <v>19</v>
      </c>
      <c r="O6753" t="s">
        <v>30</v>
      </c>
      <c r="P6753" t="s">
        <v>28</v>
      </c>
      <c r="Q6753">
        <v>3</v>
      </c>
      <c r="R6753">
        <v>3</v>
      </c>
    </row>
    <row r="6754" spans="1:18" x14ac:dyDescent="0.25">
      <c r="A6754">
        <v>6665</v>
      </c>
      <c r="B6754" t="s">
        <v>17</v>
      </c>
      <c r="C6754" t="s">
        <v>18</v>
      </c>
      <c r="D6754" t="s">
        <v>18</v>
      </c>
      <c r="E6754" t="s">
        <v>18</v>
      </c>
      <c r="F6754" t="s">
        <v>19</v>
      </c>
      <c r="G6754" t="s">
        <v>19</v>
      </c>
      <c r="H6754" t="s">
        <v>27</v>
      </c>
      <c r="I6754" t="s">
        <v>18</v>
      </c>
      <c r="J6754" t="s">
        <v>19</v>
      </c>
      <c r="K6754" t="s">
        <v>19</v>
      </c>
      <c r="L6754" t="s">
        <v>18</v>
      </c>
      <c r="M6754" t="s">
        <v>19</v>
      </c>
      <c r="N6754" t="s">
        <v>19</v>
      </c>
      <c r="O6754" t="s">
        <v>25</v>
      </c>
      <c r="P6754" t="s">
        <v>28</v>
      </c>
      <c r="Q6754">
        <v>3</v>
      </c>
      <c r="R6754">
        <v>3</v>
      </c>
    </row>
    <row r="6755" spans="1:18" x14ac:dyDescent="0.25">
      <c r="A6755">
        <v>6669</v>
      </c>
      <c r="B6755" t="s">
        <v>17</v>
      </c>
      <c r="C6755" t="s">
        <v>18</v>
      </c>
      <c r="D6755" t="s">
        <v>18</v>
      </c>
      <c r="E6755" t="s">
        <v>18</v>
      </c>
      <c r="F6755" t="s">
        <v>19</v>
      </c>
      <c r="G6755" t="s">
        <v>19</v>
      </c>
      <c r="H6755" t="s">
        <v>27</v>
      </c>
      <c r="I6755" t="s">
        <v>18</v>
      </c>
      <c r="J6755" t="s">
        <v>18</v>
      </c>
      <c r="K6755" t="s">
        <v>19</v>
      </c>
      <c r="L6755" t="s">
        <v>19</v>
      </c>
      <c r="M6755" t="s">
        <v>19</v>
      </c>
      <c r="N6755" t="s">
        <v>19</v>
      </c>
      <c r="O6755" t="s">
        <v>25</v>
      </c>
      <c r="P6755" t="s">
        <v>28</v>
      </c>
      <c r="Q6755">
        <v>3</v>
      </c>
      <c r="R6755">
        <v>3</v>
      </c>
    </row>
    <row r="6756" spans="1:18" x14ac:dyDescent="0.25">
      <c r="A6756">
        <v>6670</v>
      </c>
      <c r="B6756" t="s">
        <v>17</v>
      </c>
      <c r="C6756" t="s">
        <v>19</v>
      </c>
      <c r="D6756" t="s">
        <v>18</v>
      </c>
      <c r="E6756" t="s">
        <v>18</v>
      </c>
      <c r="F6756" t="s">
        <v>19</v>
      </c>
      <c r="G6756" t="s">
        <v>19</v>
      </c>
      <c r="H6756" t="s">
        <v>27</v>
      </c>
      <c r="I6756" t="s">
        <v>19</v>
      </c>
      <c r="J6756" t="s">
        <v>18</v>
      </c>
      <c r="K6756" t="s">
        <v>18</v>
      </c>
      <c r="L6756" t="s">
        <v>18</v>
      </c>
      <c r="M6756" t="s">
        <v>19</v>
      </c>
      <c r="N6756" t="s">
        <v>19</v>
      </c>
      <c r="O6756" t="s">
        <v>25</v>
      </c>
      <c r="P6756" t="s">
        <v>28</v>
      </c>
      <c r="Q6756">
        <v>3</v>
      </c>
      <c r="R6756">
        <v>3</v>
      </c>
    </row>
    <row r="6757" spans="1:18" x14ac:dyDescent="0.25">
      <c r="A6757">
        <v>6672</v>
      </c>
      <c r="B6757" t="s">
        <v>17</v>
      </c>
      <c r="C6757" t="s">
        <v>18</v>
      </c>
      <c r="D6757" t="s">
        <v>19</v>
      </c>
      <c r="E6757" t="s">
        <v>18</v>
      </c>
      <c r="F6757" t="s">
        <v>19</v>
      </c>
      <c r="G6757" t="s">
        <v>18</v>
      </c>
      <c r="H6757" t="s">
        <v>27</v>
      </c>
      <c r="I6757" t="s">
        <v>18</v>
      </c>
      <c r="J6757" t="s">
        <v>19</v>
      </c>
      <c r="K6757" t="s">
        <v>18</v>
      </c>
      <c r="L6757" t="s">
        <v>19</v>
      </c>
      <c r="M6757" t="s">
        <v>19</v>
      </c>
      <c r="N6757" t="s">
        <v>19</v>
      </c>
      <c r="O6757" t="s">
        <v>30</v>
      </c>
      <c r="P6757" t="s">
        <v>28</v>
      </c>
      <c r="Q6757">
        <v>3</v>
      </c>
      <c r="R6757">
        <v>3</v>
      </c>
    </row>
    <row r="6758" spans="1:18" x14ac:dyDescent="0.25">
      <c r="A6758">
        <v>6677</v>
      </c>
      <c r="B6758" t="s">
        <v>17</v>
      </c>
      <c r="C6758" t="s">
        <v>18</v>
      </c>
      <c r="D6758" t="s">
        <v>19</v>
      </c>
      <c r="E6758" t="s">
        <v>19</v>
      </c>
      <c r="F6758" t="s">
        <v>19</v>
      </c>
      <c r="G6758" t="s">
        <v>19</v>
      </c>
      <c r="H6758" t="s">
        <v>27</v>
      </c>
      <c r="I6758" t="s">
        <v>19</v>
      </c>
      <c r="J6758" t="s">
        <v>19</v>
      </c>
      <c r="K6758" t="s">
        <v>18</v>
      </c>
      <c r="L6758" t="s">
        <v>18</v>
      </c>
      <c r="M6758" t="s">
        <v>19</v>
      </c>
      <c r="N6758" t="s">
        <v>18</v>
      </c>
      <c r="O6758" t="s">
        <v>25</v>
      </c>
      <c r="P6758" t="s">
        <v>28</v>
      </c>
      <c r="Q6758">
        <v>3</v>
      </c>
      <c r="R6758">
        <v>3</v>
      </c>
    </row>
    <row r="6759" spans="1:18" x14ac:dyDescent="0.25">
      <c r="A6759">
        <v>6681</v>
      </c>
      <c r="B6759" t="s">
        <v>17</v>
      </c>
      <c r="C6759" t="s">
        <v>18</v>
      </c>
      <c r="D6759" t="s">
        <v>18</v>
      </c>
      <c r="E6759" t="s">
        <v>19</v>
      </c>
      <c r="F6759" t="s">
        <v>19</v>
      </c>
      <c r="G6759" t="s">
        <v>18</v>
      </c>
      <c r="H6759" t="s">
        <v>27</v>
      </c>
      <c r="I6759" t="s">
        <v>18</v>
      </c>
      <c r="J6759" t="s">
        <v>19</v>
      </c>
      <c r="K6759" t="s">
        <v>19</v>
      </c>
      <c r="L6759" t="s">
        <v>19</v>
      </c>
      <c r="M6759" t="s">
        <v>19</v>
      </c>
      <c r="N6759" t="s">
        <v>18</v>
      </c>
      <c r="O6759" t="s">
        <v>30</v>
      </c>
      <c r="P6759" t="s">
        <v>28</v>
      </c>
      <c r="Q6759">
        <v>3</v>
      </c>
      <c r="R6759">
        <v>3</v>
      </c>
    </row>
    <row r="6760" spans="1:18" x14ac:dyDescent="0.25">
      <c r="A6760">
        <v>6682</v>
      </c>
      <c r="B6760" t="s">
        <v>24</v>
      </c>
      <c r="C6760" t="s">
        <v>19</v>
      </c>
      <c r="D6760" t="s">
        <v>18</v>
      </c>
      <c r="E6760" t="s">
        <v>18</v>
      </c>
      <c r="F6760" t="s">
        <v>19</v>
      </c>
      <c r="G6760" t="s">
        <v>19</v>
      </c>
      <c r="H6760" t="s">
        <v>27</v>
      </c>
      <c r="I6760" t="s">
        <v>18</v>
      </c>
      <c r="J6760" t="s">
        <v>18</v>
      </c>
      <c r="K6760" t="s">
        <v>19</v>
      </c>
      <c r="L6760" t="s">
        <v>18</v>
      </c>
      <c r="M6760" t="s">
        <v>19</v>
      </c>
      <c r="N6760" t="s">
        <v>18</v>
      </c>
      <c r="O6760" t="s">
        <v>22</v>
      </c>
      <c r="P6760" t="s">
        <v>28</v>
      </c>
      <c r="Q6760">
        <v>3</v>
      </c>
      <c r="R6760">
        <v>3</v>
      </c>
    </row>
    <row r="6761" spans="1:18" x14ac:dyDescent="0.25">
      <c r="A6761">
        <v>6683</v>
      </c>
      <c r="B6761" t="s">
        <v>24</v>
      </c>
      <c r="C6761" t="s">
        <v>18</v>
      </c>
      <c r="D6761" t="s">
        <v>19</v>
      </c>
      <c r="E6761" t="s">
        <v>18</v>
      </c>
      <c r="F6761" t="s">
        <v>19</v>
      </c>
      <c r="G6761" t="s">
        <v>19</v>
      </c>
      <c r="H6761" t="s">
        <v>27</v>
      </c>
      <c r="I6761" t="s">
        <v>18</v>
      </c>
      <c r="J6761" t="s">
        <v>19</v>
      </c>
      <c r="K6761" t="s">
        <v>18</v>
      </c>
      <c r="L6761" t="s">
        <v>19</v>
      </c>
      <c r="M6761" t="s">
        <v>19</v>
      </c>
      <c r="N6761" t="s">
        <v>18</v>
      </c>
      <c r="O6761" t="s">
        <v>30</v>
      </c>
      <c r="P6761" t="s">
        <v>28</v>
      </c>
      <c r="Q6761">
        <v>3</v>
      </c>
      <c r="R6761">
        <v>3</v>
      </c>
    </row>
    <row r="6762" spans="1:18" x14ac:dyDescent="0.25">
      <c r="A6762">
        <v>6687</v>
      </c>
      <c r="B6762" t="s">
        <v>24</v>
      </c>
      <c r="C6762" t="s">
        <v>18</v>
      </c>
      <c r="D6762" t="s">
        <v>19</v>
      </c>
      <c r="E6762" t="s">
        <v>18</v>
      </c>
      <c r="F6762" t="s">
        <v>19</v>
      </c>
      <c r="G6762" t="s">
        <v>19</v>
      </c>
      <c r="H6762" t="s">
        <v>27</v>
      </c>
      <c r="I6762" t="s">
        <v>18</v>
      </c>
      <c r="J6762" t="s">
        <v>19</v>
      </c>
      <c r="K6762" t="s">
        <v>19</v>
      </c>
      <c r="L6762" t="s">
        <v>19</v>
      </c>
      <c r="M6762" t="s">
        <v>19</v>
      </c>
      <c r="N6762" t="s">
        <v>19</v>
      </c>
      <c r="O6762" t="s">
        <v>30</v>
      </c>
      <c r="P6762" t="s">
        <v>28</v>
      </c>
      <c r="Q6762">
        <v>3</v>
      </c>
      <c r="R6762">
        <v>3</v>
      </c>
    </row>
    <row r="6763" spans="1:18" x14ac:dyDescent="0.25">
      <c r="A6763">
        <v>6690</v>
      </c>
      <c r="B6763" t="s">
        <v>17</v>
      </c>
      <c r="C6763" t="s">
        <v>18</v>
      </c>
      <c r="D6763" t="s">
        <v>19</v>
      </c>
      <c r="E6763" t="s">
        <v>19</v>
      </c>
      <c r="F6763" t="s">
        <v>19</v>
      </c>
      <c r="G6763" t="s">
        <v>19</v>
      </c>
      <c r="H6763" t="s">
        <v>27</v>
      </c>
      <c r="I6763" t="s">
        <v>18</v>
      </c>
      <c r="J6763" t="s">
        <v>19</v>
      </c>
      <c r="K6763" t="s">
        <v>19</v>
      </c>
      <c r="L6763" t="s">
        <v>19</v>
      </c>
      <c r="M6763" t="s">
        <v>19</v>
      </c>
      <c r="N6763" t="s">
        <v>19</v>
      </c>
      <c r="O6763" t="s">
        <v>30</v>
      </c>
      <c r="P6763" t="s">
        <v>28</v>
      </c>
      <c r="Q6763">
        <v>3</v>
      </c>
      <c r="R6763">
        <v>3</v>
      </c>
    </row>
    <row r="6764" spans="1:18" x14ac:dyDescent="0.25">
      <c r="A6764">
        <v>6691</v>
      </c>
      <c r="B6764" t="s">
        <v>24</v>
      </c>
      <c r="C6764" t="s">
        <v>18</v>
      </c>
      <c r="D6764" t="s">
        <v>19</v>
      </c>
      <c r="E6764" t="s">
        <v>18</v>
      </c>
      <c r="F6764" t="s">
        <v>19</v>
      </c>
      <c r="G6764" t="s">
        <v>19</v>
      </c>
      <c r="H6764" t="s">
        <v>27</v>
      </c>
      <c r="I6764" t="s">
        <v>18</v>
      </c>
      <c r="J6764" t="s">
        <v>18</v>
      </c>
      <c r="K6764" t="s">
        <v>19</v>
      </c>
      <c r="L6764" t="s">
        <v>19</v>
      </c>
      <c r="M6764" t="s">
        <v>19</v>
      </c>
      <c r="N6764" t="s">
        <v>18</v>
      </c>
      <c r="O6764" t="s">
        <v>25</v>
      </c>
      <c r="P6764" t="s">
        <v>28</v>
      </c>
      <c r="Q6764">
        <v>3</v>
      </c>
      <c r="R6764">
        <v>3</v>
      </c>
    </row>
    <row r="6765" spans="1:18" x14ac:dyDescent="0.25">
      <c r="A6765">
        <v>6697</v>
      </c>
      <c r="B6765" t="s">
        <v>24</v>
      </c>
      <c r="C6765" t="s">
        <v>18</v>
      </c>
      <c r="D6765" t="s">
        <v>18</v>
      </c>
      <c r="E6765" t="s">
        <v>18</v>
      </c>
      <c r="F6765" t="s">
        <v>19</v>
      </c>
      <c r="G6765" t="s">
        <v>19</v>
      </c>
      <c r="H6765" t="s">
        <v>27</v>
      </c>
      <c r="I6765" t="s">
        <v>18</v>
      </c>
      <c r="J6765" t="s">
        <v>19</v>
      </c>
      <c r="K6765" t="s">
        <v>19</v>
      </c>
      <c r="L6765" t="s">
        <v>18</v>
      </c>
      <c r="M6765" t="s">
        <v>18</v>
      </c>
      <c r="N6765" t="s">
        <v>19</v>
      </c>
      <c r="O6765" t="s">
        <v>22</v>
      </c>
      <c r="P6765" t="s">
        <v>28</v>
      </c>
      <c r="Q6765">
        <v>3</v>
      </c>
      <c r="R6765">
        <v>3</v>
      </c>
    </row>
    <row r="6766" spans="1:18" x14ac:dyDescent="0.25">
      <c r="A6766">
        <v>6699</v>
      </c>
      <c r="B6766" t="s">
        <v>24</v>
      </c>
      <c r="C6766" t="s">
        <v>18</v>
      </c>
      <c r="D6766" t="s">
        <v>18</v>
      </c>
      <c r="E6766" t="s">
        <v>18</v>
      </c>
      <c r="F6766" t="s">
        <v>19</v>
      </c>
      <c r="G6766" t="s">
        <v>18</v>
      </c>
      <c r="H6766" t="s">
        <v>27</v>
      </c>
      <c r="I6766" t="s">
        <v>18</v>
      </c>
      <c r="J6766" t="s">
        <v>19</v>
      </c>
      <c r="K6766" t="s">
        <v>18</v>
      </c>
      <c r="L6766" t="s">
        <v>19</v>
      </c>
      <c r="M6766" t="s">
        <v>18</v>
      </c>
      <c r="N6766" t="s">
        <v>19</v>
      </c>
      <c r="O6766" t="s">
        <v>25</v>
      </c>
      <c r="P6766" t="s">
        <v>28</v>
      </c>
      <c r="Q6766">
        <v>3</v>
      </c>
      <c r="R6766">
        <v>3</v>
      </c>
    </row>
    <row r="6767" spans="1:18" x14ac:dyDescent="0.25">
      <c r="A6767">
        <v>6701</v>
      </c>
      <c r="B6767" t="s">
        <v>24</v>
      </c>
      <c r="C6767" t="s">
        <v>18</v>
      </c>
      <c r="D6767" t="s">
        <v>19</v>
      </c>
      <c r="E6767" t="s">
        <v>18</v>
      </c>
      <c r="F6767" t="s">
        <v>19</v>
      </c>
      <c r="G6767" t="s">
        <v>19</v>
      </c>
      <c r="H6767" t="s">
        <v>27</v>
      </c>
      <c r="I6767" t="s">
        <v>18</v>
      </c>
      <c r="J6767" t="s">
        <v>19</v>
      </c>
      <c r="K6767" t="s">
        <v>19</v>
      </c>
      <c r="L6767" t="s">
        <v>18</v>
      </c>
      <c r="M6767" t="s">
        <v>19</v>
      </c>
      <c r="N6767" t="s">
        <v>19</v>
      </c>
      <c r="O6767" t="s">
        <v>30</v>
      </c>
      <c r="P6767" t="s">
        <v>28</v>
      </c>
      <c r="Q6767">
        <v>3</v>
      </c>
      <c r="R6767">
        <v>3</v>
      </c>
    </row>
    <row r="6768" spans="1:18" x14ac:dyDescent="0.25">
      <c r="A6768">
        <v>6702</v>
      </c>
      <c r="B6768" t="s">
        <v>24</v>
      </c>
      <c r="C6768" t="s">
        <v>18</v>
      </c>
      <c r="D6768" t="s">
        <v>19</v>
      </c>
      <c r="E6768" t="s">
        <v>19</v>
      </c>
      <c r="F6768" t="s">
        <v>19</v>
      </c>
      <c r="G6768" t="s">
        <v>18</v>
      </c>
      <c r="H6768" t="s">
        <v>27</v>
      </c>
      <c r="I6768" t="s">
        <v>18</v>
      </c>
      <c r="J6768" t="s">
        <v>19</v>
      </c>
      <c r="K6768" t="s">
        <v>19</v>
      </c>
      <c r="L6768" t="s">
        <v>18</v>
      </c>
      <c r="M6768" t="s">
        <v>19</v>
      </c>
      <c r="N6768" t="s">
        <v>19</v>
      </c>
      <c r="O6768" t="s">
        <v>25</v>
      </c>
      <c r="P6768" t="s">
        <v>28</v>
      </c>
      <c r="Q6768">
        <v>3</v>
      </c>
      <c r="R6768">
        <v>3</v>
      </c>
    </row>
    <row r="6769" spans="1:18" x14ac:dyDescent="0.25">
      <c r="A6769">
        <v>6703</v>
      </c>
      <c r="B6769" t="s">
        <v>24</v>
      </c>
      <c r="C6769" t="s">
        <v>18</v>
      </c>
      <c r="D6769" t="s">
        <v>19</v>
      </c>
      <c r="E6769" t="s">
        <v>19</v>
      </c>
      <c r="F6769" t="s">
        <v>19</v>
      </c>
      <c r="G6769" t="s">
        <v>18</v>
      </c>
      <c r="H6769" t="s">
        <v>27</v>
      </c>
      <c r="I6769" t="s">
        <v>18</v>
      </c>
      <c r="J6769" t="s">
        <v>18</v>
      </c>
      <c r="K6769" t="s">
        <v>18</v>
      </c>
      <c r="L6769" t="s">
        <v>19</v>
      </c>
      <c r="M6769" t="s">
        <v>18</v>
      </c>
      <c r="N6769" t="s">
        <v>19</v>
      </c>
      <c r="O6769" t="s">
        <v>29</v>
      </c>
      <c r="P6769" t="s">
        <v>28</v>
      </c>
      <c r="Q6769">
        <v>3</v>
      </c>
      <c r="R6769">
        <v>3</v>
      </c>
    </row>
    <row r="6770" spans="1:18" x14ac:dyDescent="0.25">
      <c r="A6770">
        <v>6705</v>
      </c>
      <c r="B6770" t="s">
        <v>17</v>
      </c>
      <c r="C6770" t="s">
        <v>18</v>
      </c>
      <c r="D6770" t="s">
        <v>19</v>
      </c>
      <c r="E6770" t="s">
        <v>19</v>
      </c>
      <c r="F6770" t="s">
        <v>19</v>
      </c>
      <c r="G6770" t="s">
        <v>19</v>
      </c>
      <c r="H6770" t="s">
        <v>27</v>
      </c>
      <c r="I6770" t="s">
        <v>18</v>
      </c>
      <c r="J6770" t="s">
        <v>19</v>
      </c>
      <c r="K6770" t="s">
        <v>19</v>
      </c>
      <c r="L6770" t="s">
        <v>18</v>
      </c>
      <c r="M6770" t="s">
        <v>19</v>
      </c>
      <c r="N6770" t="s">
        <v>19</v>
      </c>
      <c r="O6770" t="s">
        <v>30</v>
      </c>
      <c r="P6770" t="s">
        <v>28</v>
      </c>
      <c r="Q6770">
        <v>3</v>
      </c>
      <c r="R6770">
        <v>3</v>
      </c>
    </row>
    <row r="6771" spans="1:18" x14ac:dyDescent="0.25">
      <c r="A6771">
        <v>6710</v>
      </c>
      <c r="B6771" t="s">
        <v>24</v>
      </c>
      <c r="C6771" t="s">
        <v>18</v>
      </c>
      <c r="D6771" t="s">
        <v>19</v>
      </c>
      <c r="E6771" t="s">
        <v>18</v>
      </c>
      <c r="F6771" t="s">
        <v>19</v>
      </c>
      <c r="G6771" t="s">
        <v>19</v>
      </c>
      <c r="H6771" t="s">
        <v>27</v>
      </c>
      <c r="I6771" t="s">
        <v>18</v>
      </c>
      <c r="J6771" t="s">
        <v>18</v>
      </c>
      <c r="K6771" t="s">
        <v>18</v>
      </c>
      <c r="L6771" t="s">
        <v>19</v>
      </c>
      <c r="M6771" t="s">
        <v>19</v>
      </c>
      <c r="N6771" t="s">
        <v>19</v>
      </c>
      <c r="O6771" t="s">
        <v>30</v>
      </c>
      <c r="P6771" t="s">
        <v>28</v>
      </c>
      <c r="Q6771">
        <v>3</v>
      </c>
      <c r="R6771">
        <v>3</v>
      </c>
    </row>
    <row r="6772" spans="1:18" x14ac:dyDescent="0.25">
      <c r="A6772">
        <v>6712</v>
      </c>
      <c r="B6772" t="s">
        <v>17</v>
      </c>
      <c r="C6772" t="s">
        <v>18</v>
      </c>
      <c r="D6772" t="s">
        <v>19</v>
      </c>
      <c r="E6772" t="s">
        <v>19</v>
      </c>
      <c r="F6772" t="s">
        <v>19</v>
      </c>
      <c r="G6772" t="s">
        <v>19</v>
      </c>
      <c r="H6772" t="s">
        <v>27</v>
      </c>
      <c r="I6772" t="s">
        <v>18</v>
      </c>
      <c r="J6772" t="s">
        <v>19</v>
      </c>
      <c r="K6772" t="s">
        <v>18</v>
      </c>
      <c r="L6772" t="s">
        <v>18</v>
      </c>
      <c r="M6772" t="s">
        <v>19</v>
      </c>
      <c r="N6772" t="s">
        <v>19</v>
      </c>
      <c r="O6772" t="s">
        <v>30</v>
      </c>
      <c r="P6772" t="s">
        <v>28</v>
      </c>
      <c r="Q6772">
        <v>3</v>
      </c>
      <c r="R6772">
        <v>3</v>
      </c>
    </row>
    <row r="6773" spans="1:18" x14ac:dyDescent="0.25">
      <c r="A6773">
        <v>6713</v>
      </c>
      <c r="B6773" t="s">
        <v>24</v>
      </c>
      <c r="C6773" t="s">
        <v>18</v>
      </c>
      <c r="D6773" t="s">
        <v>19</v>
      </c>
      <c r="E6773" t="s">
        <v>19</v>
      </c>
      <c r="F6773" t="s">
        <v>19</v>
      </c>
      <c r="G6773" t="s">
        <v>18</v>
      </c>
      <c r="H6773" t="s">
        <v>27</v>
      </c>
      <c r="I6773" t="s">
        <v>18</v>
      </c>
      <c r="J6773" t="s">
        <v>18</v>
      </c>
      <c r="K6773" t="s">
        <v>19</v>
      </c>
      <c r="L6773" t="s">
        <v>18</v>
      </c>
      <c r="M6773" t="s">
        <v>19</v>
      </c>
      <c r="N6773" t="s">
        <v>18</v>
      </c>
      <c r="O6773" t="s">
        <v>25</v>
      </c>
      <c r="P6773" t="s">
        <v>28</v>
      </c>
      <c r="Q6773">
        <v>3</v>
      </c>
      <c r="R6773">
        <v>3</v>
      </c>
    </row>
    <row r="6774" spans="1:18" x14ac:dyDescent="0.25">
      <c r="A6774">
        <v>6714</v>
      </c>
      <c r="B6774" t="s">
        <v>24</v>
      </c>
      <c r="C6774" t="s">
        <v>19</v>
      </c>
      <c r="D6774" t="s">
        <v>18</v>
      </c>
      <c r="E6774" t="s">
        <v>18</v>
      </c>
      <c r="F6774" t="s">
        <v>19</v>
      </c>
      <c r="G6774" t="s">
        <v>19</v>
      </c>
      <c r="H6774" t="s">
        <v>27</v>
      </c>
      <c r="I6774" t="s">
        <v>18</v>
      </c>
      <c r="J6774" t="s">
        <v>19</v>
      </c>
      <c r="K6774" t="s">
        <v>19</v>
      </c>
      <c r="L6774" t="s">
        <v>18</v>
      </c>
      <c r="M6774" t="s">
        <v>18</v>
      </c>
      <c r="N6774" t="s">
        <v>19</v>
      </c>
      <c r="O6774" t="s">
        <v>30</v>
      </c>
      <c r="P6774" t="s">
        <v>28</v>
      </c>
      <c r="Q6774">
        <v>3</v>
      </c>
      <c r="R6774">
        <v>3</v>
      </c>
    </row>
    <row r="6775" spans="1:18" x14ac:dyDescent="0.25">
      <c r="A6775">
        <v>6715</v>
      </c>
      <c r="B6775" t="s">
        <v>24</v>
      </c>
      <c r="C6775" t="s">
        <v>18</v>
      </c>
      <c r="D6775" t="s">
        <v>18</v>
      </c>
      <c r="E6775" t="s">
        <v>18</v>
      </c>
      <c r="F6775" t="s">
        <v>19</v>
      </c>
      <c r="G6775" t="s">
        <v>19</v>
      </c>
      <c r="H6775" t="s">
        <v>27</v>
      </c>
      <c r="I6775" t="s">
        <v>18</v>
      </c>
      <c r="J6775" t="s">
        <v>18</v>
      </c>
      <c r="K6775" t="s">
        <v>18</v>
      </c>
      <c r="L6775" t="s">
        <v>19</v>
      </c>
      <c r="M6775" t="s">
        <v>19</v>
      </c>
      <c r="N6775" t="s">
        <v>19</v>
      </c>
      <c r="O6775" t="s">
        <v>29</v>
      </c>
      <c r="P6775" t="s">
        <v>28</v>
      </c>
      <c r="Q6775">
        <v>3</v>
      </c>
      <c r="R6775">
        <v>3</v>
      </c>
    </row>
    <row r="6776" spans="1:18" x14ac:dyDescent="0.25">
      <c r="A6776">
        <v>6716</v>
      </c>
      <c r="B6776" t="s">
        <v>17</v>
      </c>
      <c r="C6776" t="s">
        <v>18</v>
      </c>
      <c r="D6776" t="s">
        <v>18</v>
      </c>
      <c r="E6776" t="s">
        <v>18</v>
      </c>
      <c r="F6776" t="s">
        <v>19</v>
      </c>
      <c r="G6776" t="s">
        <v>19</v>
      </c>
      <c r="H6776" t="s">
        <v>27</v>
      </c>
      <c r="I6776" t="s">
        <v>18</v>
      </c>
      <c r="J6776" t="s">
        <v>18</v>
      </c>
      <c r="K6776" t="s">
        <v>19</v>
      </c>
      <c r="L6776" t="s">
        <v>18</v>
      </c>
      <c r="M6776" t="s">
        <v>19</v>
      </c>
      <c r="N6776" t="s">
        <v>18</v>
      </c>
      <c r="O6776" t="s">
        <v>22</v>
      </c>
      <c r="P6776" t="s">
        <v>28</v>
      </c>
      <c r="Q6776">
        <v>3</v>
      </c>
      <c r="R6776">
        <v>3</v>
      </c>
    </row>
    <row r="6777" spans="1:18" x14ac:dyDescent="0.25">
      <c r="A6777">
        <v>6718</v>
      </c>
      <c r="B6777" t="s">
        <v>24</v>
      </c>
      <c r="C6777" t="s">
        <v>19</v>
      </c>
      <c r="D6777" t="s">
        <v>19</v>
      </c>
      <c r="E6777" t="s">
        <v>18</v>
      </c>
      <c r="F6777" t="s">
        <v>19</v>
      </c>
      <c r="G6777" t="s">
        <v>19</v>
      </c>
      <c r="H6777" t="s">
        <v>27</v>
      </c>
      <c r="I6777" t="s">
        <v>18</v>
      </c>
      <c r="J6777" t="s">
        <v>18</v>
      </c>
      <c r="K6777" t="s">
        <v>19</v>
      </c>
      <c r="L6777" t="s">
        <v>18</v>
      </c>
      <c r="M6777" t="s">
        <v>19</v>
      </c>
      <c r="N6777" t="s">
        <v>19</v>
      </c>
      <c r="O6777" t="s">
        <v>30</v>
      </c>
      <c r="P6777" t="s">
        <v>28</v>
      </c>
      <c r="Q6777">
        <v>3</v>
      </c>
      <c r="R6777">
        <v>3</v>
      </c>
    </row>
    <row r="6778" spans="1:18" x14ac:dyDescent="0.25">
      <c r="A6778">
        <v>6723</v>
      </c>
      <c r="B6778" t="s">
        <v>17</v>
      </c>
      <c r="C6778" t="s">
        <v>19</v>
      </c>
      <c r="D6778" t="s">
        <v>19</v>
      </c>
      <c r="E6778" t="s">
        <v>18</v>
      </c>
      <c r="F6778" t="s">
        <v>19</v>
      </c>
      <c r="G6778" t="s">
        <v>19</v>
      </c>
      <c r="H6778" t="s">
        <v>27</v>
      </c>
      <c r="I6778" t="s">
        <v>19</v>
      </c>
      <c r="J6778" t="s">
        <v>18</v>
      </c>
      <c r="K6778" t="s">
        <v>19</v>
      </c>
      <c r="L6778" t="s">
        <v>18</v>
      </c>
      <c r="M6778" t="s">
        <v>19</v>
      </c>
      <c r="N6778" t="s">
        <v>19</v>
      </c>
      <c r="O6778" t="s">
        <v>30</v>
      </c>
      <c r="P6778" t="s">
        <v>28</v>
      </c>
      <c r="Q6778">
        <v>3</v>
      </c>
      <c r="R6778">
        <v>3</v>
      </c>
    </row>
    <row r="6779" spans="1:18" x14ac:dyDescent="0.25">
      <c r="A6779">
        <v>6729</v>
      </c>
      <c r="B6779" t="s">
        <v>17</v>
      </c>
      <c r="C6779" t="s">
        <v>18</v>
      </c>
      <c r="D6779" t="s">
        <v>19</v>
      </c>
      <c r="E6779" t="s">
        <v>18</v>
      </c>
      <c r="F6779" t="s">
        <v>19</v>
      </c>
      <c r="G6779" t="s">
        <v>19</v>
      </c>
      <c r="H6779" t="s">
        <v>27</v>
      </c>
      <c r="I6779" t="s">
        <v>19</v>
      </c>
      <c r="J6779" t="s">
        <v>19</v>
      </c>
      <c r="K6779" t="s">
        <v>19</v>
      </c>
      <c r="L6779" t="s">
        <v>19</v>
      </c>
      <c r="M6779" t="s">
        <v>19</v>
      </c>
      <c r="N6779" t="s">
        <v>19</v>
      </c>
      <c r="O6779" t="s">
        <v>30</v>
      </c>
      <c r="P6779" t="s">
        <v>28</v>
      </c>
      <c r="Q6779">
        <v>3</v>
      </c>
      <c r="R6779">
        <v>3</v>
      </c>
    </row>
    <row r="6780" spans="1:18" x14ac:dyDescent="0.25">
      <c r="A6780">
        <v>6738</v>
      </c>
      <c r="B6780" t="s">
        <v>17</v>
      </c>
      <c r="C6780" t="s">
        <v>18</v>
      </c>
      <c r="D6780" t="s">
        <v>19</v>
      </c>
      <c r="E6780" t="s">
        <v>18</v>
      </c>
      <c r="F6780" t="s">
        <v>19</v>
      </c>
      <c r="G6780" t="s">
        <v>19</v>
      </c>
      <c r="H6780" t="s">
        <v>27</v>
      </c>
      <c r="I6780" t="s">
        <v>18</v>
      </c>
      <c r="J6780" t="s">
        <v>19</v>
      </c>
      <c r="K6780" t="s">
        <v>19</v>
      </c>
      <c r="L6780" t="s">
        <v>19</v>
      </c>
      <c r="M6780" t="s">
        <v>19</v>
      </c>
      <c r="N6780" t="s">
        <v>19</v>
      </c>
      <c r="O6780" t="s">
        <v>30</v>
      </c>
      <c r="P6780" t="s">
        <v>28</v>
      </c>
      <c r="Q6780">
        <v>3</v>
      </c>
      <c r="R6780">
        <v>3</v>
      </c>
    </row>
    <row r="6781" spans="1:18" x14ac:dyDescent="0.25">
      <c r="A6781">
        <v>6742</v>
      </c>
      <c r="B6781" t="s">
        <v>17</v>
      </c>
      <c r="C6781" t="s">
        <v>18</v>
      </c>
      <c r="D6781" t="s">
        <v>18</v>
      </c>
      <c r="E6781" t="s">
        <v>18</v>
      </c>
      <c r="F6781" t="s">
        <v>19</v>
      </c>
      <c r="G6781" t="s">
        <v>18</v>
      </c>
      <c r="H6781" t="s">
        <v>27</v>
      </c>
      <c r="I6781" t="s">
        <v>18</v>
      </c>
      <c r="J6781" t="s">
        <v>18</v>
      </c>
      <c r="K6781" t="s">
        <v>19</v>
      </c>
      <c r="L6781" t="s">
        <v>18</v>
      </c>
      <c r="M6781" t="s">
        <v>19</v>
      </c>
      <c r="N6781" t="s">
        <v>19</v>
      </c>
      <c r="O6781" t="s">
        <v>29</v>
      </c>
      <c r="P6781" t="s">
        <v>28</v>
      </c>
      <c r="Q6781">
        <v>3</v>
      </c>
      <c r="R6781">
        <v>3</v>
      </c>
    </row>
    <row r="6782" spans="1:18" x14ac:dyDescent="0.25">
      <c r="A6782">
        <v>6745</v>
      </c>
      <c r="B6782" t="s">
        <v>24</v>
      </c>
      <c r="C6782" t="s">
        <v>18</v>
      </c>
      <c r="D6782" t="s">
        <v>18</v>
      </c>
      <c r="E6782" t="s">
        <v>18</v>
      </c>
      <c r="F6782" t="s">
        <v>19</v>
      </c>
      <c r="G6782" t="s">
        <v>19</v>
      </c>
      <c r="H6782" t="s">
        <v>27</v>
      </c>
      <c r="I6782" t="s">
        <v>19</v>
      </c>
      <c r="J6782" t="s">
        <v>19</v>
      </c>
      <c r="K6782" t="s">
        <v>19</v>
      </c>
      <c r="L6782" t="s">
        <v>18</v>
      </c>
      <c r="M6782" t="s">
        <v>19</v>
      </c>
      <c r="N6782" t="s">
        <v>18</v>
      </c>
      <c r="O6782" t="s">
        <v>30</v>
      </c>
      <c r="P6782" t="s">
        <v>28</v>
      </c>
      <c r="Q6782">
        <v>3</v>
      </c>
      <c r="R6782">
        <v>3</v>
      </c>
    </row>
    <row r="6783" spans="1:18" x14ac:dyDescent="0.25">
      <c r="A6783">
        <v>6757</v>
      </c>
      <c r="B6783" t="s">
        <v>24</v>
      </c>
      <c r="C6783" t="s">
        <v>19</v>
      </c>
      <c r="D6783" t="s">
        <v>19</v>
      </c>
      <c r="E6783" t="s">
        <v>18</v>
      </c>
      <c r="F6783" t="s">
        <v>19</v>
      </c>
      <c r="G6783" t="s">
        <v>18</v>
      </c>
      <c r="H6783" t="s">
        <v>27</v>
      </c>
      <c r="I6783" t="s">
        <v>18</v>
      </c>
      <c r="J6783" t="s">
        <v>18</v>
      </c>
      <c r="K6783" t="s">
        <v>18</v>
      </c>
      <c r="L6783" t="s">
        <v>18</v>
      </c>
      <c r="M6783" t="s">
        <v>19</v>
      </c>
      <c r="N6783" t="s">
        <v>19</v>
      </c>
      <c r="O6783" t="s">
        <v>29</v>
      </c>
      <c r="P6783" t="s">
        <v>28</v>
      </c>
      <c r="Q6783">
        <v>3</v>
      </c>
      <c r="R6783">
        <v>3</v>
      </c>
    </row>
    <row r="6784" spans="1:18" x14ac:dyDescent="0.25">
      <c r="A6784">
        <v>6760</v>
      </c>
      <c r="B6784" t="s">
        <v>24</v>
      </c>
      <c r="C6784" t="s">
        <v>19</v>
      </c>
      <c r="D6784" t="s">
        <v>19</v>
      </c>
      <c r="E6784" t="s">
        <v>18</v>
      </c>
      <c r="F6784" t="s">
        <v>19</v>
      </c>
      <c r="G6784" t="s">
        <v>19</v>
      </c>
      <c r="H6784" t="s">
        <v>27</v>
      </c>
      <c r="I6784" t="s">
        <v>19</v>
      </c>
      <c r="J6784" t="s">
        <v>18</v>
      </c>
      <c r="K6784" t="s">
        <v>19</v>
      </c>
      <c r="L6784" t="s">
        <v>18</v>
      </c>
      <c r="M6784" t="s">
        <v>18</v>
      </c>
      <c r="N6784" t="s">
        <v>19</v>
      </c>
      <c r="O6784" t="s">
        <v>30</v>
      </c>
      <c r="P6784" t="s">
        <v>28</v>
      </c>
      <c r="Q6784">
        <v>3</v>
      </c>
      <c r="R6784">
        <v>3</v>
      </c>
    </row>
    <row r="6785" spans="1:18" x14ac:dyDescent="0.25">
      <c r="A6785">
        <v>6769</v>
      </c>
      <c r="B6785" t="s">
        <v>17</v>
      </c>
      <c r="C6785" t="s">
        <v>18</v>
      </c>
      <c r="D6785" t="s">
        <v>19</v>
      </c>
      <c r="E6785" t="s">
        <v>19</v>
      </c>
      <c r="F6785" t="s">
        <v>19</v>
      </c>
      <c r="G6785" t="s">
        <v>19</v>
      </c>
      <c r="H6785" t="s">
        <v>27</v>
      </c>
      <c r="I6785" t="s">
        <v>19</v>
      </c>
      <c r="J6785" t="s">
        <v>19</v>
      </c>
      <c r="K6785" t="s">
        <v>19</v>
      </c>
      <c r="L6785" t="s">
        <v>19</v>
      </c>
      <c r="M6785" t="s">
        <v>19</v>
      </c>
      <c r="N6785" t="s">
        <v>19</v>
      </c>
      <c r="O6785" t="s">
        <v>30</v>
      </c>
      <c r="P6785" t="s">
        <v>28</v>
      </c>
      <c r="Q6785">
        <v>3</v>
      </c>
      <c r="R6785">
        <v>3</v>
      </c>
    </row>
    <row r="6786" spans="1:18" x14ac:dyDescent="0.25">
      <c r="A6786">
        <v>6774</v>
      </c>
      <c r="B6786" t="s">
        <v>24</v>
      </c>
      <c r="C6786" t="s">
        <v>19</v>
      </c>
      <c r="D6786" t="s">
        <v>19</v>
      </c>
      <c r="E6786" t="s">
        <v>18</v>
      </c>
      <c r="F6786" t="s">
        <v>19</v>
      </c>
      <c r="G6786" t="s">
        <v>19</v>
      </c>
      <c r="H6786" t="s">
        <v>27</v>
      </c>
      <c r="I6786" t="s">
        <v>18</v>
      </c>
      <c r="J6786" t="s">
        <v>18</v>
      </c>
      <c r="K6786" t="s">
        <v>18</v>
      </c>
      <c r="L6786" t="s">
        <v>18</v>
      </c>
      <c r="M6786" t="s">
        <v>19</v>
      </c>
      <c r="N6786" t="s">
        <v>19</v>
      </c>
      <c r="O6786" t="s">
        <v>25</v>
      </c>
      <c r="P6786" t="s">
        <v>28</v>
      </c>
      <c r="Q6786">
        <v>3</v>
      </c>
      <c r="R6786">
        <v>3</v>
      </c>
    </row>
    <row r="6787" spans="1:18" x14ac:dyDescent="0.25">
      <c r="A6787">
        <v>6776</v>
      </c>
      <c r="B6787" t="s">
        <v>24</v>
      </c>
      <c r="C6787" t="s">
        <v>19</v>
      </c>
      <c r="D6787" t="s">
        <v>18</v>
      </c>
      <c r="E6787" t="s">
        <v>18</v>
      </c>
      <c r="F6787" t="s">
        <v>19</v>
      </c>
      <c r="G6787" t="s">
        <v>19</v>
      </c>
      <c r="H6787" t="s">
        <v>21</v>
      </c>
      <c r="I6787" t="s">
        <v>18</v>
      </c>
      <c r="J6787" t="s">
        <v>19</v>
      </c>
      <c r="K6787" t="s">
        <v>19</v>
      </c>
      <c r="L6787" t="s">
        <v>18</v>
      </c>
      <c r="M6787" t="s">
        <v>19</v>
      </c>
      <c r="N6787" t="s">
        <v>19</v>
      </c>
      <c r="O6787" t="s">
        <v>30</v>
      </c>
      <c r="P6787" t="s">
        <v>26</v>
      </c>
      <c r="Q6787">
        <v>3</v>
      </c>
      <c r="R6787">
        <v>3</v>
      </c>
    </row>
    <row r="6788" spans="1:18" x14ac:dyDescent="0.25">
      <c r="A6788">
        <v>6786</v>
      </c>
      <c r="B6788" t="s">
        <v>24</v>
      </c>
      <c r="C6788" t="s">
        <v>18</v>
      </c>
      <c r="D6788" t="s">
        <v>18</v>
      </c>
      <c r="E6788" t="s">
        <v>18</v>
      </c>
      <c r="F6788" t="s">
        <v>19</v>
      </c>
      <c r="G6788" t="s">
        <v>19</v>
      </c>
      <c r="H6788" t="s">
        <v>27</v>
      </c>
      <c r="I6788" t="s">
        <v>19</v>
      </c>
      <c r="J6788" t="s">
        <v>18</v>
      </c>
      <c r="K6788" t="s">
        <v>19</v>
      </c>
      <c r="L6788" t="s">
        <v>19</v>
      </c>
      <c r="M6788" t="s">
        <v>19</v>
      </c>
      <c r="N6788" t="s">
        <v>19</v>
      </c>
      <c r="O6788" t="s">
        <v>30</v>
      </c>
      <c r="P6788" t="s">
        <v>28</v>
      </c>
      <c r="Q6788">
        <v>3</v>
      </c>
      <c r="R6788">
        <v>3</v>
      </c>
    </row>
    <row r="6789" spans="1:18" x14ac:dyDescent="0.25">
      <c r="A6789">
        <v>6788</v>
      </c>
      <c r="B6789" t="s">
        <v>24</v>
      </c>
      <c r="C6789" t="s">
        <v>18</v>
      </c>
      <c r="D6789" t="s">
        <v>19</v>
      </c>
      <c r="E6789" t="s">
        <v>19</v>
      </c>
      <c r="F6789" t="s">
        <v>19</v>
      </c>
      <c r="G6789" t="s">
        <v>19</v>
      </c>
      <c r="H6789" t="s">
        <v>27</v>
      </c>
      <c r="I6789" t="s">
        <v>18</v>
      </c>
      <c r="J6789" t="s">
        <v>19</v>
      </c>
      <c r="K6789" t="s">
        <v>19</v>
      </c>
      <c r="L6789" t="s">
        <v>19</v>
      </c>
      <c r="M6789" t="s">
        <v>19</v>
      </c>
      <c r="N6789" t="s">
        <v>19</v>
      </c>
      <c r="O6789" t="s">
        <v>25</v>
      </c>
      <c r="P6789" t="s">
        <v>28</v>
      </c>
      <c r="Q6789">
        <v>3</v>
      </c>
      <c r="R6789">
        <v>3</v>
      </c>
    </row>
    <row r="6790" spans="1:18" x14ac:dyDescent="0.25">
      <c r="A6790">
        <v>6794</v>
      </c>
      <c r="B6790" t="s">
        <v>24</v>
      </c>
      <c r="C6790" t="s">
        <v>18</v>
      </c>
      <c r="D6790" t="s">
        <v>19</v>
      </c>
      <c r="E6790" t="s">
        <v>19</v>
      </c>
      <c r="F6790" t="s">
        <v>19</v>
      </c>
      <c r="G6790" t="s">
        <v>19</v>
      </c>
      <c r="H6790" t="s">
        <v>27</v>
      </c>
      <c r="I6790" t="s">
        <v>19</v>
      </c>
      <c r="J6790" t="s">
        <v>19</v>
      </c>
      <c r="K6790" t="s">
        <v>19</v>
      </c>
      <c r="L6790" t="s">
        <v>18</v>
      </c>
      <c r="M6790" t="s">
        <v>19</v>
      </c>
      <c r="N6790" t="s">
        <v>19</v>
      </c>
      <c r="O6790" t="s">
        <v>30</v>
      </c>
      <c r="P6790" t="s">
        <v>28</v>
      </c>
      <c r="Q6790">
        <v>3</v>
      </c>
      <c r="R6790">
        <v>3</v>
      </c>
    </row>
    <row r="6791" spans="1:18" x14ac:dyDescent="0.25">
      <c r="A6791">
        <v>6800</v>
      </c>
      <c r="B6791" t="s">
        <v>17</v>
      </c>
      <c r="C6791" t="s">
        <v>18</v>
      </c>
      <c r="D6791" t="s">
        <v>18</v>
      </c>
      <c r="E6791" t="s">
        <v>18</v>
      </c>
      <c r="F6791" t="s">
        <v>19</v>
      </c>
      <c r="G6791" t="s">
        <v>19</v>
      </c>
      <c r="H6791" t="s">
        <v>27</v>
      </c>
      <c r="I6791" t="s">
        <v>19</v>
      </c>
      <c r="J6791" t="s">
        <v>19</v>
      </c>
      <c r="K6791" t="s">
        <v>19</v>
      </c>
      <c r="L6791" t="s">
        <v>18</v>
      </c>
      <c r="M6791" t="s">
        <v>19</v>
      </c>
      <c r="N6791" t="s">
        <v>19</v>
      </c>
      <c r="O6791" t="s">
        <v>30</v>
      </c>
      <c r="P6791" t="s">
        <v>28</v>
      </c>
      <c r="Q6791">
        <v>3</v>
      </c>
      <c r="R6791">
        <v>3</v>
      </c>
    </row>
    <row r="6792" spans="1:18" x14ac:dyDescent="0.25">
      <c r="A6792">
        <v>6801</v>
      </c>
      <c r="B6792" t="s">
        <v>17</v>
      </c>
      <c r="C6792" t="s">
        <v>18</v>
      </c>
      <c r="D6792" t="s">
        <v>19</v>
      </c>
      <c r="E6792" t="s">
        <v>18</v>
      </c>
      <c r="F6792" t="s">
        <v>19</v>
      </c>
      <c r="G6792" t="s">
        <v>18</v>
      </c>
      <c r="H6792" t="s">
        <v>27</v>
      </c>
      <c r="I6792" t="s">
        <v>19</v>
      </c>
      <c r="J6792" t="s">
        <v>19</v>
      </c>
      <c r="K6792" t="s">
        <v>18</v>
      </c>
      <c r="L6792" t="s">
        <v>19</v>
      </c>
      <c r="M6792" t="s">
        <v>19</v>
      </c>
      <c r="N6792" t="s">
        <v>19</v>
      </c>
      <c r="O6792" t="s">
        <v>29</v>
      </c>
      <c r="P6792" t="s">
        <v>28</v>
      </c>
      <c r="Q6792">
        <v>3</v>
      </c>
      <c r="R6792">
        <v>3</v>
      </c>
    </row>
    <row r="6793" spans="1:18" x14ac:dyDescent="0.25">
      <c r="A6793">
        <v>6802</v>
      </c>
      <c r="B6793" t="s">
        <v>17</v>
      </c>
      <c r="C6793" t="s">
        <v>18</v>
      </c>
      <c r="D6793" t="s">
        <v>19</v>
      </c>
      <c r="E6793" t="s">
        <v>19</v>
      </c>
      <c r="F6793" t="s">
        <v>19</v>
      </c>
      <c r="G6793" t="s">
        <v>19</v>
      </c>
      <c r="H6793" t="s">
        <v>27</v>
      </c>
      <c r="I6793" t="s">
        <v>18</v>
      </c>
      <c r="J6793" t="s">
        <v>18</v>
      </c>
      <c r="K6793" t="s">
        <v>18</v>
      </c>
      <c r="L6793" t="s">
        <v>19</v>
      </c>
      <c r="M6793" t="s">
        <v>18</v>
      </c>
      <c r="N6793" t="s">
        <v>19</v>
      </c>
      <c r="O6793" t="s">
        <v>29</v>
      </c>
      <c r="P6793" t="s">
        <v>28</v>
      </c>
      <c r="Q6793">
        <v>3</v>
      </c>
      <c r="R6793">
        <v>3</v>
      </c>
    </row>
    <row r="6794" spans="1:18" x14ac:dyDescent="0.25">
      <c r="A6794">
        <v>6803</v>
      </c>
      <c r="B6794" t="s">
        <v>17</v>
      </c>
      <c r="C6794" t="s">
        <v>18</v>
      </c>
      <c r="D6794" t="s">
        <v>18</v>
      </c>
      <c r="E6794" t="s">
        <v>18</v>
      </c>
      <c r="F6794" t="s">
        <v>19</v>
      </c>
      <c r="G6794" t="s">
        <v>19</v>
      </c>
      <c r="H6794" t="s">
        <v>27</v>
      </c>
      <c r="I6794" t="s">
        <v>19</v>
      </c>
      <c r="J6794" t="s">
        <v>18</v>
      </c>
      <c r="K6794" t="s">
        <v>18</v>
      </c>
      <c r="L6794" t="s">
        <v>18</v>
      </c>
      <c r="M6794" t="s">
        <v>19</v>
      </c>
      <c r="N6794" t="s">
        <v>18</v>
      </c>
      <c r="O6794" t="s">
        <v>29</v>
      </c>
      <c r="P6794" t="s">
        <v>28</v>
      </c>
      <c r="Q6794">
        <v>3</v>
      </c>
      <c r="R6794">
        <v>3</v>
      </c>
    </row>
    <row r="6795" spans="1:18" x14ac:dyDescent="0.25">
      <c r="A6795">
        <v>6805</v>
      </c>
      <c r="B6795" t="s">
        <v>24</v>
      </c>
      <c r="C6795" t="s">
        <v>18</v>
      </c>
      <c r="D6795" t="s">
        <v>19</v>
      </c>
      <c r="E6795" t="s">
        <v>19</v>
      </c>
      <c r="F6795" t="s">
        <v>19</v>
      </c>
      <c r="G6795" t="s">
        <v>18</v>
      </c>
      <c r="H6795" t="s">
        <v>27</v>
      </c>
      <c r="I6795" t="s">
        <v>19</v>
      </c>
      <c r="J6795" t="s">
        <v>18</v>
      </c>
      <c r="K6795" t="s">
        <v>19</v>
      </c>
      <c r="L6795" t="s">
        <v>18</v>
      </c>
      <c r="M6795" t="s">
        <v>18</v>
      </c>
      <c r="N6795" t="s">
        <v>19</v>
      </c>
      <c r="O6795" t="s">
        <v>22</v>
      </c>
      <c r="P6795" t="s">
        <v>28</v>
      </c>
      <c r="Q6795">
        <v>3</v>
      </c>
      <c r="R6795">
        <v>3</v>
      </c>
    </row>
    <row r="6796" spans="1:18" x14ac:dyDescent="0.25">
      <c r="A6796">
        <v>6806</v>
      </c>
      <c r="B6796" t="s">
        <v>17</v>
      </c>
      <c r="C6796" t="s">
        <v>19</v>
      </c>
      <c r="D6796" t="s">
        <v>19</v>
      </c>
      <c r="E6796" t="s">
        <v>18</v>
      </c>
      <c r="F6796" t="s">
        <v>19</v>
      </c>
      <c r="G6796" t="s">
        <v>19</v>
      </c>
      <c r="H6796" t="s">
        <v>27</v>
      </c>
      <c r="I6796" t="s">
        <v>18</v>
      </c>
      <c r="J6796" t="s">
        <v>19</v>
      </c>
      <c r="K6796" t="s">
        <v>18</v>
      </c>
      <c r="L6796" t="s">
        <v>19</v>
      </c>
      <c r="M6796" t="s">
        <v>19</v>
      </c>
      <c r="N6796" t="s">
        <v>19</v>
      </c>
      <c r="O6796" t="s">
        <v>30</v>
      </c>
      <c r="P6796" t="s">
        <v>28</v>
      </c>
      <c r="Q6796">
        <v>3</v>
      </c>
      <c r="R6796">
        <v>3</v>
      </c>
    </row>
    <row r="6797" spans="1:18" x14ac:dyDescent="0.25">
      <c r="A6797">
        <v>6809</v>
      </c>
      <c r="B6797" t="s">
        <v>24</v>
      </c>
      <c r="C6797" t="s">
        <v>18</v>
      </c>
      <c r="D6797" t="s">
        <v>18</v>
      </c>
      <c r="E6797" t="s">
        <v>18</v>
      </c>
      <c r="F6797" t="s">
        <v>19</v>
      </c>
      <c r="G6797" t="s">
        <v>18</v>
      </c>
      <c r="H6797" t="s">
        <v>27</v>
      </c>
      <c r="I6797" t="s">
        <v>19</v>
      </c>
      <c r="J6797" t="s">
        <v>18</v>
      </c>
      <c r="K6797" t="s">
        <v>19</v>
      </c>
      <c r="L6797" t="s">
        <v>18</v>
      </c>
      <c r="M6797" t="s">
        <v>19</v>
      </c>
      <c r="N6797" t="s">
        <v>19</v>
      </c>
      <c r="O6797" t="s">
        <v>25</v>
      </c>
      <c r="P6797" t="s">
        <v>28</v>
      </c>
      <c r="Q6797">
        <v>3</v>
      </c>
      <c r="R6797">
        <v>3</v>
      </c>
    </row>
    <row r="6798" spans="1:18" x14ac:dyDescent="0.25">
      <c r="A6798">
        <v>6815</v>
      </c>
      <c r="B6798" t="s">
        <v>17</v>
      </c>
      <c r="C6798" t="s">
        <v>19</v>
      </c>
      <c r="D6798" t="s">
        <v>19</v>
      </c>
      <c r="E6798" t="s">
        <v>18</v>
      </c>
      <c r="F6798" t="s">
        <v>19</v>
      </c>
      <c r="G6798" t="s">
        <v>19</v>
      </c>
      <c r="H6798" t="s">
        <v>27</v>
      </c>
      <c r="I6798" t="s">
        <v>18</v>
      </c>
      <c r="J6798" t="s">
        <v>19</v>
      </c>
      <c r="K6798" t="s">
        <v>19</v>
      </c>
      <c r="L6798" t="s">
        <v>18</v>
      </c>
      <c r="M6798" t="s">
        <v>18</v>
      </c>
      <c r="N6798" t="s">
        <v>19</v>
      </c>
      <c r="O6798" t="s">
        <v>30</v>
      </c>
      <c r="P6798" t="s">
        <v>28</v>
      </c>
      <c r="Q6798">
        <v>3</v>
      </c>
      <c r="R6798">
        <v>3</v>
      </c>
    </row>
    <row r="6799" spans="1:18" x14ac:dyDescent="0.25">
      <c r="A6799">
        <v>6820</v>
      </c>
      <c r="B6799" t="s">
        <v>24</v>
      </c>
      <c r="C6799" t="s">
        <v>19</v>
      </c>
      <c r="D6799" t="s">
        <v>18</v>
      </c>
      <c r="E6799" t="s">
        <v>18</v>
      </c>
      <c r="F6799" t="s">
        <v>19</v>
      </c>
      <c r="G6799" t="s">
        <v>19</v>
      </c>
      <c r="H6799" t="s">
        <v>27</v>
      </c>
      <c r="I6799" t="s">
        <v>19</v>
      </c>
      <c r="J6799" t="s">
        <v>18</v>
      </c>
      <c r="K6799" t="s">
        <v>18</v>
      </c>
      <c r="L6799" t="s">
        <v>18</v>
      </c>
      <c r="M6799" t="s">
        <v>19</v>
      </c>
      <c r="N6799" t="s">
        <v>19</v>
      </c>
      <c r="O6799" t="s">
        <v>30</v>
      </c>
      <c r="P6799" t="s">
        <v>28</v>
      </c>
      <c r="Q6799">
        <v>3</v>
      </c>
      <c r="R6799">
        <v>3</v>
      </c>
    </row>
    <row r="6800" spans="1:18" x14ac:dyDescent="0.25">
      <c r="A6800">
        <v>6821</v>
      </c>
      <c r="B6800" t="s">
        <v>17</v>
      </c>
      <c r="C6800" t="s">
        <v>18</v>
      </c>
      <c r="D6800" t="s">
        <v>19</v>
      </c>
      <c r="E6800" t="s">
        <v>18</v>
      </c>
      <c r="F6800" t="s">
        <v>19</v>
      </c>
      <c r="G6800" t="s">
        <v>19</v>
      </c>
      <c r="H6800" t="s">
        <v>27</v>
      </c>
      <c r="I6800" t="s">
        <v>18</v>
      </c>
      <c r="J6800" t="s">
        <v>18</v>
      </c>
      <c r="K6800" t="s">
        <v>19</v>
      </c>
      <c r="L6800" t="s">
        <v>19</v>
      </c>
      <c r="M6800" t="s">
        <v>19</v>
      </c>
      <c r="N6800" t="s">
        <v>18</v>
      </c>
      <c r="O6800" t="s">
        <v>30</v>
      </c>
      <c r="P6800" t="s">
        <v>28</v>
      </c>
      <c r="Q6800">
        <v>3</v>
      </c>
      <c r="R6800">
        <v>3</v>
      </c>
    </row>
    <row r="6801" spans="1:18" x14ac:dyDescent="0.25">
      <c r="A6801">
        <v>6832</v>
      </c>
      <c r="B6801" t="s">
        <v>24</v>
      </c>
      <c r="C6801" t="s">
        <v>18</v>
      </c>
      <c r="D6801" t="s">
        <v>18</v>
      </c>
      <c r="E6801" t="s">
        <v>18</v>
      </c>
      <c r="F6801" t="s">
        <v>19</v>
      </c>
      <c r="G6801" t="s">
        <v>19</v>
      </c>
      <c r="H6801" t="s">
        <v>27</v>
      </c>
      <c r="I6801" t="s">
        <v>18</v>
      </c>
      <c r="J6801" t="s">
        <v>18</v>
      </c>
      <c r="K6801" t="s">
        <v>18</v>
      </c>
      <c r="L6801" t="s">
        <v>18</v>
      </c>
      <c r="M6801" t="s">
        <v>18</v>
      </c>
      <c r="N6801" t="s">
        <v>19</v>
      </c>
      <c r="O6801" t="s">
        <v>22</v>
      </c>
      <c r="P6801" t="s">
        <v>28</v>
      </c>
      <c r="Q6801">
        <v>3</v>
      </c>
      <c r="R6801">
        <v>3</v>
      </c>
    </row>
    <row r="6802" spans="1:18" x14ac:dyDescent="0.25">
      <c r="A6802">
        <v>6834</v>
      </c>
      <c r="B6802" t="s">
        <v>17</v>
      </c>
      <c r="C6802" t="s">
        <v>19</v>
      </c>
      <c r="D6802" t="s">
        <v>18</v>
      </c>
      <c r="E6802" t="s">
        <v>18</v>
      </c>
      <c r="F6802" t="s">
        <v>19</v>
      </c>
      <c r="G6802" t="s">
        <v>19</v>
      </c>
      <c r="H6802" t="s">
        <v>27</v>
      </c>
      <c r="I6802" t="s">
        <v>18</v>
      </c>
      <c r="J6802" t="s">
        <v>19</v>
      </c>
      <c r="K6802" t="s">
        <v>18</v>
      </c>
      <c r="L6802" t="s">
        <v>19</v>
      </c>
      <c r="M6802" t="s">
        <v>19</v>
      </c>
      <c r="N6802" t="s">
        <v>19</v>
      </c>
      <c r="O6802" t="s">
        <v>29</v>
      </c>
      <c r="P6802" t="s">
        <v>28</v>
      </c>
      <c r="Q6802">
        <v>3</v>
      </c>
      <c r="R6802">
        <v>3</v>
      </c>
    </row>
    <row r="6803" spans="1:18" x14ac:dyDescent="0.25">
      <c r="A6803">
        <v>6836</v>
      </c>
      <c r="B6803" t="s">
        <v>24</v>
      </c>
      <c r="C6803" t="s">
        <v>18</v>
      </c>
      <c r="D6803" t="s">
        <v>19</v>
      </c>
      <c r="E6803" t="s">
        <v>18</v>
      </c>
      <c r="F6803" t="s">
        <v>19</v>
      </c>
      <c r="G6803" t="s">
        <v>19</v>
      </c>
      <c r="H6803" t="s">
        <v>27</v>
      </c>
      <c r="I6803" t="s">
        <v>18</v>
      </c>
      <c r="J6803" t="s">
        <v>19</v>
      </c>
      <c r="K6803" t="s">
        <v>18</v>
      </c>
      <c r="L6803" t="s">
        <v>18</v>
      </c>
      <c r="M6803" t="s">
        <v>19</v>
      </c>
      <c r="N6803" t="s">
        <v>18</v>
      </c>
      <c r="O6803" t="s">
        <v>30</v>
      </c>
      <c r="P6803" t="s">
        <v>28</v>
      </c>
      <c r="Q6803">
        <v>3</v>
      </c>
      <c r="R6803">
        <v>3</v>
      </c>
    </row>
    <row r="6804" spans="1:18" x14ac:dyDescent="0.25">
      <c r="A6804">
        <v>6839</v>
      </c>
      <c r="B6804" t="s">
        <v>24</v>
      </c>
      <c r="C6804" t="s">
        <v>18</v>
      </c>
      <c r="D6804" t="s">
        <v>18</v>
      </c>
      <c r="E6804" t="s">
        <v>18</v>
      </c>
      <c r="F6804" t="s">
        <v>19</v>
      </c>
      <c r="G6804" t="s">
        <v>19</v>
      </c>
      <c r="H6804" t="s">
        <v>27</v>
      </c>
      <c r="I6804" t="s">
        <v>18</v>
      </c>
      <c r="J6804" t="s">
        <v>18</v>
      </c>
      <c r="K6804" t="s">
        <v>18</v>
      </c>
      <c r="L6804" t="s">
        <v>19</v>
      </c>
      <c r="M6804" t="s">
        <v>19</v>
      </c>
      <c r="N6804" t="s">
        <v>19</v>
      </c>
      <c r="O6804" t="s">
        <v>29</v>
      </c>
      <c r="P6804" t="s">
        <v>28</v>
      </c>
      <c r="Q6804">
        <v>3</v>
      </c>
      <c r="R6804">
        <v>3</v>
      </c>
    </row>
    <row r="6805" spans="1:18" x14ac:dyDescent="0.25">
      <c r="A6805">
        <v>6840</v>
      </c>
      <c r="B6805" t="s">
        <v>17</v>
      </c>
      <c r="C6805" t="s">
        <v>18</v>
      </c>
      <c r="D6805" t="s">
        <v>18</v>
      </c>
      <c r="E6805" t="s">
        <v>18</v>
      </c>
      <c r="F6805" t="s">
        <v>19</v>
      </c>
      <c r="G6805" t="s">
        <v>19</v>
      </c>
      <c r="H6805" t="s">
        <v>27</v>
      </c>
      <c r="I6805" t="s">
        <v>18</v>
      </c>
      <c r="J6805" t="s">
        <v>18</v>
      </c>
      <c r="K6805" t="s">
        <v>19</v>
      </c>
      <c r="L6805" t="s">
        <v>18</v>
      </c>
      <c r="M6805" t="s">
        <v>19</v>
      </c>
      <c r="N6805" t="s">
        <v>19</v>
      </c>
      <c r="O6805" t="s">
        <v>22</v>
      </c>
      <c r="P6805" t="s">
        <v>28</v>
      </c>
      <c r="Q6805">
        <v>3</v>
      </c>
      <c r="R6805">
        <v>3</v>
      </c>
    </row>
    <row r="6806" spans="1:18" x14ac:dyDescent="0.25">
      <c r="A6806">
        <v>6844</v>
      </c>
      <c r="B6806" t="s">
        <v>17</v>
      </c>
      <c r="C6806" t="s">
        <v>18</v>
      </c>
      <c r="D6806" t="s">
        <v>19</v>
      </c>
      <c r="E6806" t="s">
        <v>18</v>
      </c>
      <c r="F6806" t="s">
        <v>19</v>
      </c>
      <c r="G6806" t="s">
        <v>19</v>
      </c>
      <c r="H6806" t="s">
        <v>27</v>
      </c>
      <c r="I6806" t="s">
        <v>19</v>
      </c>
      <c r="J6806" t="s">
        <v>19</v>
      </c>
      <c r="K6806" t="s">
        <v>19</v>
      </c>
      <c r="L6806" t="s">
        <v>18</v>
      </c>
      <c r="M6806" t="s">
        <v>18</v>
      </c>
      <c r="N6806" t="s">
        <v>18</v>
      </c>
      <c r="O6806" t="s">
        <v>22</v>
      </c>
      <c r="P6806" t="s">
        <v>28</v>
      </c>
      <c r="Q6806">
        <v>3</v>
      </c>
      <c r="R6806">
        <v>3</v>
      </c>
    </row>
    <row r="6807" spans="1:18" x14ac:dyDescent="0.25">
      <c r="A6807">
        <v>6845</v>
      </c>
      <c r="B6807" t="s">
        <v>24</v>
      </c>
      <c r="C6807" t="s">
        <v>18</v>
      </c>
      <c r="D6807" t="s">
        <v>18</v>
      </c>
      <c r="E6807" t="s">
        <v>18</v>
      </c>
      <c r="F6807" t="s">
        <v>19</v>
      </c>
      <c r="G6807" t="s">
        <v>18</v>
      </c>
      <c r="H6807" t="s">
        <v>27</v>
      </c>
      <c r="I6807" t="s">
        <v>18</v>
      </c>
      <c r="J6807" t="s">
        <v>19</v>
      </c>
      <c r="K6807" t="s">
        <v>18</v>
      </c>
      <c r="L6807" t="s">
        <v>19</v>
      </c>
      <c r="M6807" t="s">
        <v>19</v>
      </c>
      <c r="N6807" t="s">
        <v>18</v>
      </c>
      <c r="O6807" t="s">
        <v>25</v>
      </c>
      <c r="P6807" t="s">
        <v>28</v>
      </c>
      <c r="Q6807">
        <v>3</v>
      </c>
      <c r="R6807">
        <v>3</v>
      </c>
    </row>
    <row r="6808" spans="1:18" x14ac:dyDescent="0.25">
      <c r="A6808">
        <v>6852</v>
      </c>
      <c r="B6808" t="s">
        <v>24</v>
      </c>
      <c r="C6808" t="s">
        <v>18</v>
      </c>
      <c r="D6808" t="s">
        <v>19</v>
      </c>
      <c r="E6808" t="s">
        <v>19</v>
      </c>
      <c r="F6808" t="s">
        <v>19</v>
      </c>
      <c r="G6808" t="s">
        <v>19</v>
      </c>
      <c r="H6808" t="s">
        <v>27</v>
      </c>
      <c r="I6808" t="s">
        <v>18</v>
      </c>
      <c r="J6808" t="s">
        <v>18</v>
      </c>
      <c r="K6808" t="s">
        <v>19</v>
      </c>
      <c r="L6808" t="s">
        <v>19</v>
      </c>
      <c r="M6808" t="s">
        <v>19</v>
      </c>
      <c r="N6808" t="s">
        <v>18</v>
      </c>
      <c r="O6808" t="s">
        <v>25</v>
      </c>
      <c r="P6808" t="s">
        <v>28</v>
      </c>
      <c r="Q6808">
        <v>3</v>
      </c>
      <c r="R6808">
        <v>3</v>
      </c>
    </row>
    <row r="6809" spans="1:18" x14ac:dyDescent="0.25">
      <c r="A6809">
        <v>6854</v>
      </c>
      <c r="B6809" t="s">
        <v>17</v>
      </c>
      <c r="C6809" t="s">
        <v>18</v>
      </c>
      <c r="D6809" t="s">
        <v>18</v>
      </c>
      <c r="E6809" t="s">
        <v>18</v>
      </c>
      <c r="F6809" t="s">
        <v>19</v>
      </c>
      <c r="G6809" t="s">
        <v>19</v>
      </c>
      <c r="H6809" t="s">
        <v>27</v>
      </c>
      <c r="I6809" t="s">
        <v>18</v>
      </c>
      <c r="J6809" t="s">
        <v>19</v>
      </c>
      <c r="K6809" t="s">
        <v>19</v>
      </c>
      <c r="L6809" t="s">
        <v>19</v>
      </c>
      <c r="M6809" t="s">
        <v>19</v>
      </c>
      <c r="N6809" t="s">
        <v>19</v>
      </c>
      <c r="O6809" t="s">
        <v>30</v>
      </c>
      <c r="P6809" t="s">
        <v>28</v>
      </c>
      <c r="Q6809">
        <v>3</v>
      </c>
      <c r="R6809">
        <v>3</v>
      </c>
    </row>
    <row r="6810" spans="1:18" x14ac:dyDescent="0.25">
      <c r="A6810">
        <v>6858</v>
      </c>
      <c r="B6810" t="s">
        <v>24</v>
      </c>
      <c r="C6810" t="s">
        <v>18</v>
      </c>
      <c r="D6810" t="s">
        <v>19</v>
      </c>
      <c r="E6810" t="s">
        <v>19</v>
      </c>
      <c r="F6810" t="s">
        <v>19</v>
      </c>
      <c r="G6810" t="s">
        <v>18</v>
      </c>
      <c r="H6810" t="s">
        <v>27</v>
      </c>
      <c r="I6810" t="s">
        <v>18</v>
      </c>
      <c r="J6810" t="s">
        <v>19</v>
      </c>
      <c r="K6810" t="s">
        <v>18</v>
      </c>
      <c r="L6810" t="s">
        <v>18</v>
      </c>
      <c r="M6810" t="s">
        <v>19</v>
      </c>
      <c r="N6810" t="s">
        <v>19</v>
      </c>
      <c r="O6810" t="s">
        <v>30</v>
      </c>
      <c r="P6810" t="s">
        <v>28</v>
      </c>
      <c r="Q6810">
        <v>3</v>
      </c>
      <c r="R6810">
        <v>3</v>
      </c>
    </row>
    <row r="6811" spans="1:18" x14ac:dyDescent="0.25">
      <c r="A6811">
        <v>6859</v>
      </c>
      <c r="B6811" t="s">
        <v>17</v>
      </c>
      <c r="C6811" t="s">
        <v>18</v>
      </c>
      <c r="D6811" t="s">
        <v>19</v>
      </c>
      <c r="E6811" t="s">
        <v>19</v>
      </c>
      <c r="F6811" t="s">
        <v>19</v>
      </c>
      <c r="G6811" t="s">
        <v>19</v>
      </c>
      <c r="H6811" t="s">
        <v>27</v>
      </c>
      <c r="I6811" t="s">
        <v>18</v>
      </c>
      <c r="J6811" t="s">
        <v>18</v>
      </c>
      <c r="K6811" t="s">
        <v>19</v>
      </c>
      <c r="L6811" t="s">
        <v>18</v>
      </c>
      <c r="M6811" t="s">
        <v>18</v>
      </c>
      <c r="N6811" t="s">
        <v>19</v>
      </c>
      <c r="O6811" t="s">
        <v>25</v>
      </c>
      <c r="P6811" t="s">
        <v>28</v>
      </c>
      <c r="Q6811">
        <v>3</v>
      </c>
      <c r="R6811">
        <v>3</v>
      </c>
    </row>
    <row r="6812" spans="1:18" x14ac:dyDescent="0.25">
      <c r="A6812">
        <v>6860</v>
      </c>
      <c r="B6812" t="s">
        <v>17</v>
      </c>
      <c r="C6812" t="s">
        <v>18</v>
      </c>
      <c r="D6812" t="s">
        <v>18</v>
      </c>
      <c r="E6812" t="s">
        <v>18</v>
      </c>
      <c r="F6812" t="s">
        <v>19</v>
      </c>
      <c r="G6812" t="s">
        <v>19</v>
      </c>
      <c r="H6812" t="s">
        <v>27</v>
      </c>
      <c r="I6812" t="s">
        <v>19</v>
      </c>
      <c r="J6812" t="s">
        <v>19</v>
      </c>
      <c r="K6812" t="s">
        <v>19</v>
      </c>
      <c r="L6812" t="s">
        <v>19</v>
      </c>
      <c r="M6812" t="s">
        <v>19</v>
      </c>
      <c r="N6812" t="s">
        <v>19</v>
      </c>
      <c r="O6812" t="s">
        <v>30</v>
      </c>
      <c r="P6812" t="s">
        <v>28</v>
      </c>
      <c r="Q6812">
        <v>3</v>
      </c>
      <c r="R6812">
        <v>3</v>
      </c>
    </row>
    <row r="6813" spans="1:18" x14ac:dyDescent="0.25">
      <c r="A6813">
        <v>6861</v>
      </c>
      <c r="B6813" t="s">
        <v>17</v>
      </c>
      <c r="C6813" t="s">
        <v>18</v>
      </c>
      <c r="D6813" t="s">
        <v>18</v>
      </c>
      <c r="E6813" t="s">
        <v>18</v>
      </c>
      <c r="F6813" t="s">
        <v>19</v>
      </c>
      <c r="G6813" t="s">
        <v>19</v>
      </c>
      <c r="H6813" t="s">
        <v>27</v>
      </c>
      <c r="I6813" t="s">
        <v>18</v>
      </c>
      <c r="J6813" t="s">
        <v>19</v>
      </c>
      <c r="K6813" t="s">
        <v>19</v>
      </c>
      <c r="L6813" t="s">
        <v>18</v>
      </c>
      <c r="M6813" t="s">
        <v>19</v>
      </c>
      <c r="N6813" t="s">
        <v>19</v>
      </c>
      <c r="O6813" t="s">
        <v>25</v>
      </c>
      <c r="P6813" t="s">
        <v>28</v>
      </c>
      <c r="Q6813">
        <v>3</v>
      </c>
      <c r="R6813">
        <v>3</v>
      </c>
    </row>
    <row r="6814" spans="1:18" x14ac:dyDescent="0.25">
      <c r="A6814">
        <v>6862</v>
      </c>
      <c r="B6814" t="s">
        <v>17</v>
      </c>
      <c r="C6814" t="s">
        <v>18</v>
      </c>
      <c r="D6814" t="s">
        <v>19</v>
      </c>
      <c r="E6814" t="s">
        <v>19</v>
      </c>
      <c r="F6814" t="s">
        <v>19</v>
      </c>
      <c r="G6814" t="s">
        <v>19</v>
      </c>
      <c r="H6814" t="s">
        <v>27</v>
      </c>
      <c r="I6814" t="s">
        <v>18</v>
      </c>
      <c r="J6814" t="s">
        <v>18</v>
      </c>
      <c r="K6814" t="s">
        <v>18</v>
      </c>
      <c r="L6814" t="s">
        <v>19</v>
      </c>
      <c r="M6814" t="s">
        <v>19</v>
      </c>
      <c r="N6814" t="s">
        <v>18</v>
      </c>
      <c r="O6814" t="s">
        <v>29</v>
      </c>
      <c r="P6814" t="s">
        <v>28</v>
      </c>
      <c r="Q6814">
        <v>3</v>
      </c>
      <c r="R6814">
        <v>3</v>
      </c>
    </row>
    <row r="6815" spans="1:18" x14ac:dyDescent="0.25">
      <c r="A6815">
        <v>6863</v>
      </c>
      <c r="B6815" t="s">
        <v>17</v>
      </c>
      <c r="C6815" t="s">
        <v>19</v>
      </c>
      <c r="D6815" t="s">
        <v>18</v>
      </c>
      <c r="E6815" t="s">
        <v>18</v>
      </c>
      <c r="F6815" t="s">
        <v>19</v>
      </c>
      <c r="G6815" t="s">
        <v>19</v>
      </c>
      <c r="H6815" t="s">
        <v>27</v>
      </c>
      <c r="I6815" t="s">
        <v>18</v>
      </c>
      <c r="J6815" t="s">
        <v>18</v>
      </c>
      <c r="K6815" t="s">
        <v>19</v>
      </c>
      <c r="L6815" t="s">
        <v>18</v>
      </c>
      <c r="M6815" t="s">
        <v>18</v>
      </c>
      <c r="N6815" t="s">
        <v>19</v>
      </c>
      <c r="O6815" t="s">
        <v>22</v>
      </c>
      <c r="P6815" t="s">
        <v>28</v>
      </c>
      <c r="Q6815">
        <v>3</v>
      </c>
      <c r="R6815">
        <v>3</v>
      </c>
    </row>
    <row r="6816" spans="1:18" x14ac:dyDescent="0.25">
      <c r="A6816">
        <v>6867</v>
      </c>
      <c r="B6816" t="s">
        <v>24</v>
      </c>
      <c r="C6816" t="s">
        <v>18</v>
      </c>
      <c r="D6816" t="s">
        <v>18</v>
      </c>
      <c r="E6816" t="s">
        <v>18</v>
      </c>
      <c r="F6816" t="s">
        <v>19</v>
      </c>
      <c r="G6816" t="s">
        <v>19</v>
      </c>
      <c r="H6816" t="s">
        <v>27</v>
      </c>
      <c r="I6816" t="s">
        <v>18</v>
      </c>
      <c r="J6816" t="s">
        <v>18</v>
      </c>
      <c r="K6816" t="s">
        <v>18</v>
      </c>
      <c r="L6816" t="s">
        <v>18</v>
      </c>
      <c r="M6816" t="s">
        <v>19</v>
      </c>
      <c r="N6816" t="s">
        <v>19</v>
      </c>
      <c r="O6816" t="s">
        <v>22</v>
      </c>
      <c r="P6816" t="s">
        <v>28</v>
      </c>
      <c r="Q6816">
        <v>3</v>
      </c>
      <c r="R6816">
        <v>3</v>
      </c>
    </row>
    <row r="6817" spans="1:18" x14ac:dyDescent="0.25">
      <c r="A6817">
        <v>6869</v>
      </c>
      <c r="B6817" t="s">
        <v>24</v>
      </c>
      <c r="C6817" t="s">
        <v>18</v>
      </c>
      <c r="D6817" t="s">
        <v>18</v>
      </c>
      <c r="E6817" t="s">
        <v>18</v>
      </c>
      <c r="F6817" t="s">
        <v>19</v>
      </c>
      <c r="G6817" t="s">
        <v>18</v>
      </c>
      <c r="H6817" t="s">
        <v>27</v>
      </c>
      <c r="I6817" t="s">
        <v>18</v>
      </c>
      <c r="J6817" t="s">
        <v>18</v>
      </c>
      <c r="K6817" t="s">
        <v>18</v>
      </c>
      <c r="L6817" t="s">
        <v>18</v>
      </c>
      <c r="M6817" t="s">
        <v>19</v>
      </c>
      <c r="N6817" t="s">
        <v>19</v>
      </c>
      <c r="O6817" t="s">
        <v>29</v>
      </c>
      <c r="P6817" t="s">
        <v>28</v>
      </c>
      <c r="Q6817">
        <v>3</v>
      </c>
      <c r="R6817">
        <v>3</v>
      </c>
    </row>
    <row r="6818" spans="1:18" x14ac:dyDescent="0.25">
      <c r="A6818">
        <v>6872</v>
      </c>
      <c r="B6818" t="s">
        <v>17</v>
      </c>
      <c r="C6818" t="s">
        <v>18</v>
      </c>
      <c r="D6818" t="s">
        <v>19</v>
      </c>
      <c r="E6818" t="s">
        <v>18</v>
      </c>
      <c r="F6818" t="s">
        <v>19</v>
      </c>
      <c r="G6818" t="s">
        <v>19</v>
      </c>
      <c r="H6818" t="s">
        <v>27</v>
      </c>
      <c r="I6818" t="s">
        <v>18</v>
      </c>
      <c r="J6818" t="s">
        <v>19</v>
      </c>
      <c r="K6818" t="s">
        <v>19</v>
      </c>
      <c r="L6818" t="s">
        <v>18</v>
      </c>
      <c r="M6818" t="s">
        <v>19</v>
      </c>
      <c r="N6818" t="s">
        <v>18</v>
      </c>
      <c r="O6818" t="s">
        <v>30</v>
      </c>
      <c r="P6818" t="s">
        <v>28</v>
      </c>
      <c r="Q6818">
        <v>3</v>
      </c>
      <c r="R6818">
        <v>3</v>
      </c>
    </row>
    <row r="6819" spans="1:18" x14ac:dyDescent="0.25">
      <c r="A6819">
        <v>6877</v>
      </c>
      <c r="B6819" t="s">
        <v>17</v>
      </c>
      <c r="C6819" t="s">
        <v>18</v>
      </c>
      <c r="D6819" t="s">
        <v>19</v>
      </c>
      <c r="E6819" t="s">
        <v>18</v>
      </c>
      <c r="F6819" t="s">
        <v>19</v>
      </c>
      <c r="G6819" t="s">
        <v>18</v>
      </c>
      <c r="H6819" t="s">
        <v>27</v>
      </c>
      <c r="I6819" t="s">
        <v>19</v>
      </c>
      <c r="J6819" t="s">
        <v>18</v>
      </c>
      <c r="K6819" t="s">
        <v>19</v>
      </c>
      <c r="L6819" t="s">
        <v>19</v>
      </c>
      <c r="M6819" t="s">
        <v>19</v>
      </c>
      <c r="N6819" t="s">
        <v>19</v>
      </c>
      <c r="O6819" t="s">
        <v>30</v>
      </c>
      <c r="P6819" t="s">
        <v>28</v>
      </c>
      <c r="Q6819">
        <v>3</v>
      </c>
      <c r="R6819">
        <v>3</v>
      </c>
    </row>
    <row r="6820" spans="1:18" x14ac:dyDescent="0.25">
      <c r="A6820">
        <v>6879</v>
      </c>
      <c r="B6820" t="s">
        <v>17</v>
      </c>
      <c r="C6820" t="s">
        <v>18</v>
      </c>
      <c r="D6820" t="s">
        <v>18</v>
      </c>
      <c r="E6820" t="s">
        <v>18</v>
      </c>
      <c r="F6820" t="s">
        <v>19</v>
      </c>
      <c r="G6820" t="s">
        <v>18</v>
      </c>
      <c r="H6820" t="s">
        <v>27</v>
      </c>
      <c r="I6820" t="s">
        <v>18</v>
      </c>
      <c r="J6820" t="s">
        <v>18</v>
      </c>
      <c r="K6820" t="s">
        <v>18</v>
      </c>
      <c r="L6820" t="s">
        <v>18</v>
      </c>
      <c r="M6820" t="s">
        <v>19</v>
      </c>
      <c r="N6820" t="s">
        <v>19</v>
      </c>
      <c r="O6820" t="s">
        <v>22</v>
      </c>
      <c r="P6820" t="s">
        <v>28</v>
      </c>
      <c r="Q6820">
        <v>3</v>
      </c>
      <c r="R6820">
        <v>3</v>
      </c>
    </row>
    <row r="6821" spans="1:18" x14ac:dyDescent="0.25">
      <c r="A6821">
        <v>6880</v>
      </c>
      <c r="B6821" t="s">
        <v>17</v>
      </c>
      <c r="C6821" t="s">
        <v>18</v>
      </c>
      <c r="D6821" t="s">
        <v>19</v>
      </c>
      <c r="E6821" t="s">
        <v>18</v>
      </c>
      <c r="F6821" t="s">
        <v>19</v>
      </c>
      <c r="G6821" t="s">
        <v>18</v>
      </c>
      <c r="H6821" t="s">
        <v>27</v>
      </c>
      <c r="I6821" t="s">
        <v>18</v>
      </c>
      <c r="J6821" t="s">
        <v>18</v>
      </c>
      <c r="K6821" t="s">
        <v>18</v>
      </c>
      <c r="L6821" t="s">
        <v>19</v>
      </c>
      <c r="M6821" t="s">
        <v>19</v>
      </c>
      <c r="N6821" t="s">
        <v>18</v>
      </c>
      <c r="O6821" t="s">
        <v>29</v>
      </c>
      <c r="P6821" t="s">
        <v>28</v>
      </c>
      <c r="Q6821">
        <v>3</v>
      </c>
      <c r="R6821">
        <v>3</v>
      </c>
    </row>
    <row r="6822" spans="1:18" x14ac:dyDescent="0.25">
      <c r="A6822">
        <v>6883</v>
      </c>
      <c r="B6822" t="s">
        <v>17</v>
      </c>
      <c r="C6822" t="s">
        <v>19</v>
      </c>
      <c r="D6822" t="s">
        <v>18</v>
      </c>
      <c r="E6822" t="s">
        <v>18</v>
      </c>
      <c r="F6822" t="s">
        <v>19</v>
      </c>
      <c r="G6822" t="s">
        <v>19</v>
      </c>
      <c r="H6822" t="s">
        <v>27</v>
      </c>
      <c r="I6822" t="s">
        <v>19</v>
      </c>
      <c r="J6822" t="s">
        <v>19</v>
      </c>
      <c r="K6822" t="s">
        <v>18</v>
      </c>
      <c r="L6822" t="s">
        <v>19</v>
      </c>
      <c r="M6822" t="s">
        <v>19</v>
      </c>
      <c r="N6822" t="s">
        <v>18</v>
      </c>
      <c r="O6822" t="s">
        <v>30</v>
      </c>
      <c r="P6822" t="s">
        <v>28</v>
      </c>
      <c r="Q6822">
        <v>3</v>
      </c>
      <c r="R6822">
        <v>3</v>
      </c>
    </row>
    <row r="6823" spans="1:18" x14ac:dyDescent="0.25">
      <c r="A6823">
        <v>6884</v>
      </c>
      <c r="B6823" t="s">
        <v>17</v>
      </c>
      <c r="C6823" t="s">
        <v>18</v>
      </c>
      <c r="D6823" t="s">
        <v>18</v>
      </c>
      <c r="E6823" t="s">
        <v>19</v>
      </c>
      <c r="F6823" t="s">
        <v>19</v>
      </c>
      <c r="G6823" t="s">
        <v>18</v>
      </c>
      <c r="H6823" t="s">
        <v>27</v>
      </c>
      <c r="I6823" t="s">
        <v>19</v>
      </c>
      <c r="J6823" t="s">
        <v>19</v>
      </c>
      <c r="K6823" t="s">
        <v>19</v>
      </c>
      <c r="L6823" t="s">
        <v>18</v>
      </c>
      <c r="M6823" t="s">
        <v>19</v>
      </c>
      <c r="N6823" t="s">
        <v>19</v>
      </c>
      <c r="O6823" t="s">
        <v>25</v>
      </c>
      <c r="P6823" t="s">
        <v>28</v>
      </c>
      <c r="Q6823">
        <v>3</v>
      </c>
      <c r="R6823">
        <v>3</v>
      </c>
    </row>
    <row r="6824" spans="1:18" x14ac:dyDescent="0.25">
      <c r="A6824">
        <v>6887</v>
      </c>
      <c r="B6824" t="s">
        <v>17</v>
      </c>
      <c r="C6824" t="s">
        <v>19</v>
      </c>
      <c r="D6824" t="s">
        <v>18</v>
      </c>
      <c r="E6824" t="s">
        <v>18</v>
      </c>
      <c r="F6824" t="s">
        <v>19</v>
      </c>
      <c r="G6824" t="s">
        <v>19</v>
      </c>
      <c r="H6824" t="s">
        <v>27</v>
      </c>
      <c r="I6824" t="s">
        <v>18</v>
      </c>
      <c r="J6824" t="s">
        <v>18</v>
      </c>
      <c r="K6824" t="s">
        <v>19</v>
      </c>
      <c r="L6824" t="s">
        <v>18</v>
      </c>
      <c r="M6824" t="s">
        <v>19</v>
      </c>
      <c r="N6824" t="s">
        <v>19</v>
      </c>
      <c r="O6824" t="s">
        <v>22</v>
      </c>
      <c r="P6824" t="s">
        <v>28</v>
      </c>
      <c r="Q6824">
        <v>3</v>
      </c>
      <c r="R6824">
        <v>3</v>
      </c>
    </row>
    <row r="6825" spans="1:18" x14ac:dyDescent="0.25">
      <c r="A6825">
        <v>6890</v>
      </c>
      <c r="B6825" t="s">
        <v>24</v>
      </c>
      <c r="C6825" t="s">
        <v>18</v>
      </c>
      <c r="D6825" t="s">
        <v>18</v>
      </c>
      <c r="E6825" t="s">
        <v>18</v>
      </c>
      <c r="F6825" t="s">
        <v>19</v>
      </c>
      <c r="G6825" t="s">
        <v>18</v>
      </c>
      <c r="H6825" t="s">
        <v>27</v>
      </c>
      <c r="I6825" t="s">
        <v>18</v>
      </c>
      <c r="J6825" t="s">
        <v>18</v>
      </c>
      <c r="K6825" t="s">
        <v>19</v>
      </c>
      <c r="L6825" t="s">
        <v>19</v>
      </c>
      <c r="M6825" t="s">
        <v>19</v>
      </c>
      <c r="N6825" t="s">
        <v>18</v>
      </c>
      <c r="O6825" t="s">
        <v>22</v>
      </c>
      <c r="P6825" t="s">
        <v>28</v>
      </c>
      <c r="Q6825">
        <v>3</v>
      </c>
      <c r="R6825">
        <v>3</v>
      </c>
    </row>
    <row r="6826" spans="1:18" x14ac:dyDescent="0.25">
      <c r="A6826">
        <v>6893</v>
      </c>
      <c r="B6826" t="s">
        <v>17</v>
      </c>
      <c r="C6826" t="s">
        <v>18</v>
      </c>
      <c r="D6826" t="s">
        <v>19</v>
      </c>
      <c r="E6826" t="s">
        <v>19</v>
      </c>
      <c r="F6826" t="s">
        <v>19</v>
      </c>
      <c r="G6826" t="s">
        <v>18</v>
      </c>
      <c r="H6826" t="s">
        <v>27</v>
      </c>
      <c r="I6826" t="s">
        <v>19</v>
      </c>
      <c r="J6826" t="s">
        <v>18</v>
      </c>
      <c r="K6826" t="s">
        <v>19</v>
      </c>
      <c r="L6826" t="s">
        <v>18</v>
      </c>
      <c r="M6826" t="s">
        <v>19</v>
      </c>
      <c r="N6826" t="s">
        <v>19</v>
      </c>
      <c r="O6826" t="s">
        <v>30</v>
      </c>
      <c r="P6826" t="s">
        <v>28</v>
      </c>
      <c r="Q6826">
        <v>3</v>
      </c>
      <c r="R6826">
        <v>3</v>
      </c>
    </row>
    <row r="6827" spans="1:18" x14ac:dyDescent="0.25">
      <c r="A6827">
        <v>6895</v>
      </c>
      <c r="B6827" t="s">
        <v>24</v>
      </c>
      <c r="C6827" t="s">
        <v>19</v>
      </c>
      <c r="D6827" t="s">
        <v>19</v>
      </c>
      <c r="E6827" t="s">
        <v>18</v>
      </c>
      <c r="F6827" t="s">
        <v>19</v>
      </c>
      <c r="G6827" t="s">
        <v>19</v>
      </c>
      <c r="H6827" t="s">
        <v>27</v>
      </c>
      <c r="I6827" t="s">
        <v>18</v>
      </c>
      <c r="J6827" t="s">
        <v>19</v>
      </c>
      <c r="K6827" t="s">
        <v>19</v>
      </c>
      <c r="L6827" t="s">
        <v>18</v>
      </c>
      <c r="M6827" t="s">
        <v>19</v>
      </c>
      <c r="N6827" t="s">
        <v>19</v>
      </c>
      <c r="O6827" t="s">
        <v>22</v>
      </c>
      <c r="P6827" t="s">
        <v>28</v>
      </c>
      <c r="Q6827">
        <v>3</v>
      </c>
      <c r="R6827">
        <v>3</v>
      </c>
    </row>
    <row r="6828" spans="1:18" x14ac:dyDescent="0.25">
      <c r="A6828">
        <v>6899</v>
      </c>
      <c r="B6828" t="s">
        <v>24</v>
      </c>
      <c r="C6828" t="s">
        <v>18</v>
      </c>
      <c r="D6828" t="s">
        <v>19</v>
      </c>
      <c r="E6828" t="s">
        <v>19</v>
      </c>
      <c r="F6828" t="s">
        <v>19</v>
      </c>
      <c r="G6828" t="s">
        <v>18</v>
      </c>
      <c r="H6828" t="s">
        <v>27</v>
      </c>
      <c r="I6828" t="s">
        <v>18</v>
      </c>
      <c r="J6828" t="s">
        <v>19</v>
      </c>
      <c r="K6828" t="s">
        <v>19</v>
      </c>
      <c r="L6828" t="s">
        <v>18</v>
      </c>
      <c r="M6828" t="s">
        <v>19</v>
      </c>
      <c r="N6828" t="s">
        <v>19</v>
      </c>
      <c r="O6828" t="s">
        <v>29</v>
      </c>
      <c r="P6828" t="s">
        <v>28</v>
      </c>
      <c r="Q6828">
        <v>3</v>
      </c>
      <c r="R6828">
        <v>3</v>
      </c>
    </row>
    <row r="6829" spans="1:18" x14ac:dyDescent="0.25">
      <c r="A6829">
        <v>6901</v>
      </c>
      <c r="B6829" t="s">
        <v>24</v>
      </c>
      <c r="C6829" t="s">
        <v>19</v>
      </c>
      <c r="D6829" t="s">
        <v>18</v>
      </c>
      <c r="E6829" t="s">
        <v>18</v>
      </c>
      <c r="F6829" t="s">
        <v>19</v>
      </c>
      <c r="G6829" t="s">
        <v>18</v>
      </c>
      <c r="H6829" t="s">
        <v>27</v>
      </c>
      <c r="I6829" t="s">
        <v>18</v>
      </c>
      <c r="J6829" t="s">
        <v>18</v>
      </c>
      <c r="K6829" t="s">
        <v>19</v>
      </c>
      <c r="L6829" t="s">
        <v>18</v>
      </c>
      <c r="M6829" t="s">
        <v>19</v>
      </c>
      <c r="N6829" t="s">
        <v>19</v>
      </c>
      <c r="O6829" t="s">
        <v>30</v>
      </c>
      <c r="P6829" t="s">
        <v>28</v>
      </c>
      <c r="Q6829">
        <v>3</v>
      </c>
      <c r="R6829">
        <v>3</v>
      </c>
    </row>
    <row r="6830" spans="1:18" x14ac:dyDescent="0.25">
      <c r="A6830">
        <v>6911</v>
      </c>
      <c r="B6830" t="s">
        <v>24</v>
      </c>
      <c r="C6830" t="s">
        <v>18</v>
      </c>
      <c r="D6830" t="s">
        <v>18</v>
      </c>
      <c r="E6830" t="s">
        <v>19</v>
      </c>
      <c r="F6830" t="s">
        <v>19</v>
      </c>
      <c r="G6830" t="s">
        <v>19</v>
      </c>
      <c r="H6830" t="s">
        <v>27</v>
      </c>
      <c r="I6830" t="s">
        <v>19</v>
      </c>
      <c r="J6830" t="s">
        <v>19</v>
      </c>
      <c r="K6830" t="s">
        <v>19</v>
      </c>
      <c r="L6830" t="s">
        <v>19</v>
      </c>
      <c r="M6830" t="s">
        <v>19</v>
      </c>
      <c r="N6830" t="s">
        <v>19</v>
      </c>
      <c r="O6830" t="s">
        <v>30</v>
      </c>
      <c r="P6830" t="s">
        <v>28</v>
      </c>
      <c r="Q6830">
        <v>3</v>
      </c>
      <c r="R6830">
        <v>3</v>
      </c>
    </row>
    <row r="6831" spans="1:18" x14ac:dyDescent="0.25">
      <c r="A6831">
        <v>6913</v>
      </c>
      <c r="B6831" t="s">
        <v>24</v>
      </c>
      <c r="C6831" t="s">
        <v>18</v>
      </c>
      <c r="D6831" t="s">
        <v>18</v>
      </c>
      <c r="E6831" t="s">
        <v>18</v>
      </c>
      <c r="F6831" t="s">
        <v>19</v>
      </c>
      <c r="G6831" t="s">
        <v>19</v>
      </c>
      <c r="H6831" t="s">
        <v>27</v>
      </c>
      <c r="I6831" t="s">
        <v>18</v>
      </c>
      <c r="J6831" t="s">
        <v>18</v>
      </c>
      <c r="K6831" t="s">
        <v>18</v>
      </c>
      <c r="L6831" t="s">
        <v>18</v>
      </c>
      <c r="M6831" t="s">
        <v>19</v>
      </c>
      <c r="N6831" t="s">
        <v>18</v>
      </c>
      <c r="O6831" t="s">
        <v>22</v>
      </c>
      <c r="P6831" t="s">
        <v>28</v>
      </c>
      <c r="Q6831">
        <v>3</v>
      </c>
      <c r="R6831">
        <v>3</v>
      </c>
    </row>
    <row r="6832" spans="1:18" x14ac:dyDescent="0.25">
      <c r="A6832">
        <v>6914</v>
      </c>
      <c r="B6832" t="s">
        <v>17</v>
      </c>
      <c r="C6832" t="s">
        <v>18</v>
      </c>
      <c r="D6832" t="s">
        <v>19</v>
      </c>
      <c r="E6832" t="s">
        <v>19</v>
      </c>
      <c r="F6832" t="s">
        <v>19</v>
      </c>
      <c r="G6832" t="s">
        <v>19</v>
      </c>
      <c r="H6832" t="s">
        <v>27</v>
      </c>
      <c r="I6832" t="s">
        <v>18</v>
      </c>
      <c r="J6832" t="s">
        <v>19</v>
      </c>
      <c r="K6832" t="s">
        <v>19</v>
      </c>
      <c r="L6832" t="s">
        <v>19</v>
      </c>
      <c r="M6832" t="s">
        <v>19</v>
      </c>
      <c r="N6832" t="s">
        <v>19</v>
      </c>
      <c r="O6832" t="s">
        <v>30</v>
      </c>
      <c r="P6832" t="s">
        <v>28</v>
      </c>
      <c r="Q6832">
        <v>3</v>
      </c>
      <c r="R6832">
        <v>3</v>
      </c>
    </row>
    <row r="6833" spans="1:18" x14ac:dyDescent="0.25">
      <c r="A6833">
        <v>6915</v>
      </c>
      <c r="B6833" t="s">
        <v>24</v>
      </c>
      <c r="C6833" t="s">
        <v>19</v>
      </c>
      <c r="D6833" t="s">
        <v>19</v>
      </c>
      <c r="E6833" t="s">
        <v>18</v>
      </c>
      <c r="F6833" t="s">
        <v>19</v>
      </c>
      <c r="G6833" t="s">
        <v>19</v>
      </c>
      <c r="H6833" t="s">
        <v>27</v>
      </c>
      <c r="I6833" t="s">
        <v>18</v>
      </c>
      <c r="J6833" t="s">
        <v>19</v>
      </c>
      <c r="K6833" t="s">
        <v>19</v>
      </c>
      <c r="L6833" t="s">
        <v>18</v>
      </c>
      <c r="M6833" t="s">
        <v>19</v>
      </c>
      <c r="N6833" t="s">
        <v>19</v>
      </c>
      <c r="O6833" t="s">
        <v>25</v>
      </c>
      <c r="P6833" t="s">
        <v>28</v>
      </c>
      <c r="Q6833">
        <v>3</v>
      </c>
      <c r="R6833">
        <v>3</v>
      </c>
    </row>
    <row r="6834" spans="1:18" x14ac:dyDescent="0.25">
      <c r="A6834">
        <v>6916</v>
      </c>
      <c r="B6834" t="s">
        <v>17</v>
      </c>
      <c r="C6834" t="s">
        <v>18</v>
      </c>
      <c r="D6834" t="s">
        <v>19</v>
      </c>
      <c r="E6834" t="s">
        <v>18</v>
      </c>
      <c r="F6834" t="s">
        <v>19</v>
      </c>
      <c r="G6834" t="s">
        <v>19</v>
      </c>
      <c r="H6834" t="s">
        <v>27</v>
      </c>
      <c r="I6834" t="s">
        <v>18</v>
      </c>
      <c r="J6834" t="s">
        <v>18</v>
      </c>
      <c r="K6834" t="s">
        <v>19</v>
      </c>
      <c r="L6834" t="s">
        <v>18</v>
      </c>
      <c r="M6834" t="s">
        <v>19</v>
      </c>
      <c r="N6834" t="s">
        <v>19</v>
      </c>
      <c r="O6834" t="s">
        <v>30</v>
      </c>
      <c r="P6834" t="s">
        <v>28</v>
      </c>
      <c r="Q6834">
        <v>3</v>
      </c>
      <c r="R6834">
        <v>3</v>
      </c>
    </row>
    <row r="6835" spans="1:18" x14ac:dyDescent="0.25">
      <c r="A6835">
        <v>6919</v>
      </c>
      <c r="B6835" t="s">
        <v>17</v>
      </c>
      <c r="C6835" t="s">
        <v>18</v>
      </c>
      <c r="D6835" t="s">
        <v>19</v>
      </c>
      <c r="E6835" t="s">
        <v>18</v>
      </c>
      <c r="F6835" t="s">
        <v>19</v>
      </c>
      <c r="G6835" t="s">
        <v>18</v>
      </c>
      <c r="H6835" t="s">
        <v>27</v>
      </c>
      <c r="I6835" t="s">
        <v>19</v>
      </c>
      <c r="J6835" t="s">
        <v>18</v>
      </c>
      <c r="K6835" t="s">
        <v>19</v>
      </c>
      <c r="L6835" t="s">
        <v>19</v>
      </c>
      <c r="M6835" t="s">
        <v>19</v>
      </c>
      <c r="N6835" t="s">
        <v>19</v>
      </c>
      <c r="O6835" t="s">
        <v>25</v>
      </c>
      <c r="P6835" t="s">
        <v>28</v>
      </c>
      <c r="Q6835">
        <v>3</v>
      </c>
      <c r="R6835">
        <v>3</v>
      </c>
    </row>
    <row r="6836" spans="1:18" x14ac:dyDescent="0.25">
      <c r="A6836">
        <v>6932</v>
      </c>
      <c r="B6836" t="s">
        <v>24</v>
      </c>
      <c r="C6836" t="s">
        <v>18</v>
      </c>
      <c r="D6836" t="s">
        <v>18</v>
      </c>
      <c r="E6836" t="s">
        <v>18</v>
      </c>
      <c r="F6836" t="s">
        <v>19</v>
      </c>
      <c r="G6836" t="s">
        <v>18</v>
      </c>
      <c r="H6836" t="s">
        <v>27</v>
      </c>
      <c r="I6836" t="s">
        <v>19</v>
      </c>
      <c r="J6836" t="s">
        <v>19</v>
      </c>
      <c r="K6836" t="s">
        <v>18</v>
      </c>
      <c r="L6836" t="s">
        <v>18</v>
      </c>
      <c r="M6836" t="s">
        <v>19</v>
      </c>
      <c r="N6836" t="s">
        <v>19</v>
      </c>
      <c r="O6836" t="s">
        <v>30</v>
      </c>
      <c r="P6836" t="s">
        <v>28</v>
      </c>
      <c r="Q6836">
        <v>3</v>
      </c>
      <c r="R6836">
        <v>3</v>
      </c>
    </row>
    <row r="6837" spans="1:18" x14ac:dyDescent="0.25">
      <c r="A6837">
        <v>6935</v>
      </c>
      <c r="B6837" t="s">
        <v>24</v>
      </c>
      <c r="C6837" t="s">
        <v>18</v>
      </c>
      <c r="D6837" t="s">
        <v>19</v>
      </c>
      <c r="E6837" t="s">
        <v>18</v>
      </c>
      <c r="F6837" t="s">
        <v>19</v>
      </c>
      <c r="G6837" t="s">
        <v>19</v>
      </c>
      <c r="H6837" t="s">
        <v>27</v>
      </c>
      <c r="I6837" t="s">
        <v>18</v>
      </c>
      <c r="J6837" t="s">
        <v>19</v>
      </c>
      <c r="K6837" t="s">
        <v>18</v>
      </c>
      <c r="L6837" t="s">
        <v>19</v>
      </c>
      <c r="M6837" t="s">
        <v>19</v>
      </c>
      <c r="N6837" t="s">
        <v>19</v>
      </c>
      <c r="O6837" t="s">
        <v>30</v>
      </c>
      <c r="P6837" t="s">
        <v>28</v>
      </c>
      <c r="Q6837">
        <v>3</v>
      </c>
      <c r="R6837">
        <v>3</v>
      </c>
    </row>
    <row r="6838" spans="1:18" x14ac:dyDescent="0.25">
      <c r="A6838">
        <v>6936</v>
      </c>
      <c r="B6838" t="s">
        <v>17</v>
      </c>
      <c r="C6838" t="s">
        <v>18</v>
      </c>
      <c r="D6838" t="s">
        <v>19</v>
      </c>
      <c r="E6838" t="s">
        <v>19</v>
      </c>
      <c r="F6838" t="s">
        <v>19</v>
      </c>
      <c r="G6838" t="s">
        <v>19</v>
      </c>
      <c r="H6838" t="s">
        <v>27</v>
      </c>
      <c r="I6838" t="s">
        <v>18</v>
      </c>
      <c r="J6838" t="s">
        <v>19</v>
      </c>
      <c r="K6838" t="s">
        <v>19</v>
      </c>
      <c r="L6838" t="s">
        <v>19</v>
      </c>
      <c r="M6838" t="s">
        <v>19</v>
      </c>
      <c r="N6838" t="s">
        <v>19</v>
      </c>
      <c r="O6838" t="s">
        <v>30</v>
      </c>
      <c r="P6838" t="s">
        <v>28</v>
      </c>
      <c r="Q6838">
        <v>3</v>
      </c>
      <c r="R6838">
        <v>3</v>
      </c>
    </row>
    <row r="6839" spans="1:18" x14ac:dyDescent="0.25">
      <c r="A6839">
        <v>6940</v>
      </c>
      <c r="B6839" t="s">
        <v>24</v>
      </c>
      <c r="C6839" t="s">
        <v>18</v>
      </c>
      <c r="D6839" t="s">
        <v>18</v>
      </c>
      <c r="E6839" t="s">
        <v>18</v>
      </c>
      <c r="F6839" t="s">
        <v>19</v>
      </c>
      <c r="G6839" t="s">
        <v>18</v>
      </c>
      <c r="H6839" t="s">
        <v>27</v>
      </c>
      <c r="I6839" t="s">
        <v>19</v>
      </c>
      <c r="J6839" t="s">
        <v>18</v>
      </c>
      <c r="K6839" t="s">
        <v>18</v>
      </c>
      <c r="L6839" t="s">
        <v>19</v>
      </c>
      <c r="M6839" t="s">
        <v>18</v>
      </c>
      <c r="N6839" t="s">
        <v>19</v>
      </c>
      <c r="O6839" t="s">
        <v>25</v>
      </c>
      <c r="P6839" t="s">
        <v>28</v>
      </c>
      <c r="Q6839">
        <v>3</v>
      </c>
      <c r="R6839">
        <v>3</v>
      </c>
    </row>
    <row r="6840" spans="1:18" x14ac:dyDescent="0.25">
      <c r="A6840">
        <v>6946</v>
      </c>
      <c r="B6840" t="s">
        <v>24</v>
      </c>
      <c r="C6840" t="s">
        <v>18</v>
      </c>
      <c r="D6840" t="s">
        <v>19</v>
      </c>
      <c r="E6840" t="s">
        <v>19</v>
      </c>
      <c r="F6840" t="s">
        <v>19</v>
      </c>
      <c r="G6840" t="s">
        <v>19</v>
      </c>
      <c r="H6840" t="s">
        <v>27</v>
      </c>
      <c r="I6840" t="s">
        <v>18</v>
      </c>
      <c r="J6840" t="s">
        <v>19</v>
      </c>
      <c r="K6840" t="s">
        <v>18</v>
      </c>
      <c r="L6840" t="s">
        <v>18</v>
      </c>
      <c r="M6840" t="s">
        <v>19</v>
      </c>
      <c r="N6840" t="s">
        <v>19</v>
      </c>
      <c r="O6840" t="s">
        <v>30</v>
      </c>
      <c r="P6840" t="s">
        <v>28</v>
      </c>
      <c r="Q6840">
        <v>3</v>
      </c>
      <c r="R6840">
        <v>3</v>
      </c>
    </row>
    <row r="6841" spans="1:18" x14ac:dyDescent="0.25">
      <c r="A6841">
        <v>6948</v>
      </c>
      <c r="B6841" t="s">
        <v>24</v>
      </c>
      <c r="C6841" t="s">
        <v>18</v>
      </c>
      <c r="D6841" t="s">
        <v>19</v>
      </c>
      <c r="E6841" t="s">
        <v>19</v>
      </c>
      <c r="F6841" t="s">
        <v>19</v>
      </c>
      <c r="G6841" t="s">
        <v>19</v>
      </c>
      <c r="H6841" t="s">
        <v>27</v>
      </c>
      <c r="I6841" t="s">
        <v>18</v>
      </c>
      <c r="J6841" t="s">
        <v>19</v>
      </c>
      <c r="K6841" t="s">
        <v>18</v>
      </c>
      <c r="L6841" t="s">
        <v>18</v>
      </c>
      <c r="M6841" t="s">
        <v>19</v>
      </c>
      <c r="N6841" t="s">
        <v>19</v>
      </c>
      <c r="O6841" t="s">
        <v>30</v>
      </c>
      <c r="P6841" t="s">
        <v>28</v>
      </c>
      <c r="Q6841">
        <v>3</v>
      </c>
      <c r="R6841">
        <v>3</v>
      </c>
    </row>
    <row r="6842" spans="1:18" x14ac:dyDescent="0.25">
      <c r="A6842">
        <v>6949</v>
      </c>
      <c r="B6842" t="s">
        <v>17</v>
      </c>
      <c r="C6842" t="s">
        <v>18</v>
      </c>
      <c r="D6842" t="s">
        <v>18</v>
      </c>
      <c r="E6842" t="s">
        <v>18</v>
      </c>
      <c r="F6842" t="s">
        <v>19</v>
      </c>
      <c r="G6842" t="s">
        <v>18</v>
      </c>
      <c r="H6842" t="s">
        <v>27</v>
      </c>
      <c r="I6842" t="s">
        <v>19</v>
      </c>
      <c r="J6842" t="s">
        <v>18</v>
      </c>
      <c r="K6842" t="s">
        <v>19</v>
      </c>
      <c r="L6842" t="s">
        <v>19</v>
      </c>
      <c r="M6842" t="s">
        <v>19</v>
      </c>
      <c r="N6842" t="s">
        <v>19</v>
      </c>
      <c r="O6842" t="s">
        <v>25</v>
      </c>
      <c r="P6842" t="s">
        <v>28</v>
      </c>
      <c r="Q6842">
        <v>3</v>
      </c>
      <c r="R6842">
        <v>3</v>
      </c>
    </row>
    <row r="6843" spans="1:18" x14ac:dyDescent="0.25">
      <c r="A6843">
        <v>6953</v>
      </c>
      <c r="B6843" t="s">
        <v>17</v>
      </c>
      <c r="C6843" t="s">
        <v>18</v>
      </c>
      <c r="D6843" t="s">
        <v>18</v>
      </c>
      <c r="E6843" t="s">
        <v>18</v>
      </c>
      <c r="F6843" t="s">
        <v>19</v>
      </c>
      <c r="G6843" t="s">
        <v>19</v>
      </c>
      <c r="H6843" t="s">
        <v>27</v>
      </c>
      <c r="I6843" t="s">
        <v>18</v>
      </c>
      <c r="J6843" t="s">
        <v>19</v>
      </c>
      <c r="K6843" t="s">
        <v>19</v>
      </c>
      <c r="L6843" t="s">
        <v>18</v>
      </c>
      <c r="M6843" t="s">
        <v>19</v>
      </c>
      <c r="N6843" t="s">
        <v>19</v>
      </c>
      <c r="O6843" t="s">
        <v>30</v>
      </c>
      <c r="P6843" t="s">
        <v>28</v>
      </c>
      <c r="Q6843">
        <v>3</v>
      </c>
      <c r="R6843">
        <v>3</v>
      </c>
    </row>
    <row r="6844" spans="1:18" x14ac:dyDescent="0.25">
      <c r="A6844">
        <v>6958</v>
      </c>
      <c r="B6844" t="s">
        <v>24</v>
      </c>
      <c r="C6844" t="s">
        <v>18</v>
      </c>
      <c r="D6844" t="s">
        <v>18</v>
      </c>
      <c r="E6844" t="s">
        <v>18</v>
      </c>
      <c r="F6844" t="s">
        <v>19</v>
      </c>
      <c r="G6844" t="s">
        <v>18</v>
      </c>
      <c r="H6844" t="s">
        <v>27</v>
      </c>
      <c r="I6844" t="s">
        <v>18</v>
      </c>
      <c r="J6844" t="s">
        <v>18</v>
      </c>
      <c r="K6844" t="s">
        <v>18</v>
      </c>
      <c r="L6844" t="s">
        <v>19</v>
      </c>
      <c r="M6844" t="s">
        <v>19</v>
      </c>
      <c r="N6844" t="s">
        <v>18</v>
      </c>
      <c r="O6844" t="s">
        <v>22</v>
      </c>
      <c r="P6844" t="s">
        <v>28</v>
      </c>
      <c r="Q6844">
        <v>3</v>
      </c>
      <c r="R6844">
        <v>3</v>
      </c>
    </row>
    <row r="6845" spans="1:18" x14ac:dyDescent="0.25">
      <c r="A6845">
        <v>6960</v>
      </c>
      <c r="B6845" t="s">
        <v>17</v>
      </c>
      <c r="C6845" t="s">
        <v>18</v>
      </c>
      <c r="D6845" t="s">
        <v>18</v>
      </c>
      <c r="E6845" t="s">
        <v>18</v>
      </c>
      <c r="F6845" t="s">
        <v>19</v>
      </c>
      <c r="G6845" t="s">
        <v>18</v>
      </c>
      <c r="H6845" t="s">
        <v>27</v>
      </c>
      <c r="I6845" t="s">
        <v>18</v>
      </c>
      <c r="J6845" t="s">
        <v>18</v>
      </c>
      <c r="K6845" t="s">
        <v>18</v>
      </c>
      <c r="L6845" t="s">
        <v>18</v>
      </c>
      <c r="M6845" t="s">
        <v>19</v>
      </c>
      <c r="N6845" t="s">
        <v>19</v>
      </c>
      <c r="O6845" t="s">
        <v>25</v>
      </c>
      <c r="P6845" t="s">
        <v>28</v>
      </c>
      <c r="Q6845">
        <v>3</v>
      </c>
      <c r="R6845">
        <v>3</v>
      </c>
    </row>
    <row r="6846" spans="1:18" x14ac:dyDescent="0.25">
      <c r="A6846">
        <v>6961</v>
      </c>
      <c r="B6846" t="s">
        <v>17</v>
      </c>
      <c r="C6846" t="s">
        <v>19</v>
      </c>
      <c r="D6846" t="s">
        <v>19</v>
      </c>
      <c r="E6846" t="s">
        <v>18</v>
      </c>
      <c r="F6846" t="s">
        <v>19</v>
      </c>
      <c r="G6846" t="s">
        <v>19</v>
      </c>
      <c r="H6846" t="s">
        <v>27</v>
      </c>
      <c r="I6846" t="s">
        <v>18</v>
      </c>
      <c r="J6846" t="s">
        <v>19</v>
      </c>
      <c r="K6846" t="s">
        <v>19</v>
      </c>
      <c r="L6846" t="s">
        <v>18</v>
      </c>
      <c r="M6846" t="s">
        <v>19</v>
      </c>
      <c r="N6846" t="s">
        <v>18</v>
      </c>
      <c r="O6846" t="s">
        <v>25</v>
      </c>
      <c r="P6846" t="s">
        <v>28</v>
      </c>
      <c r="Q6846">
        <v>3</v>
      </c>
      <c r="R6846">
        <v>3</v>
      </c>
    </row>
    <row r="6847" spans="1:18" x14ac:dyDescent="0.25">
      <c r="A6847">
        <v>6963</v>
      </c>
      <c r="B6847" t="s">
        <v>17</v>
      </c>
      <c r="C6847" t="s">
        <v>19</v>
      </c>
      <c r="D6847" t="s">
        <v>19</v>
      </c>
      <c r="E6847" t="s">
        <v>18</v>
      </c>
      <c r="F6847" t="s">
        <v>19</v>
      </c>
      <c r="G6847" t="s">
        <v>18</v>
      </c>
      <c r="H6847" t="s">
        <v>27</v>
      </c>
      <c r="I6847" t="s">
        <v>19</v>
      </c>
      <c r="J6847" t="s">
        <v>18</v>
      </c>
      <c r="K6847" t="s">
        <v>19</v>
      </c>
      <c r="L6847" t="s">
        <v>18</v>
      </c>
      <c r="M6847" t="s">
        <v>19</v>
      </c>
      <c r="N6847" t="s">
        <v>19</v>
      </c>
      <c r="O6847" t="s">
        <v>25</v>
      </c>
      <c r="P6847" t="s">
        <v>28</v>
      </c>
      <c r="Q6847">
        <v>3</v>
      </c>
      <c r="R6847">
        <v>3</v>
      </c>
    </row>
    <row r="6848" spans="1:18" x14ac:dyDescent="0.25">
      <c r="A6848">
        <v>6964</v>
      </c>
      <c r="B6848" t="s">
        <v>24</v>
      </c>
      <c r="C6848" t="s">
        <v>18</v>
      </c>
      <c r="D6848" t="s">
        <v>19</v>
      </c>
      <c r="E6848" t="s">
        <v>19</v>
      </c>
      <c r="F6848" t="s">
        <v>19</v>
      </c>
      <c r="G6848" t="s">
        <v>19</v>
      </c>
      <c r="H6848" t="s">
        <v>27</v>
      </c>
      <c r="I6848" t="s">
        <v>18</v>
      </c>
      <c r="J6848" t="s">
        <v>19</v>
      </c>
      <c r="K6848" t="s">
        <v>19</v>
      </c>
      <c r="L6848" t="s">
        <v>18</v>
      </c>
      <c r="M6848" t="s">
        <v>19</v>
      </c>
      <c r="N6848" t="s">
        <v>19</v>
      </c>
      <c r="O6848" t="s">
        <v>22</v>
      </c>
      <c r="P6848" t="s">
        <v>28</v>
      </c>
      <c r="Q6848">
        <v>3</v>
      </c>
      <c r="R6848">
        <v>3</v>
      </c>
    </row>
    <row r="6849" spans="1:18" x14ac:dyDescent="0.25">
      <c r="A6849">
        <v>6966</v>
      </c>
      <c r="B6849" t="s">
        <v>17</v>
      </c>
      <c r="C6849" t="s">
        <v>19</v>
      </c>
      <c r="D6849" t="s">
        <v>19</v>
      </c>
      <c r="E6849" t="s">
        <v>18</v>
      </c>
      <c r="F6849" t="s">
        <v>19</v>
      </c>
      <c r="G6849" t="s">
        <v>19</v>
      </c>
      <c r="H6849" t="s">
        <v>27</v>
      </c>
      <c r="I6849" t="s">
        <v>19</v>
      </c>
      <c r="J6849" t="s">
        <v>19</v>
      </c>
      <c r="K6849" t="s">
        <v>19</v>
      </c>
      <c r="L6849" t="s">
        <v>19</v>
      </c>
      <c r="M6849" t="s">
        <v>18</v>
      </c>
      <c r="N6849" t="s">
        <v>18</v>
      </c>
      <c r="O6849" t="s">
        <v>30</v>
      </c>
      <c r="P6849" t="s">
        <v>28</v>
      </c>
      <c r="Q6849">
        <v>3</v>
      </c>
      <c r="R6849">
        <v>3</v>
      </c>
    </row>
    <row r="6850" spans="1:18" x14ac:dyDescent="0.25">
      <c r="A6850">
        <v>6968</v>
      </c>
      <c r="B6850" t="s">
        <v>24</v>
      </c>
      <c r="C6850" t="s">
        <v>19</v>
      </c>
      <c r="D6850" t="s">
        <v>18</v>
      </c>
      <c r="E6850" t="s">
        <v>18</v>
      </c>
      <c r="F6850" t="s">
        <v>19</v>
      </c>
      <c r="G6850" t="s">
        <v>19</v>
      </c>
      <c r="H6850" t="s">
        <v>27</v>
      </c>
      <c r="I6850" t="s">
        <v>18</v>
      </c>
      <c r="J6850" t="s">
        <v>19</v>
      </c>
      <c r="K6850" t="s">
        <v>18</v>
      </c>
      <c r="L6850" t="s">
        <v>18</v>
      </c>
      <c r="M6850" t="s">
        <v>19</v>
      </c>
      <c r="N6850" t="s">
        <v>18</v>
      </c>
      <c r="O6850" t="s">
        <v>25</v>
      </c>
      <c r="P6850" t="s">
        <v>28</v>
      </c>
      <c r="Q6850">
        <v>3</v>
      </c>
      <c r="R6850">
        <v>3</v>
      </c>
    </row>
    <row r="6851" spans="1:18" x14ac:dyDescent="0.25">
      <c r="A6851">
        <v>6972</v>
      </c>
      <c r="B6851" t="s">
        <v>17</v>
      </c>
      <c r="C6851" t="s">
        <v>19</v>
      </c>
      <c r="D6851" t="s">
        <v>19</v>
      </c>
      <c r="E6851" t="s">
        <v>18</v>
      </c>
      <c r="F6851" t="s">
        <v>19</v>
      </c>
      <c r="G6851" t="s">
        <v>19</v>
      </c>
      <c r="H6851" t="s">
        <v>27</v>
      </c>
      <c r="I6851" t="s">
        <v>18</v>
      </c>
      <c r="J6851" t="s">
        <v>18</v>
      </c>
      <c r="K6851" t="s">
        <v>18</v>
      </c>
      <c r="L6851" t="s">
        <v>19</v>
      </c>
      <c r="M6851" t="s">
        <v>19</v>
      </c>
      <c r="N6851" t="s">
        <v>19</v>
      </c>
      <c r="O6851" t="s">
        <v>29</v>
      </c>
      <c r="P6851" t="s">
        <v>28</v>
      </c>
      <c r="Q6851">
        <v>3</v>
      </c>
      <c r="R6851">
        <v>3</v>
      </c>
    </row>
    <row r="6852" spans="1:18" x14ac:dyDescent="0.25">
      <c r="A6852">
        <v>6973</v>
      </c>
      <c r="B6852" t="s">
        <v>17</v>
      </c>
      <c r="C6852" t="s">
        <v>19</v>
      </c>
      <c r="D6852" t="s">
        <v>18</v>
      </c>
      <c r="E6852" t="s">
        <v>18</v>
      </c>
      <c r="F6852" t="s">
        <v>19</v>
      </c>
      <c r="G6852" t="s">
        <v>19</v>
      </c>
      <c r="H6852" t="s">
        <v>27</v>
      </c>
      <c r="I6852" t="s">
        <v>18</v>
      </c>
      <c r="J6852" t="s">
        <v>19</v>
      </c>
      <c r="K6852" t="s">
        <v>19</v>
      </c>
      <c r="L6852" t="s">
        <v>19</v>
      </c>
      <c r="M6852" t="s">
        <v>19</v>
      </c>
      <c r="N6852" t="s">
        <v>19</v>
      </c>
      <c r="O6852" t="s">
        <v>30</v>
      </c>
      <c r="P6852" t="s">
        <v>28</v>
      </c>
      <c r="Q6852">
        <v>3</v>
      </c>
      <c r="R6852">
        <v>3</v>
      </c>
    </row>
    <row r="6853" spans="1:18" x14ac:dyDescent="0.25">
      <c r="A6853">
        <v>6974</v>
      </c>
      <c r="B6853" t="s">
        <v>17</v>
      </c>
      <c r="C6853" t="s">
        <v>19</v>
      </c>
      <c r="D6853" t="s">
        <v>19</v>
      </c>
      <c r="E6853" t="s">
        <v>18</v>
      </c>
      <c r="F6853" t="s">
        <v>19</v>
      </c>
      <c r="G6853" t="s">
        <v>18</v>
      </c>
      <c r="H6853" t="s">
        <v>27</v>
      </c>
      <c r="I6853" t="s">
        <v>18</v>
      </c>
      <c r="J6853" t="s">
        <v>19</v>
      </c>
      <c r="K6853" t="s">
        <v>19</v>
      </c>
      <c r="L6853" t="s">
        <v>19</v>
      </c>
      <c r="M6853" t="s">
        <v>19</v>
      </c>
      <c r="N6853" t="s">
        <v>18</v>
      </c>
      <c r="O6853" t="s">
        <v>30</v>
      </c>
      <c r="P6853" t="s">
        <v>28</v>
      </c>
      <c r="Q6853">
        <v>3</v>
      </c>
      <c r="R6853">
        <v>3</v>
      </c>
    </row>
    <row r="6854" spans="1:18" x14ac:dyDescent="0.25">
      <c r="A6854">
        <v>6975</v>
      </c>
      <c r="B6854" t="s">
        <v>17</v>
      </c>
      <c r="C6854" t="s">
        <v>18</v>
      </c>
      <c r="D6854" t="s">
        <v>19</v>
      </c>
      <c r="E6854" t="s">
        <v>18</v>
      </c>
      <c r="F6854" t="s">
        <v>19</v>
      </c>
      <c r="G6854" t="s">
        <v>19</v>
      </c>
      <c r="H6854" t="s">
        <v>27</v>
      </c>
      <c r="I6854" t="s">
        <v>18</v>
      </c>
      <c r="J6854" t="s">
        <v>18</v>
      </c>
      <c r="K6854" t="s">
        <v>19</v>
      </c>
      <c r="L6854" t="s">
        <v>18</v>
      </c>
      <c r="M6854" t="s">
        <v>19</v>
      </c>
      <c r="N6854" t="s">
        <v>19</v>
      </c>
      <c r="O6854" t="s">
        <v>30</v>
      </c>
      <c r="P6854" t="s">
        <v>28</v>
      </c>
      <c r="Q6854">
        <v>3</v>
      </c>
      <c r="R6854">
        <v>3</v>
      </c>
    </row>
    <row r="6855" spans="1:18" x14ac:dyDescent="0.25">
      <c r="A6855">
        <v>6987</v>
      </c>
      <c r="B6855" t="s">
        <v>17</v>
      </c>
      <c r="C6855" t="s">
        <v>18</v>
      </c>
      <c r="D6855" t="s">
        <v>19</v>
      </c>
      <c r="E6855" t="s">
        <v>18</v>
      </c>
      <c r="F6855" t="s">
        <v>19</v>
      </c>
      <c r="G6855" t="s">
        <v>19</v>
      </c>
      <c r="H6855" t="s">
        <v>27</v>
      </c>
      <c r="I6855" t="s">
        <v>18</v>
      </c>
      <c r="J6855" t="s">
        <v>19</v>
      </c>
      <c r="K6855" t="s">
        <v>18</v>
      </c>
      <c r="L6855" t="s">
        <v>19</v>
      </c>
      <c r="M6855" t="s">
        <v>19</v>
      </c>
      <c r="N6855" t="s">
        <v>18</v>
      </c>
      <c r="O6855" t="s">
        <v>25</v>
      </c>
      <c r="P6855" t="s">
        <v>28</v>
      </c>
      <c r="Q6855">
        <v>3</v>
      </c>
      <c r="R6855">
        <v>3</v>
      </c>
    </row>
    <row r="6856" spans="1:18" x14ac:dyDescent="0.25">
      <c r="A6856">
        <v>6988</v>
      </c>
      <c r="B6856" t="s">
        <v>17</v>
      </c>
      <c r="C6856" t="s">
        <v>19</v>
      </c>
      <c r="D6856" t="s">
        <v>18</v>
      </c>
      <c r="E6856" t="s">
        <v>18</v>
      </c>
      <c r="F6856" t="s">
        <v>19</v>
      </c>
      <c r="G6856" t="s">
        <v>19</v>
      </c>
      <c r="H6856" t="s">
        <v>27</v>
      </c>
      <c r="I6856" t="s">
        <v>19</v>
      </c>
      <c r="J6856" t="s">
        <v>19</v>
      </c>
      <c r="K6856" t="s">
        <v>19</v>
      </c>
      <c r="L6856" t="s">
        <v>18</v>
      </c>
      <c r="M6856" t="s">
        <v>19</v>
      </c>
      <c r="N6856" t="s">
        <v>19</v>
      </c>
      <c r="O6856" t="s">
        <v>25</v>
      </c>
      <c r="P6856" t="s">
        <v>28</v>
      </c>
      <c r="Q6856">
        <v>3</v>
      </c>
      <c r="R6856">
        <v>3</v>
      </c>
    </row>
    <row r="6857" spans="1:18" x14ac:dyDescent="0.25">
      <c r="A6857">
        <v>6991</v>
      </c>
      <c r="B6857" t="s">
        <v>24</v>
      </c>
      <c r="C6857" t="s">
        <v>18</v>
      </c>
      <c r="D6857" t="s">
        <v>19</v>
      </c>
      <c r="E6857" t="s">
        <v>18</v>
      </c>
      <c r="F6857" t="s">
        <v>19</v>
      </c>
      <c r="G6857" t="s">
        <v>18</v>
      </c>
      <c r="H6857" t="s">
        <v>27</v>
      </c>
      <c r="I6857" t="s">
        <v>19</v>
      </c>
      <c r="J6857" t="s">
        <v>18</v>
      </c>
      <c r="K6857" t="s">
        <v>18</v>
      </c>
      <c r="L6857" t="s">
        <v>18</v>
      </c>
      <c r="M6857" t="s">
        <v>19</v>
      </c>
      <c r="N6857" t="s">
        <v>19</v>
      </c>
      <c r="O6857" t="s">
        <v>25</v>
      </c>
      <c r="P6857" t="s">
        <v>28</v>
      </c>
      <c r="Q6857">
        <v>3</v>
      </c>
      <c r="R6857">
        <v>3</v>
      </c>
    </row>
    <row r="6858" spans="1:18" x14ac:dyDescent="0.25">
      <c r="A6858">
        <v>6992</v>
      </c>
      <c r="B6858" t="s">
        <v>17</v>
      </c>
      <c r="C6858" t="s">
        <v>18</v>
      </c>
      <c r="D6858" t="s">
        <v>18</v>
      </c>
      <c r="E6858" t="s">
        <v>18</v>
      </c>
      <c r="F6858" t="s">
        <v>19</v>
      </c>
      <c r="G6858" t="s">
        <v>19</v>
      </c>
      <c r="H6858" t="s">
        <v>27</v>
      </c>
      <c r="I6858" t="s">
        <v>18</v>
      </c>
      <c r="J6858" t="s">
        <v>18</v>
      </c>
      <c r="K6858" t="s">
        <v>18</v>
      </c>
      <c r="L6858" t="s">
        <v>18</v>
      </c>
      <c r="M6858" t="s">
        <v>19</v>
      </c>
      <c r="N6858" t="s">
        <v>19</v>
      </c>
      <c r="O6858" t="s">
        <v>22</v>
      </c>
      <c r="P6858" t="s">
        <v>28</v>
      </c>
      <c r="Q6858">
        <v>3</v>
      </c>
      <c r="R6858">
        <v>3</v>
      </c>
    </row>
    <row r="6859" spans="1:18" x14ac:dyDescent="0.25">
      <c r="A6859">
        <v>6993</v>
      </c>
      <c r="B6859" t="s">
        <v>24</v>
      </c>
      <c r="C6859" t="s">
        <v>18</v>
      </c>
      <c r="D6859" t="s">
        <v>19</v>
      </c>
      <c r="E6859" t="s">
        <v>19</v>
      </c>
      <c r="F6859" t="s">
        <v>19</v>
      </c>
      <c r="G6859" t="s">
        <v>19</v>
      </c>
      <c r="H6859" t="s">
        <v>27</v>
      </c>
      <c r="I6859" t="s">
        <v>18</v>
      </c>
      <c r="J6859" t="s">
        <v>19</v>
      </c>
      <c r="K6859" t="s">
        <v>18</v>
      </c>
      <c r="L6859" t="s">
        <v>18</v>
      </c>
      <c r="M6859" t="s">
        <v>19</v>
      </c>
      <c r="N6859" t="s">
        <v>19</v>
      </c>
      <c r="O6859" t="s">
        <v>30</v>
      </c>
      <c r="P6859" t="s">
        <v>28</v>
      </c>
      <c r="Q6859">
        <v>3</v>
      </c>
      <c r="R6859">
        <v>3</v>
      </c>
    </row>
    <row r="6860" spans="1:18" x14ac:dyDescent="0.25">
      <c r="A6860">
        <v>6994</v>
      </c>
      <c r="B6860" t="s">
        <v>17</v>
      </c>
      <c r="C6860" t="s">
        <v>19</v>
      </c>
      <c r="D6860" t="s">
        <v>19</v>
      </c>
      <c r="E6860" t="s">
        <v>18</v>
      </c>
      <c r="F6860" t="s">
        <v>19</v>
      </c>
      <c r="G6860" t="s">
        <v>19</v>
      </c>
      <c r="H6860" t="s">
        <v>27</v>
      </c>
      <c r="I6860" t="s">
        <v>18</v>
      </c>
      <c r="J6860" t="s">
        <v>19</v>
      </c>
      <c r="K6860" t="s">
        <v>18</v>
      </c>
      <c r="L6860" t="s">
        <v>18</v>
      </c>
      <c r="M6860" t="s">
        <v>19</v>
      </c>
      <c r="N6860" t="s">
        <v>18</v>
      </c>
      <c r="O6860" t="s">
        <v>30</v>
      </c>
      <c r="P6860" t="s">
        <v>28</v>
      </c>
      <c r="Q6860">
        <v>3</v>
      </c>
      <c r="R6860">
        <v>3</v>
      </c>
    </row>
    <row r="6861" spans="1:18" x14ac:dyDescent="0.25">
      <c r="A6861">
        <v>7003</v>
      </c>
      <c r="B6861" t="s">
        <v>17</v>
      </c>
      <c r="C6861" t="s">
        <v>18</v>
      </c>
      <c r="D6861" t="s">
        <v>19</v>
      </c>
      <c r="E6861" t="s">
        <v>18</v>
      </c>
      <c r="F6861" t="s">
        <v>19</v>
      </c>
      <c r="G6861" t="s">
        <v>19</v>
      </c>
      <c r="H6861" t="s">
        <v>27</v>
      </c>
      <c r="I6861" t="s">
        <v>18</v>
      </c>
      <c r="J6861" t="s">
        <v>19</v>
      </c>
      <c r="K6861" t="s">
        <v>18</v>
      </c>
      <c r="L6861" t="s">
        <v>19</v>
      </c>
      <c r="M6861" t="s">
        <v>19</v>
      </c>
      <c r="N6861" t="s">
        <v>19</v>
      </c>
      <c r="O6861" t="s">
        <v>30</v>
      </c>
      <c r="P6861" t="s">
        <v>28</v>
      </c>
      <c r="Q6861">
        <v>3</v>
      </c>
      <c r="R6861">
        <v>3</v>
      </c>
    </row>
    <row r="6862" spans="1:18" x14ac:dyDescent="0.25">
      <c r="A6862">
        <v>7007</v>
      </c>
      <c r="B6862" t="s">
        <v>24</v>
      </c>
      <c r="C6862" t="s">
        <v>18</v>
      </c>
      <c r="D6862" t="s">
        <v>18</v>
      </c>
      <c r="E6862" t="s">
        <v>18</v>
      </c>
      <c r="F6862" t="s">
        <v>19</v>
      </c>
      <c r="G6862" t="s">
        <v>19</v>
      </c>
      <c r="H6862" t="s">
        <v>27</v>
      </c>
      <c r="I6862" t="s">
        <v>18</v>
      </c>
      <c r="J6862" t="s">
        <v>19</v>
      </c>
      <c r="K6862" t="s">
        <v>19</v>
      </c>
      <c r="L6862" t="s">
        <v>18</v>
      </c>
      <c r="M6862" t="s">
        <v>19</v>
      </c>
      <c r="N6862" t="s">
        <v>19</v>
      </c>
      <c r="O6862" t="s">
        <v>25</v>
      </c>
      <c r="P6862" t="s">
        <v>28</v>
      </c>
      <c r="Q6862">
        <v>3</v>
      </c>
      <c r="R6862">
        <v>3</v>
      </c>
    </row>
    <row r="6863" spans="1:18" x14ac:dyDescent="0.25">
      <c r="A6863">
        <v>7014</v>
      </c>
      <c r="B6863" t="s">
        <v>17</v>
      </c>
      <c r="C6863" t="s">
        <v>18</v>
      </c>
      <c r="D6863" t="s">
        <v>18</v>
      </c>
      <c r="E6863" t="s">
        <v>18</v>
      </c>
      <c r="F6863" t="s">
        <v>19</v>
      </c>
      <c r="G6863" t="s">
        <v>19</v>
      </c>
      <c r="H6863" t="s">
        <v>27</v>
      </c>
      <c r="I6863" t="s">
        <v>18</v>
      </c>
      <c r="J6863" t="s">
        <v>19</v>
      </c>
      <c r="K6863" t="s">
        <v>19</v>
      </c>
      <c r="L6863" t="s">
        <v>18</v>
      </c>
      <c r="M6863" t="s">
        <v>19</v>
      </c>
      <c r="N6863" t="s">
        <v>18</v>
      </c>
      <c r="O6863" t="s">
        <v>25</v>
      </c>
      <c r="P6863" t="s">
        <v>28</v>
      </c>
      <c r="Q6863">
        <v>3</v>
      </c>
      <c r="R6863">
        <v>3</v>
      </c>
    </row>
    <row r="6864" spans="1:18" x14ac:dyDescent="0.25">
      <c r="A6864">
        <v>7015</v>
      </c>
      <c r="B6864" t="s">
        <v>24</v>
      </c>
      <c r="C6864" t="s">
        <v>18</v>
      </c>
      <c r="D6864" t="s">
        <v>18</v>
      </c>
      <c r="E6864" t="s">
        <v>18</v>
      </c>
      <c r="F6864" t="s">
        <v>19</v>
      </c>
      <c r="G6864" t="s">
        <v>19</v>
      </c>
      <c r="H6864" t="s">
        <v>27</v>
      </c>
      <c r="I6864" t="s">
        <v>18</v>
      </c>
      <c r="J6864" t="s">
        <v>19</v>
      </c>
      <c r="K6864" t="s">
        <v>18</v>
      </c>
      <c r="L6864" t="s">
        <v>18</v>
      </c>
      <c r="M6864" t="s">
        <v>19</v>
      </c>
      <c r="N6864" t="s">
        <v>18</v>
      </c>
      <c r="O6864" t="s">
        <v>25</v>
      </c>
      <c r="P6864" t="s">
        <v>28</v>
      </c>
      <c r="Q6864">
        <v>3</v>
      </c>
      <c r="R6864">
        <v>3</v>
      </c>
    </row>
    <row r="6865" spans="1:18" x14ac:dyDescent="0.25">
      <c r="A6865">
        <v>7023</v>
      </c>
      <c r="B6865" t="s">
        <v>24</v>
      </c>
      <c r="C6865" t="s">
        <v>18</v>
      </c>
      <c r="D6865" t="s">
        <v>18</v>
      </c>
      <c r="E6865" t="s">
        <v>18</v>
      </c>
      <c r="F6865" t="s">
        <v>19</v>
      </c>
      <c r="G6865" t="s">
        <v>19</v>
      </c>
      <c r="H6865" t="s">
        <v>27</v>
      </c>
      <c r="I6865" t="s">
        <v>18</v>
      </c>
      <c r="J6865" t="s">
        <v>19</v>
      </c>
      <c r="K6865" t="s">
        <v>19</v>
      </c>
      <c r="L6865" t="s">
        <v>18</v>
      </c>
      <c r="M6865" t="s">
        <v>19</v>
      </c>
      <c r="N6865" t="s">
        <v>19</v>
      </c>
      <c r="O6865" t="s">
        <v>30</v>
      </c>
      <c r="P6865" t="s">
        <v>28</v>
      </c>
      <c r="Q6865">
        <v>3</v>
      </c>
      <c r="R6865">
        <v>3</v>
      </c>
    </row>
    <row r="6866" spans="1:18" x14ac:dyDescent="0.25">
      <c r="A6866">
        <v>7024</v>
      </c>
      <c r="B6866" t="s">
        <v>17</v>
      </c>
      <c r="C6866" t="s">
        <v>19</v>
      </c>
      <c r="D6866" t="s">
        <v>19</v>
      </c>
      <c r="E6866" t="s">
        <v>18</v>
      </c>
      <c r="F6866" t="s">
        <v>19</v>
      </c>
      <c r="G6866" t="s">
        <v>19</v>
      </c>
      <c r="H6866" t="s">
        <v>27</v>
      </c>
      <c r="I6866" t="s">
        <v>18</v>
      </c>
      <c r="J6866" t="s">
        <v>19</v>
      </c>
      <c r="K6866" t="s">
        <v>19</v>
      </c>
      <c r="L6866" t="s">
        <v>18</v>
      </c>
      <c r="M6866" t="s">
        <v>19</v>
      </c>
      <c r="N6866" t="s">
        <v>19</v>
      </c>
      <c r="O6866" t="s">
        <v>30</v>
      </c>
      <c r="P6866" t="s">
        <v>28</v>
      </c>
      <c r="Q6866">
        <v>3</v>
      </c>
      <c r="R6866">
        <v>3</v>
      </c>
    </row>
    <row r="6867" spans="1:18" x14ac:dyDescent="0.25">
      <c r="A6867">
        <v>7026</v>
      </c>
      <c r="B6867" t="s">
        <v>17</v>
      </c>
      <c r="C6867" t="s">
        <v>18</v>
      </c>
      <c r="D6867" t="s">
        <v>18</v>
      </c>
      <c r="E6867" t="s">
        <v>18</v>
      </c>
      <c r="F6867" t="s">
        <v>19</v>
      </c>
      <c r="G6867" t="s">
        <v>19</v>
      </c>
      <c r="H6867" t="s">
        <v>27</v>
      </c>
      <c r="I6867" t="s">
        <v>18</v>
      </c>
      <c r="J6867" t="s">
        <v>18</v>
      </c>
      <c r="K6867" t="s">
        <v>19</v>
      </c>
      <c r="L6867" t="s">
        <v>19</v>
      </c>
      <c r="M6867" t="s">
        <v>18</v>
      </c>
      <c r="N6867" t="s">
        <v>19</v>
      </c>
      <c r="O6867" t="s">
        <v>29</v>
      </c>
      <c r="P6867" t="s">
        <v>28</v>
      </c>
      <c r="Q6867">
        <v>3</v>
      </c>
      <c r="R6867">
        <v>3</v>
      </c>
    </row>
    <row r="6868" spans="1:18" x14ac:dyDescent="0.25">
      <c r="A6868">
        <v>7035</v>
      </c>
      <c r="B6868" t="s">
        <v>17</v>
      </c>
      <c r="C6868" t="s">
        <v>18</v>
      </c>
      <c r="D6868" t="s">
        <v>18</v>
      </c>
      <c r="E6868" t="s">
        <v>18</v>
      </c>
      <c r="F6868" t="s">
        <v>19</v>
      </c>
      <c r="G6868" t="s">
        <v>19</v>
      </c>
      <c r="H6868" t="s">
        <v>27</v>
      </c>
      <c r="I6868" t="s">
        <v>19</v>
      </c>
      <c r="J6868" t="s">
        <v>19</v>
      </c>
      <c r="K6868" t="s">
        <v>19</v>
      </c>
      <c r="L6868" t="s">
        <v>18</v>
      </c>
      <c r="M6868" t="s">
        <v>19</v>
      </c>
      <c r="N6868" t="s">
        <v>18</v>
      </c>
      <c r="O6868" t="s">
        <v>30</v>
      </c>
      <c r="P6868" t="s">
        <v>28</v>
      </c>
      <c r="Q6868">
        <v>3</v>
      </c>
      <c r="R6868">
        <v>3</v>
      </c>
    </row>
    <row r="6869" spans="1:18" x14ac:dyDescent="0.25">
      <c r="A6869">
        <v>7036</v>
      </c>
      <c r="B6869" t="s">
        <v>24</v>
      </c>
      <c r="C6869" t="s">
        <v>18</v>
      </c>
      <c r="D6869" t="s">
        <v>18</v>
      </c>
      <c r="E6869" t="s">
        <v>18</v>
      </c>
      <c r="F6869" t="s">
        <v>19</v>
      </c>
      <c r="G6869" t="s">
        <v>18</v>
      </c>
      <c r="H6869" t="s">
        <v>27</v>
      </c>
      <c r="I6869" t="s">
        <v>18</v>
      </c>
      <c r="J6869" t="s">
        <v>18</v>
      </c>
      <c r="K6869" t="s">
        <v>18</v>
      </c>
      <c r="L6869" t="s">
        <v>18</v>
      </c>
      <c r="M6869" t="s">
        <v>19</v>
      </c>
      <c r="N6869" t="s">
        <v>18</v>
      </c>
      <c r="O6869" t="s">
        <v>29</v>
      </c>
      <c r="P6869" t="s">
        <v>26</v>
      </c>
      <c r="Q6869">
        <v>3</v>
      </c>
      <c r="R6869">
        <v>3</v>
      </c>
    </row>
    <row r="6870" spans="1:18" x14ac:dyDescent="0.25">
      <c r="A6870">
        <v>7040</v>
      </c>
      <c r="B6870" t="s">
        <v>17</v>
      </c>
      <c r="C6870" t="s">
        <v>18</v>
      </c>
      <c r="D6870" t="s">
        <v>19</v>
      </c>
      <c r="E6870" t="s">
        <v>19</v>
      </c>
      <c r="F6870" t="s">
        <v>19</v>
      </c>
      <c r="G6870" t="s">
        <v>19</v>
      </c>
      <c r="H6870" t="s">
        <v>27</v>
      </c>
      <c r="I6870" t="s">
        <v>18</v>
      </c>
      <c r="J6870" t="s">
        <v>19</v>
      </c>
      <c r="K6870" t="s">
        <v>19</v>
      </c>
      <c r="L6870" t="s">
        <v>18</v>
      </c>
      <c r="M6870" t="s">
        <v>19</v>
      </c>
      <c r="N6870" t="s">
        <v>19</v>
      </c>
      <c r="O6870" t="s">
        <v>30</v>
      </c>
      <c r="P6870" t="s">
        <v>28</v>
      </c>
      <c r="Q6870">
        <v>3</v>
      </c>
      <c r="R6870">
        <v>3</v>
      </c>
    </row>
    <row r="6871" spans="1:18" x14ac:dyDescent="0.25">
      <c r="A6871">
        <v>7043</v>
      </c>
      <c r="B6871" t="s">
        <v>24</v>
      </c>
      <c r="C6871" t="s">
        <v>18</v>
      </c>
      <c r="D6871" t="s">
        <v>18</v>
      </c>
      <c r="E6871" t="s">
        <v>18</v>
      </c>
      <c r="F6871" t="s">
        <v>19</v>
      </c>
      <c r="G6871" t="s">
        <v>18</v>
      </c>
      <c r="H6871" t="s">
        <v>27</v>
      </c>
      <c r="I6871" t="s">
        <v>19</v>
      </c>
      <c r="J6871" t="s">
        <v>18</v>
      </c>
      <c r="K6871" t="s">
        <v>19</v>
      </c>
      <c r="L6871" t="s">
        <v>19</v>
      </c>
      <c r="M6871" t="s">
        <v>19</v>
      </c>
      <c r="N6871" t="s">
        <v>19</v>
      </c>
      <c r="O6871" t="s">
        <v>30</v>
      </c>
      <c r="P6871" t="s">
        <v>28</v>
      </c>
      <c r="Q6871">
        <v>3</v>
      </c>
      <c r="R6871">
        <v>3</v>
      </c>
    </row>
    <row r="6872" spans="1:18" x14ac:dyDescent="0.25">
      <c r="A6872">
        <v>115</v>
      </c>
      <c r="B6872" t="s">
        <v>17</v>
      </c>
      <c r="C6872" t="s">
        <v>18</v>
      </c>
      <c r="D6872" t="s">
        <v>19</v>
      </c>
      <c r="E6872" t="s">
        <v>19</v>
      </c>
      <c r="F6872" t="s">
        <v>18</v>
      </c>
      <c r="G6872" t="s">
        <v>20</v>
      </c>
      <c r="H6872" t="s">
        <v>21</v>
      </c>
      <c r="I6872" t="s">
        <v>18</v>
      </c>
      <c r="J6872" t="s">
        <v>19</v>
      </c>
      <c r="K6872" t="s">
        <v>18</v>
      </c>
      <c r="L6872" t="s">
        <v>19</v>
      </c>
      <c r="M6872" t="s">
        <v>19</v>
      </c>
      <c r="N6872" t="s">
        <v>19</v>
      </c>
      <c r="O6872" t="s">
        <v>30</v>
      </c>
      <c r="P6872" t="s">
        <v>26</v>
      </c>
      <c r="Q6872">
        <v>4</v>
      </c>
      <c r="R6872">
        <v>1</v>
      </c>
    </row>
    <row r="6873" spans="1:18" x14ac:dyDescent="0.25">
      <c r="A6873">
        <v>130</v>
      </c>
      <c r="B6873" t="s">
        <v>24</v>
      </c>
      <c r="C6873" t="s">
        <v>19</v>
      </c>
      <c r="D6873" t="s">
        <v>18</v>
      </c>
      <c r="E6873" t="s">
        <v>18</v>
      </c>
      <c r="F6873" t="s">
        <v>18</v>
      </c>
      <c r="G6873" t="s">
        <v>20</v>
      </c>
      <c r="H6873" t="s">
        <v>21</v>
      </c>
      <c r="I6873" t="s">
        <v>19</v>
      </c>
      <c r="J6873" t="s">
        <v>19</v>
      </c>
      <c r="K6873" t="s">
        <v>18</v>
      </c>
      <c r="L6873" t="s">
        <v>18</v>
      </c>
      <c r="M6873" t="s">
        <v>19</v>
      </c>
      <c r="N6873" t="s">
        <v>19</v>
      </c>
      <c r="O6873" t="s">
        <v>30</v>
      </c>
      <c r="P6873" t="s">
        <v>26</v>
      </c>
      <c r="Q6873">
        <v>4</v>
      </c>
      <c r="R6873">
        <v>1</v>
      </c>
    </row>
    <row r="6874" spans="1:18" x14ac:dyDescent="0.25">
      <c r="A6874">
        <v>132</v>
      </c>
      <c r="B6874" t="s">
        <v>17</v>
      </c>
      <c r="C6874" t="s">
        <v>18</v>
      </c>
      <c r="D6874" t="s">
        <v>19</v>
      </c>
      <c r="E6874" t="s">
        <v>19</v>
      </c>
      <c r="F6874" t="s">
        <v>18</v>
      </c>
      <c r="G6874" t="s">
        <v>20</v>
      </c>
      <c r="H6874" t="s">
        <v>21</v>
      </c>
      <c r="I6874" t="s">
        <v>19</v>
      </c>
      <c r="J6874" t="s">
        <v>19</v>
      </c>
      <c r="K6874" t="s">
        <v>19</v>
      </c>
      <c r="L6874" t="s">
        <v>18</v>
      </c>
      <c r="M6874" t="s">
        <v>19</v>
      </c>
      <c r="N6874" t="s">
        <v>19</v>
      </c>
      <c r="O6874" t="s">
        <v>25</v>
      </c>
      <c r="P6874" t="s">
        <v>26</v>
      </c>
      <c r="Q6874">
        <v>4</v>
      </c>
      <c r="R6874">
        <v>1</v>
      </c>
    </row>
    <row r="6875" spans="1:18" x14ac:dyDescent="0.25">
      <c r="A6875">
        <v>207</v>
      </c>
      <c r="B6875" t="s">
        <v>24</v>
      </c>
      <c r="C6875" t="s">
        <v>18</v>
      </c>
      <c r="D6875" t="s">
        <v>19</v>
      </c>
      <c r="E6875" t="s">
        <v>19</v>
      </c>
      <c r="F6875" t="s">
        <v>18</v>
      </c>
      <c r="G6875" t="s">
        <v>20</v>
      </c>
      <c r="H6875" t="s">
        <v>21</v>
      </c>
      <c r="I6875" t="s">
        <v>19</v>
      </c>
      <c r="J6875" t="s">
        <v>19</v>
      </c>
      <c r="K6875" t="s">
        <v>19</v>
      </c>
      <c r="L6875" t="s">
        <v>19</v>
      </c>
      <c r="M6875" t="s">
        <v>18</v>
      </c>
      <c r="N6875" t="s">
        <v>19</v>
      </c>
      <c r="O6875" t="s">
        <v>30</v>
      </c>
      <c r="P6875" t="s">
        <v>26</v>
      </c>
      <c r="Q6875">
        <v>4</v>
      </c>
      <c r="R6875">
        <v>1</v>
      </c>
    </row>
    <row r="6876" spans="1:18" x14ac:dyDescent="0.25">
      <c r="A6876">
        <v>216</v>
      </c>
      <c r="B6876" t="s">
        <v>17</v>
      </c>
      <c r="C6876" t="s">
        <v>18</v>
      </c>
      <c r="D6876" t="s">
        <v>19</v>
      </c>
      <c r="E6876" t="s">
        <v>18</v>
      </c>
      <c r="F6876" t="s">
        <v>18</v>
      </c>
      <c r="G6876" t="s">
        <v>20</v>
      </c>
      <c r="H6876" t="s">
        <v>21</v>
      </c>
      <c r="I6876" t="s">
        <v>19</v>
      </c>
      <c r="J6876" t="s">
        <v>19</v>
      </c>
      <c r="K6876" t="s">
        <v>19</v>
      </c>
      <c r="L6876" t="s">
        <v>18</v>
      </c>
      <c r="M6876" t="s">
        <v>19</v>
      </c>
      <c r="N6876" t="s">
        <v>19</v>
      </c>
      <c r="O6876" t="s">
        <v>30</v>
      </c>
      <c r="P6876" t="s">
        <v>26</v>
      </c>
      <c r="Q6876">
        <v>4</v>
      </c>
      <c r="R6876">
        <v>1</v>
      </c>
    </row>
    <row r="6877" spans="1:18" x14ac:dyDescent="0.25">
      <c r="A6877">
        <v>218</v>
      </c>
      <c r="B6877" t="s">
        <v>24</v>
      </c>
      <c r="C6877" t="s">
        <v>18</v>
      </c>
      <c r="D6877" t="s">
        <v>19</v>
      </c>
      <c r="E6877" t="s">
        <v>18</v>
      </c>
      <c r="F6877" t="s">
        <v>18</v>
      </c>
      <c r="G6877" t="s">
        <v>20</v>
      </c>
      <c r="H6877" t="s">
        <v>21</v>
      </c>
      <c r="I6877" t="s">
        <v>19</v>
      </c>
      <c r="J6877" t="s">
        <v>19</v>
      </c>
      <c r="K6877" t="s">
        <v>19</v>
      </c>
      <c r="L6877" t="s">
        <v>19</v>
      </c>
      <c r="M6877" t="s">
        <v>19</v>
      </c>
      <c r="N6877" t="s">
        <v>18</v>
      </c>
      <c r="O6877" t="s">
        <v>30</v>
      </c>
      <c r="P6877" t="s">
        <v>26</v>
      </c>
      <c r="Q6877">
        <v>4</v>
      </c>
      <c r="R6877">
        <v>1</v>
      </c>
    </row>
    <row r="6878" spans="1:18" x14ac:dyDescent="0.25">
      <c r="A6878">
        <v>256</v>
      </c>
      <c r="B6878" t="s">
        <v>17</v>
      </c>
      <c r="C6878" t="s">
        <v>18</v>
      </c>
      <c r="D6878" t="s">
        <v>19</v>
      </c>
      <c r="E6878" t="s">
        <v>19</v>
      </c>
      <c r="F6878" t="s">
        <v>18</v>
      </c>
      <c r="G6878" t="s">
        <v>20</v>
      </c>
      <c r="H6878" t="s">
        <v>21</v>
      </c>
      <c r="I6878" t="s">
        <v>18</v>
      </c>
      <c r="J6878" t="s">
        <v>19</v>
      </c>
      <c r="K6878" t="s">
        <v>19</v>
      </c>
      <c r="L6878" t="s">
        <v>19</v>
      </c>
      <c r="M6878" t="s">
        <v>19</v>
      </c>
      <c r="N6878" t="s">
        <v>19</v>
      </c>
      <c r="O6878" t="s">
        <v>30</v>
      </c>
      <c r="P6878" t="s">
        <v>26</v>
      </c>
      <c r="Q6878">
        <v>4</v>
      </c>
      <c r="R6878">
        <v>1</v>
      </c>
    </row>
    <row r="6879" spans="1:18" x14ac:dyDescent="0.25">
      <c r="A6879">
        <v>260</v>
      </c>
      <c r="B6879" t="s">
        <v>17</v>
      </c>
      <c r="C6879" t="s">
        <v>19</v>
      </c>
      <c r="D6879" t="s">
        <v>19</v>
      </c>
      <c r="E6879" t="s">
        <v>18</v>
      </c>
      <c r="F6879" t="s">
        <v>18</v>
      </c>
      <c r="G6879" t="s">
        <v>20</v>
      </c>
      <c r="H6879" t="s">
        <v>21</v>
      </c>
      <c r="I6879" t="s">
        <v>19</v>
      </c>
      <c r="J6879" t="s">
        <v>18</v>
      </c>
      <c r="K6879" t="s">
        <v>19</v>
      </c>
      <c r="L6879" t="s">
        <v>18</v>
      </c>
      <c r="M6879" t="s">
        <v>18</v>
      </c>
      <c r="N6879" t="s">
        <v>19</v>
      </c>
      <c r="O6879" t="s">
        <v>25</v>
      </c>
      <c r="P6879" t="s">
        <v>23</v>
      </c>
      <c r="Q6879">
        <v>4</v>
      </c>
      <c r="R6879">
        <v>1</v>
      </c>
    </row>
    <row r="6880" spans="1:18" x14ac:dyDescent="0.25">
      <c r="A6880">
        <v>279</v>
      </c>
      <c r="B6880" t="s">
        <v>24</v>
      </c>
      <c r="C6880" t="s">
        <v>18</v>
      </c>
      <c r="D6880" t="s">
        <v>18</v>
      </c>
      <c r="E6880" t="s">
        <v>18</v>
      </c>
      <c r="F6880" t="s">
        <v>18</v>
      </c>
      <c r="G6880" t="s">
        <v>20</v>
      </c>
      <c r="H6880" t="s">
        <v>21</v>
      </c>
      <c r="I6880" t="s">
        <v>18</v>
      </c>
      <c r="J6880" t="s">
        <v>18</v>
      </c>
      <c r="K6880" t="s">
        <v>19</v>
      </c>
      <c r="L6880" t="s">
        <v>19</v>
      </c>
      <c r="M6880" t="s">
        <v>19</v>
      </c>
      <c r="N6880" t="s">
        <v>19</v>
      </c>
      <c r="O6880" t="s">
        <v>29</v>
      </c>
      <c r="P6880" t="s">
        <v>26</v>
      </c>
      <c r="Q6880">
        <v>4</v>
      </c>
      <c r="R6880">
        <v>1</v>
      </c>
    </row>
    <row r="6881" spans="1:18" x14ac:dyDescent="0.25">
      <c r="A6881">
        <v>304</v>
      </c>
      <c r="B6881" t="s">
        <v>17</v>
      </c>
      <c r="C6881" t="s">
        <v>18</v>
      </c>
      <c r="D6881" t="s">
        <v>19</v>
      </c>
      <c r="E6881" t="s">
        <v>19</v>
      </c>
      <c r="F6881" t="s">
        <v>18</v>
      </c>
      <c r="G6881" t="s">
        <v>20</v>
      </c>
      <c r="H6881" t="s">
        <v>21</v>
      </c>
      <c r="I6881" t="s">
        <v>18</v>
      </c>
      <c r="J6881" t="s">
        <v>19</v>
      </c>
      <c r="K6881" t="s">
        <v>19</v>
      </c>
      <c r="L6881" t="s">
        <v>19</v>
      </c>
      <c r="M6881" t="s">
        <v>19</v>
      </c>
      <c r="N6881" t="s">
        <v>19</v>
      </c>
      <c r="O6881" t="s">
        <v>30</v>
      </c>
      <c r="P6881" t="s">
        <v>26</v>
      </c>
      <c r="Q6881">
        <v>4</v>
      </c>
      <c r="R6881">
        <v>1</v>
      </c>
    </row>
    <row r="6882" spans="1:18" x14ac:dyDescent="0.25">
      <c r="A6882">
        <v>322</v>
      </c>
      <c r="B6882" t="s">
        <v>17</v>
      </c>
      <c r="C6882" t="s">
        <v>18</v>
      </c>
      <c r="D6882" t="s">
        <v>19</v>
      </c>
      <c r="E6882" t="s">
        <v>19</v>
      </c>
      <c r="F6882" t="s">
        <v>18</v>
      </c>
      <c r="G6882" t="s">
        <v>20</v>
      </c>
      <c r="H6882" t="s">
        <v>21</v>
      </c>
      <c r="I6882" t="s">
        <v>18</v>
      </c>
      <c r="J6882" t="s">
        <v>19</v>
      </c>
      <c r="K6882" t="s">
        <v>19</v>
      </c>
      <c r="L6882" t="s">
        <v>19</v>
      </c>
      <c r="M6882" t="s">
        <v>19</v>
      </c>
      <c r="N6882" t="s">
        <v>19</v>
      </c>
      <c r="O6882" t="s">
        <v>30</v>
      </c>
      <c r="P6882" t="s">
        <v>26</v>
      </c>
      <c r="Q6882">
        <v>4</v>
      </c>
      <c r="R6882">
        <v>1</v>
      </c>
    </row>
    <row r="6883" spans="1:18" x14ac:dyDescent="0.25">
      <c r="A6883">
        <v>325</v>
      </c>
      <c r="B6883" t="s">
        <v>24</v>
      </c>
      <c r="C6883" t="s">
        <v>18</v>
      </c>
      <c r="D6883" t="s">
        <v>18</v>
      </c>
      <c r="E6883" t="s">
        <v>18</v>
      </c>
      <c r="F6883" t="s">
        <v>18</v>
      </c>
      <c r="G6883" t="s">
        <v>20</v>
      </c>
      <c r="H6883" t="s">
        <v>21</v>
      </c>
      <c r="I6883" t="s">
        <v>19</v>
      </c>
      <c r="J6883" t="s">
        <v>19</v>
      </c>
      <c r="K6883" t="s">
        <v>18</v>
      </c>
      <c r="L6883" t="s">
        <v>19</v>
      </c>
      <c r="M6883" t="s">
        <v>19</v>
      </c>
      <c r="N6883" t="s">
        <v>19</v>
      </c>
      <c r="O6883" t="s">
        <v>30</v>
      </c>
      <c r="P6883" t="s">
        <v>26</v>
      </c>
      <c r="Q6883">
        <v>4</v>
      </c>
      <c r="R6883">
        <v>1</v>
      </c>
    </row>
    <row r="6884" spans="1:18" x14ac:dyDescent="0.25">
      <c r="A6884">
        <v>383</v>
      </c>
      <c r="B6884" t="s">
        <v>24</v>
      </c>
      <c r="C6884" t="s">
        <v>19</v>
      </c>
      <c r="D6884" t="s">
        <v>19</v>
      </c>
      <c r="E6884" t="s">
        <v>19</v>
      </c>
      <c r="F6884" t="s">
        <v>18</v>
      </c>
      <c r="G6884" t="s">
        <v>20</v>
      </c>
      <c r="H6884" t="s">
        <v>21</v>
      </c>
      <c r="I6884" t="s">
        <v>19</v>
      </c>
      <c r="J6884" t="s">
        <v>19</v>
      </c>
      <c r="K6884" t="s">
        <v>19</v>
      </c>
      <c r="L6884" t="s">
        <v>19</v>
      </c>
      <c r="M6884" t="s">
        <v>19</v>
      </c>
      <c r="N6884" t="s">
        <v>19</v>
      </c>
      <c r="O6884" t="s">
        <v>30</v>
      </c>
      <c r="P6884" t="s">
        <v>26</v>
      </c>
      <c r="Q6884">
        <v>4</v>
      </c>
      <c r="R6884">
        <v>1</v>
      </c>
    </row>
    <row r="6885" spans="1:18" x14ac:dyDescent="0.25">
      <c r="A6885">
        <v>399</v>
      </c>
      <c r="B6885" t="s">
        <v>24</v>
      </c>
      <c r="C6885" t="s">
        <v>19</v>
      </c>
      <c r="D6885" t="s">
        <v>18</v>
      </c>
      <c r="E6885" t="s">
        <v>18</v>
      </c>
      <c r="F6885" t="s">
        <v>18</v>
      </c>
      <c r="G6885" t="s">
        <v>20</v>
      </c>
      <c r="H6885" t="s">
        <v>21</v>
      </c>
      <c r="I6885" t="s">
        <v>18</v>
      </c>
      <c r="J6885" t="s">
        <v>18</v>
      </c>
      <c r="K6885" t="s">
        <v>19</v>
      </c>
      <c r="L6885" t="s">
        <v>19</v>
      </c>
      <c r="M6885" t="s">
        <v>19</v>
      </c>
      <c r="N6885" t="s">
        <v>19</v>
      </c>
      <c r="O6885" t="s">
        <v>25</v>
      </c>
      <c r="P6885" t="s">
        <v>26</v>
      </c>
      <c r="Q6885">
        <v>4</v>
      </c>
      <c r="R6885">
        <v>1</v>
      </c>
    </row>
    <row r="6886" spans="1:18" x14ac:dyDescent="0.25">
      <c r="A6886">
        <v>432</v>
      </c>
      <c r="B6886" t="s">
        <v>17</v>
      </c>
      <c r="C6886" t="s">
        <v>18</v>
      </c>
      <c r="D6886" t="s">
        <v>19</v>
      </c>
      <c r="E6886" t="s">
        <v>19</v>
      </c>
      <c r="F6886" t="s">
        <v>18</v>
      </c>
      <c r="G6886" t="s">
        <v>20</v>
      </c>
      <c r="H6886" t="s">
        <v>21</v>
      </c>
      <c r="I6886" t="s">
        <v>19</v>
      </c>
      <c r="J6886" t="s">
        <v>19</v>
      </c>
      <c r="K6886" t="s">
        <v>19</v>
      </c>
      <c r="L6886" t="s">
        <v>19</v>
      </c>
      <c r="M6886" t="s">
        <v>19</v>
      </c>
      <c r="N6886" t="s">
        <v>19</v>
      </c>
      <c r="O6886" t="s">
        <v>30</v>
      </c>
      <c r="P6886" t="s">
        <v>26</v>
      </c>
      <c r="Q6886">
        <v>4</v>
      </c>
      <c r="R6886">
        <v>1</v>
      </c>
    </row>
    <row r="6887" spans="1:18" x14ac:dyDescent="0.25">
      <c r="A6887">
        <v>453</v>
      </c>
      <c r="B6887" t="s">
        <v>24</v>
      </c>
      <c r="C6887" t="s">
        <v>18</v>
      </c>
      <c r="D6887" t="s">
        <v>19</v>
      </c>
      <c r="E6887" t="s">
        <v>18</v>
      </c>
      <c r="F6887" t="s">
        <v>18</v>
      </c>
      <c r="G6887" t="s">
        <v>20</v>
      </c>
      <c r="H6887" t="s">
        <v>21</v>
      </c>
      <c r="I6887" t="s">
        <v>18</v>
      </c>
      <c r="J6887" t="s">
        <v>19</v>
      </c>
      <c r="K6887" t="s">
        <v>19</v>
      </c>
      <c r="L6887" t="s">
        <v>19</v>
      </c>
      <c r="M6887" t="s">
        <v>19</v>
      </c>
      <c r="N6887" t="s">
        <v>19</v>
      </c>
      <c r="O6887" t="s">
        <v>30</v>
      </c>
      <c r="P6887" t="s">
        <v>26</v>
      </c>
      <c r="Q6887">
        <v>4</v>
      </c>
      <c r="R6887">
        <v>1</v>
      </c>
    </row>
    <row r="6888" spans="1:18" x14ac:dyDescent="0.25">
      <c r="A6888">
        <v>482</v>
      </c>
      <c r="B6888" t="s">
        <v>17</v>
      </c>
      <c r="C6888" t="s">
        <v>18</v>
      </c>
      <c r="D6888" t="s">
        <v>19</v>
      </c>
      <c r="E6888" t="s">
        <v>18</v>
      </c>
      <c r="F6888" t="s">
        <v>18</v>
      </c>
      <c r="G6888" t="s">
        <v>20</v>
      </c>
      <c r="H6888" t="s">
        <v>21</v>
      </c>
      <c r="I6888" t="s">
        <v>19</v>
      </c>
      <c r="J6888" t="s">
        <v>18</v>
      </c>
      <c r="K6888" t="s">
        <v>19</v>
      </c>
      <c r="L6888" t="s">
        <v>18</v>
      </c>
      <c r="M6888" t="s">
        <v>18</v>
      </c>
      <c r="N6888" t="s">
        <v>19</v>
      </c>
      <c r="O6888" t="s">
        <v>30</v>
      </c>
      <c r="P6888" t="s">
        <v>23</v>
      </c>
      <c r="Q6888">
        <v>4</v>
      </c>
      <c r="R6888">
        <v>1</v>
      </c>
    </row>
    <row r="6889" spans="1:18" x14ac:dyDescent="0.25">
      <c r="A6889">
        <v>489</v>
      </c>
      <c r="B6889" t="s">
        <v>17</v>
      </c>
      <c r="C6889" t="s">
        <v>18</v>
      </c>
      <c r="D6889" t="s">
        <v>19</v>
      </c>
      <c r="E6889" t="s">
        <v>19</v>
      </c>
      <c r="F6889" t="s">
        <v>18</v>
      </c>
      <c r="G6889" t="s">
        <v>20</v>
      </c>
      <c r="H6889" t="s">
        <v>21</v>
      </c>
      <c r="I6889" t="s">
        <v>19</v>
      </c>
      <c r="J6889" t="s">
        <v>18</v>
      </c>
      <c r="K6889" t="s">
        <v>19</v>
      </c>
      <c r="L6889" t="s">
        <v>19</v>
      </c>
      <c r="M6889" t="s">
        <v>19</v>
      </c>
      <c r="N6889" t="s">
        <v>18</v>
      </c>
      <c r="O6889" t="s">
        <v>22</v>
      </c>
      <c r="P6889" t="s">
        <v>26</v>
      </c>
      <c r="Q6889">
        <v>4</v>
      </c>
      <c r="R6889">
        <v>1</v>
      </c>
    </row>
    <row r="6890" spans="1:18" x14ac:dyDescent="0.25">
      <c r="A6890">
        <v>593</v>
      </c>
      <c r="B6890" t="s">
        <v>24</v>
      </c>
      <c r="C6890" t="s">
        <v>18</v>
      </c>
      <c r="D6890" t="s">
        <v>19</v>
      </c>
      <c r="E6890" t="s">
        <v>19</v>
      </c>
      <c r="F6890" t="s">
        <v>19</v>
      </c>
      <c r="G6890" t="s">
        <v>19</v>
      </c>
      <c r="H6890" t="s">
        <v>21</v>
      </c>
      <c r="I6890" t="s">
        <v>19</v>
      </c>
      <c r="J6890" t="s">
        <v>19</v>
      </c>
      <c r="K6890" t="s">
        <v>19</v>
      </c>
      <c r="L6890" t="s">
        <v>18</v>
      </c>
      <c r="M6890" t="s">
        <v>19</v>
      </c>
      <c r="N6890" t="s">
        <v>19</v>
      </c>
      <c r="O6890" t="s">
        <v>30</v>
      </c>
      <c r="P6890" t="s">
        <v>26</v>
      </c>
      <c r="Q6890">
        <v>4</v>
      </c>
      <c r="R6890">
        <v>2</v>
      </c>
    </row>
    <row r="6891" spans="1:18" x14ac:dyDescent="0.25">
      <c r="A6891">
        <v>597</v>
      </c>
      <c r="B6891" t="s">
        <v>24</v>
      </c>
      <c r="C6891" t="s">
        <v>18</v>
      </c>
      <c r="D6891" t="s">
        <v>18</v>
      </c>
      <c r="E6891" t="s">
        <v>18</v>
      </c>
      <c r="F6891" t="s">
        <v>18</v>
      </c>
      <c r="G6891" t="s">
        <v>20</v>
      </c>
      <c r="H6891" t="s">
        <v>21</v>
      </c>
      <c r="I6891" t="s">
        <v>19</v>
      </c>
      <c r="J6891" t="s">
        <v>19</v>
      </c>
      <c r="K6891" t="s">
        <v>19</v>
      </c>
      <c r="L6891" t="s">
        <v>19</v>
      </c>
      <c r="M6891" t="s">
        <v>19</v>
      </c>
      <c r="N6891" t="s">
        <v>18</v>
      </c>
      <c r="O6891" t="s">
        <v>29</v>
      </c>
      <c r="P6891" t="s">
        <v>26</v>
      </c>
      <c r="Q6891">
        <v>4</v>
      </c>
      <c r="R6891">
        <v>1</v>
      </c>
    </row>
    <row r="6892" spans="1:18" x14ac:dyDescent="0.25">
      <c r="A6892">
        <v>635</v>
      </c>
      <c r="B6892" t="s">
        <v>17</v>
      </c>
      <c r="C6892" t="s">
        <v>18</v>
      </c>
      <c r="D6892" t="s">
        <v>18</v>
      </c>
      <c r="E6892" t="s">
        <v>18</v>
      </c>
      <c r="F6892" t="s">
        <v>18</v>
      </c>
      <c r="G6892" t="s">
        <v>20</v>
      </c>
      <c r="H6892" t="s">
        <v>21</v>
      </c>
      <c r="I6892" t="s">
        <v>19</v>
      </c>
      <c r="J6892" t="s">
        <v>18</v>
      </c>
      <c r="K6892" t="s">
        <v>18</v>
      </c>
      <c r="L6892" t="s">
        <v>19</v>
      </c>
      <c r="M6892" t="s">
        <v>19</v>
      </c>
      <c r="N6892" t="s">
        <v>19</v>
      </c>
      <c r="O6892" t="s">
        <v>25</v>
      </c>
      <c r="P6892" t="s">
        <v>26</v>
      </c>
      <c r="Q6892">
        <v>4</v>
      </c>
      <c r="R6892">
        <v>1</v>
      </c>
    </row>
    <row r="6893" spans="1:18" x14ac:dyDescent="0.25">
      <c r="A6893">
        <v>670</v>
      </c>
      <c r="B6893" t="s">
        <v>17</v>
      </c>
      <c r="C6893" t="s">
        <v>18</v>
      </c>
      <c r="D6893" t="s">
        <v>19</v>
      </c>
      <c r="E6893" t="s">
        <v>18</v>
      </c>
      <c r="F6893" t="s">
        <v>18</v>
      </c>
      <c r="G6893" t="s">
        <v>20</v>
      </c>
      <c r="H6893" t="s">
        <v>21</v>
      </c>
      <c r="I6893" t="s">
        <v>18</v>
      </c>
      <c r="J6893" t="s">
        <v>19</v>
      </c>
      <c r="K6893" t="s">
        <v>19</v>
      </c>
      <c r="L6893" t="s">
        <v>19</v>
      </c>
      <c r="M6893" t="s">
        <v>19</v>
      </c>
      <c r="N6893" t="s">
        <v>19</v>
      </c>
      <c r="O6893" t="s">
        <v>30</v>
      </c>
      <c r="P6893" t="s">
        <v>26</v>
      </c>
      <c r="Q6893">
        <v>4</v>
      </c>
      <c r="R6893">
        <v>1</v>
      </c>
    </row>
    <row r="6894" spans="1:18" x14ac:dyDescent="0.25">
      <c r="A6894">
        <v>717</v>
      </c>
      <c r="B6894" t="s">
        <v>17</v>
      </c>
      <c r="C6894" t="s">
        <v>18</v>
      </c>
      <c r="D6894" t="s">
        <v>19</v>
      </c>
      <c r="E6894" t="s">
        <v>18</v>
      </c>
      <c r="F6894" t="s">
        <v>18</v>
      </c>
      <c r="G6894" t="s">
        <v>20</v>
      </c>
      <c r="H6894" t="s">
        <v>21</v>
      </c>
      <c r="I6894" t="s">
        <v>18</v>
      </c>
      <c r="J6894" t="s">
        <v>19</v>
      </c>
      <c r="K6894" t="s">
        <v>19</v>
      </c>
      <c r="L6894" t="s">
        <v>19</v>
      </c>
      <c r="M6894" t="s">
        <v>19</v>
      </c>
      <c r="N6894" t="s">
        <v>19</v>
      </c>
      <c r="O6894" t="s">
        <v>30</v>
      </c>
      <c r="P6894" t="s">
        <v>26</v>
      </c>
      <c r="Q6894">
        <v>4</v>
      </c>
      <c r="R6894">
        <v>1</v>
      </c>
    </row>
    <row r="6895" spans="1:18" x14ac:dyDescent="0.25">
      <c r="A6895">
        <v>736</v>
      </c>
      <c r="B6895" t="s">
        <v>24</v>
      </c>
      <c r="C6895" t="s">
        <v>18</v>
      </c>
      <c r="D6895" t="s">
        <v>19</v>
      </c>
      <c r="E6895" t="s">
        <v>19</v>
      </c>
      <c r="F6895" t="s">
        <v>18</v>
      </c>
      <c r="G6895" t="s">
        <v>20</v>
      </c>
      <c r="H6895" t="s">
        <v>21</v>
      </c>
      <c r="I6895" t="s">
        <v>18</v>
      </c>
      <c r="J6895" t="s">
        <v>18</v>
      </c>
      <c r="K6895" t="s">
        <v>19</v>
      </c>
      <c r="L6895" t="s">
        <v>18</v>
      </c>
      <c r="M6895" t="s">
        <v>19</v>
      </c>
      <c r="N6895" t="s">
        <v>19</v>
      </c>
      <c r="O6895" t="s">
        <v>25</v>
      </c>
      <c r="P6895" t="s">
        <v>23</v>
      </c>
      <c r="Q6895">
        <v>4</v>
      </c>
      <c r="R6895">
        <v>1</v>
      </c>
    </row>
    <row r="6896" spans="1:18" x14ac:dyDescent="0.25">
      <c r="A6896">
        <v>752</v>
      </c>
      <c r="B6896" t="s">
        <v>24</v>
      </c>
      <c r="C6896" t="s">
        <v>18</v>
      </c>
      <c r="D6896" t="s">
        <v>19</v>
      </c>
      <c r="E6896" t="s">
        <v>19</v>
      </c>
      <c r="F6896" t="s">
        <v>19</v>
      </c>
      <c r="G6896" t="s">
        <v>18</v>
      </c>
      <c r="H6896" t="s">
        <v>21</v>
      </c>
      <c r="I6896" t="s">
        <v>19</v>
      </c>
      <c r="J6896" t="s">
        <v>19</v>
      </c>
      <c r="K6896" t="s">
        <v>19</v>
      </c>
      <c r="L6896" t="s">
        <v>18</v>
      </c>
      <c r="M6896" t="s">
        <v>19</v>
      </c>
      <c r="N6896" t="s">
        <v>19</v>
      </c>
      <c r="O6896" t="s">
        <v>30</v>
      </c>
      <c r="P6896" t="s">
        <v>26</v>
      </c>
      <c r="Q6896">
        <v>4</v>
      </c>
      <c r="R6896">
        <v>2</v>
      </c>
    </row>
    <row r="6897" spans="1:18" x14ac:dyDescent="0.25">
      <c r="A6897">
        <v>791</v>
      </c>
      <c r="B6897" t="s">
        <v>17</v>
      </c>
      <c r="C6897" t="s">
        <v>18</v>
      </c>
      <c r="D6897" t="s">
        <v>19</v>
      </c>
      <c r="E6897" t="s">
        <v>19</v>
      </c>
      <c r="F6897" t="s">
        <v>18</v>
      </c>
      <c r="G6897" t="s">
        <v>20</v>
      </c>
      <c r="H6897" t="s">
        <v>21</v>
      </c>
      <c r="I6897" t="s">
        <v>19</v>
      </c>
      <c r="J6897" t="s">
        <v>18</v>
      </c>
      <c r="K6897" t="s">
        <v>19</v>
      </c>
      <c r="L6897" t="s">
        <v>19</v>
      </c>
      <c r="M6897" t="s">
        <v>19</v>
      </c>
      <c r="N6897" t="s">
        <v>19</v>
      </c>
      <c r="O6897" t="s">
        <v>30</v>
      </c>
      <c r="P6897" t="s">
        <v>26</v>
      </c>
      <c r="Q6897">
        <v>4</v>
      </c>
      <c r="R6897">
        <v>1</v>
      </c>
    </row>
    <row r="6898" spans="1:18" x14ac:dyDescent="0.25">
      <c r="A6898">
        <v>830</v>
      </c>
      <c r="B6898" t="s">
        <v>24</v>
      </c>
      <c r="C6898" t="s">
        <v>18</v>
      </c>
      <c r="D6898" t="s">
        <v>19</v>
      </c>
      <c r="E6898" t="s">
        <v>19</v>
      </c>
      <c r="F6898" t="s">
        <v>18</v>
      </c>
      <c r="G6898" t="s">
        <v>20</v>
      </c>
      <c r="H6898" t="s">
        <v>21</v>
      </c>
      <c r="I6898" t="s">
        <v>18</v>
      </c>
      <c r="J6898" t="s">
        <v>18</v>
      </c>
      <c r="K6898" t="s">
        <v>19</v>
      </c>
      <c r="L6898" t="s">
        <v>19</v>
      </c>
      <c r="M6898" t="s">
        <v>19</v>
      </c>
      <c r="N6898" t="s">
        <v>18</v>
      </c>
      <c r="O6898" t="s">
        <v>25</v>
      </c>
      <c r="P6898" t="s">
        <v>23</v>
      </c>
      <c r="Q6898">
        <v>4</v>
      </c>
      <c r="R6898">
        <v>1</v>
      </c>
    </row>
    <row r="6899" spans="1:18" x14ac:dyDescent="0.25">
      <c r="A6899">
        <v>860</v>
      </c>
      <c r="B6899" t="s">
        <v>24</v>
      </c>
      <c r="C6899" t="s">
        <v>18</v>
      </c>
      <c r="D6899" t="s">
        <v>19</v>
      </c>
      <c r="E6899" t="s">
        <v>19</v>
      </c>
      <c r="F6899" t="s">
        <v>18</v>
      </c>
      <c r="G6899" t="s">
        <v>20</v>
      </c>
      <c r="H6899" t="s">
        <v>21</v>
      </c>
      <c r="I6899" t="s">
        <v>19</v>
      </c>
      <c r="J6899" t="s">
        <v>19</v>
      </c>
      <c r="K6899" t="s">
        <v>19</v>
      </c>
      <c r="L6899" t="s">
        <v>19</v>
      </c>
      <c r="M6899" t="s">
        <v>19</v>
      </c>
      <c r="N6899" t="s">
        <v>19</v>
      </c>
      <c r="O6899" t="s">
        <v>30</v>
      </c>
      <c r="P6899" t="s">
        <v>26</v>
      </c>
      <c r="Q6899">
        <v>4</v>
      </c>
      <c r="R6899">
        <v>1</v>
      </c>
    </row>
    <row r="6900" spans="1:18" x14ac:dyDescent="0.25">
      <c r="A6900">
        <v>878</v>
      </c>
      <c r="B6900" t="s">
        <v>17</v>
      </c>
      <c r="C6900" t="s">
        <v>18</v>
      </c>
      <c r="D6900" t="s">
        <v>18</v>
      </c>
      <c r="E6900" t="s">
        <v>19</v>
      </c>
      <c r="F6900" t="s">
        <v>18</v>
      </c>
      <c r="G6900" t="s">
        <v>20</v>
      </c>
      <c r="H6900" t="s">
        <v>21</v>
      </c>
      <c r="I6900" t="s">
        <v>19</v>
      </c>
      <c r="J6900" t="s">
        <v>18</v>
      </c>
      <c r="K6900" t="s">
        <v>19</v>
      </c>
      <c r="L6900" t="s">
        <v>19</v>
      </c>
      <c r="M6900" t="s">
        <v>19</v>
      </c>
      <c r="N6900" t="s">
        <v>19</v>
      </c>
      <c r="O6900" t="s">
        <v>30</v>
      </c>
      <c r="P6900" t="s">
        <v>26</v>
      </c>
      <c r="Q6900">
        <v>4</v>
      </c>
      <c r="R6900">
        <v>1</v>
      </c>
    </row>
    <row r="6901" spans="1:18" x14ac:dyDescent="0.25">
      <c r="A6901">
        <v>905</v>
      </c>
      <c r="B6901" t="s">
        <v>24</v>
      </c>
      <c r="C6901" t="s">
        <v>18</v>
      </c>
      <c r="D6901" t="s">
        <v>19</v>
      </c>
      <c r="E6901" t="s">
        <v>19</v>
      </c>
      <c r="F6901" t="s">
        <v>19</v>
      </c>
      <c r="G6901" t="s">
        <v>18</v>
      </c>
      <c r="H6901" t="s">
        <v>21</v>
      </c>
      <c r="I6901" t="s">
        <v>19</v>
      </c>
      <c r="J6901" t="s">
        <v>19</v>
      </c>
      <c r="K6901" t="s">
        <v>19</v>
      </c>
      <c r="L6901" t="s">
        <v>18</v>
      </c>
      <c r="M6901" t="s">
        <v>19</v>
      </c>
      <c r="N6901" t="s">
        <v>19</v>
      </c>
      <c r="O6901" t="s">
        <v>30</v>
      </c>
      <c r="P6901" t="s">
        <v>26</v>
      </c>
      <c r="Q6901">
        <v>4</v>
      </c>
      <c r="R6901">
        <v>2</v>
      </c>
    </row>
    <row r="6902" spans="1:18" x14ac:dyDescent="0.25">
      <c r="A6902">
        <v>918</v>
      </c>
      <c r="B6902" t="s">
        <v>24</v>
      </c>
      <c r="C6902" t="s">
        <v>18</v>
      </c>
      <c r="D6902" t="s">
        <v>18</v>
      </c>
      <c r="E6902" t="s">
        <v>18</v>
      </c>
      <c r="F6902" t="s">
        <v>18</v>
      </c>
      <c r="G6902" t="s">
        <v>20</v>
      </c>
      <c r="H6902" t="s">
        <v>21</v>
      </c>
      <c r="I6902" t="s">
        <v>19</v>
      </c>
      <c r="J6902" t="s">
        <v>19</v>
      </c>
      <c r="K6902" t="s">
        <v>19</v>
      </c>
      <c r="L6902" t="s">
        <v>19</v>
      </c>
      <c r="M6902" t="s">
        <v>19</v>
      </c>
      <c r="N6902" t="s">
        <v>19</v>
      </c>
      <c r="O6902" t="s">
        <v>30</v>
      </c>
      <c r="P6902" t="s">
        <v>26</v>
      </c>
      <c r="Q6902">
        <v>4</v>
      </c>
      <c r="R6902">
        <v>1</v>
      </c>
    </row>
    <row r="6903" spans="1:18" x14ac:dyDescent="0.25">
      <c r="A6903">
        <v>944</v>
      </c>
      <c r="B6903" t="s">
        <v>17</v>
      </c>
      <c r="C6903" t="s">
        <v>18</v>
      </c>
      <c r="D6903" t="s">
        <v>19</v>
      </c>
      <c r="E6903" t="s">
        <v>18</v>
      </c>
      <c r="F6903" t="s">
        <v>18</v>
      </c>
      <c r="G6903" t="s">
        <v>20</v>
      </c>
      <c r="H6903" t="s">
        <v>21</v>
      </c>
      <c r="I6903" t="s">
        <v>19</v>
      </c>
      <c r="J6903" t="s">
        <v>19</v>
      </c>
      <c r="K6903" t="s">
        <v>19</v>
      </c>
      <c r="L6903" t="s">
        <v>19</v>
      </c>
      <c r="M6903" t="s">
        <v>19</v>
      </c>
      <c r="N6903" t="s">
        <v>19</v>
      </c>
      <c r="O6903" t="s">
        <v>30</v>
      </c>
      <c r="P6903" t="s">
        <v>26</v>
      </c>
      <c r="Q6903">
        <v>4</v>
      </c>
      <c r="R6903">
        <v>1</v>
      </c>
    </row>
    <row r="6904" spans="1:18" x14ac:dyDescent="0.25">
      <c r="A6904">
        <v>1012</v>
      </c>
      <c r="B6904" t="s">
        <v>17</v>
      </c>
      <c r="C6904" t="s">
        <v>18</v>
      </c>
      <c r="D6904" t="s">
        <v>19</v>
      </c>
      <c r="E6904" t="s">
        <v>19</v>
      </c>
      <c r="F6904" t="s">
        <v>18</v>
      </c>
      <c r="G6904" t="s">
        <v>20</v>
      </c>
      <c r="H6904" t="s">
        <v>21</v>
      </c>
      <c r="I6904" t="s">
        <v>19</v>
      </c>
      <c r="J6904" t="s">
        <v>19</v>
      </c>
      <c r="K6904" t="s">
        <v>18</v>
      </c>
      <c r="L6904" t="s">
        <v>19</v>
      </c>
      <c r="M6904" t="s">
        <v>19</v>
      </c>
      <c r="N6904" t="s">
        <v>19</v>
      </c>
      <c r="O6904" t="s">
        <v>30</v>
      </c>
      <c r="P6904" t="s">
        <v>26</v>
      </c>
      <c r="Q6904">
        <v>4</v>
      </c>
      <c r="R6904">
        <v>1</v>
      </c>
    </row>
    <row r="6905" spans="1:18" x14ac:dyDescent="0.25">
      <c r="A6905">
        <v>1073</v>
      </c>
      <c r="B6905" t="s">
        <v>24</v>
      </c>
      <c r="C6905" t="s">
        <v>18</v>
      </c>
      <c r="D6905" t="s">
        <v>18</v>
      </c>
      <c r="E6905" t="s">
        <v>18</v>
      </c>
      <c r="F6905" t="s">
        <v>18</v>
      </c>
      <c r="G6905" t="s">
        <v>20</v>
      </c>
      <c r="H6905" t="s">
        <v>21</v>
      </c>
      <c r="I6905" t="s">
        <v>18</v>
      </c>
      <c r="J6905" t="s">
        <v>18</v>
      </c>
      <c r="K6905" t="s">
        <v>19</v>
      </c>
      <c r="L6905" t="s">
        <v>19</v>
      </c>
      <c r="M6905" t="s">
        <v>19</v>
      </c>
      <c r="N6905" t="s">
        <v>19</v>
      </c>
      <c r="O6905" t="s">
        <v>29</v>
      </c>
      <c r="P6905" t="s">
        <v>26</v>
      </c>
      <c r="Q6905">
        <v>4</v>
      </c>
      <c r="R6905">
        <v>1</v>
      </c>
    </row>
    <row r="6906" spans="1:18" x14ac:dyDescent="0.25">
      <c r="A6906">
        <v>1120</v>
      </c>
      <c r="B6906" t="s">
        <v>24</v>
      </c>
      <c r="C6906" t="s">
        <v>18</v>
      </c>
      <c r="D6906" t="s">
        <v>19</v>
      </c>
      <c r="E6906" t="s">
        <v>19</v>
      </c>
      <c r="F6906" t="s">
        <v>18</v>
      </c>
      <c r="G6906" t="s">
        <v>20</v>
      </c>
      <c r="H6906" t="s">
        <v>21</v>
      </c>
      <c r="I6906" t="s">
        <v>19</v>
      </c>
      <c r="J6906" t="s">
        <v>18</v>
      </c>
      <c r="K6906" t="s">
        <v>19</v>
      </c>
      <c r="L6906" t="s">
        <v>19</v>
      </c>
      <c r="M6906" t="s">
        <v>19</v>
      </c>
      <c r="N6906" t="s">
        <v>19</v>
      </c>
      <c r="O6906" t="s">
        <v>30</v>
      </c>
      <c r="P6906" t="s">
        <v>26</v>
      </c>
      <c r="Q6906">
        <v>4</v>
      </c>
      <c r="R6906">
        <v>1</v>
      </c>
    </row>
    <row r="6907" spans="1:18" x14ac:dyDescent="0.25">
      <c r="A6907">
        <v>1272</v>
      </c>
      <c r="B6907" t="s">
        <v>17</v>
      </c>
      <c r="C6907" t="s">
        <v>18</v>
      </c>
      <c r="D6907" t="s">
        <v>18</v>
      </c>
      <c r="E6907" t="s">
        <v>18</v>
      </c>
      <c r="F6907" t="s">
        <v>18</v>
      </c>
      <c r="G6907" t="s">
        <v>20</v>
      </c>
      <c r="H6907" t="s">
        <v>21</v>
      </c>
      <c r="I6907" t="s">
        <v>19</v>
      </c>
      <c r="J6907" t="s">
        <v>19</v>
      </c>
      <c r="K6907" t="s">
        <v>19</v>
      </c>
      <c r="L6907" t="s">
        <v>19</v>
      </c>
      <c r="M6907" t="s">
        <v>19</v>
      </c>
      <c r="N6907" t="s">
        <v>18</v>
      </c>
      <c r="O6907" t="s">
        <v>30</v>
      </c>
      <c r="P6907" t="s">
        <v>26</v>
      </c>
      <c r="Q6907">
        <v>4</v>
      </c>
      <c r="R6907">
        <v>1</v>
      </c>
    </row>
    <row r="6908" spans="1:18" x14ac:dyDescent="0.25">
      <c r="A6908">
        <v>1279</v>
      </c>
      <c r="B6908" t="s">
        <v>24</v>
      </c>
      <c r="C6908" t="s">
        <v>18</v>
      </c>
      <c r="D6908" t="s">
        <v>19</v>
      </c>
      <c r="E6908" t="s">
        <v>19</v>
      </c>
      <c r="F6908" t="s">
        <v>18</v>
      </c>
      <c r="G6908" t="s">
        <v>20</v>
      </c>
      <c r="H6908" t="s">
        <v>21</v>
      </c>
      <c r="I6908" t="s">
        <v>19</v>
      </c>
      <c r="J6908" t="s">
        <v>18</v>
      </c>
      <c r="K6908" t="s">
        <v>19</v>
      </c>
      <c r="L6908" t="s">
        <v>19</v>
      </c>
      <c r="M6908" t="s">
        <v>19</v>
      </c>
      <c r="N6908" t="s">
        <v>19</v>
      </c>
      <c r="O6908" t="s">
        <v>25</v>
      </c>
      <c r="P6908" t="s">
        <v>26</v>
      </c>
      <c r="Q6908">
        <v>4</v>
      </c>
      <c r="R6908">
        <v>1</v>
      </c>
    </row>
    <row r="6909" spans="1:18" x14ac:dyDescent="0.25">
      <c r="A6909">
        <v>1299</v>
      </c>
      <c r="B6909" t="s">
        <v>17</v>
      </c>
      <c r="C6909" t="s">
        <v>18</v>
      </c>
      <c r="D6909" t="s">
        <v>19</v>
      </c>
      <c r="E6909" t="s">
        <v>19</v>
      </c>
      <c r="F6909" t="s">
        <v>18</v>
      </c>
      <c r="G6909" t="s">
        <v>20</v>
      </c>
      <c r="H6909" t="s">
        <v>21</v>
      </c>
      <c r="I6909" t="s">
        <v>19</v>
      </c>
      <c r="J6909" t="s">
        <v>19</v>
      </c>
      <c r="K6909" t="s">
        <v>19</v>
      </c>
      <c r="L6909" t="s">
        <v>18</v>
      </c>
      <c r="M6909" t="s">
        <v>19</v>
      </c>
      <c r="N6909" t="s">
        <v>19</v>
      </c>
      <c r="O6909" t="s">
        <v>25</v>
      </c>
      <c r="P6909" t="s">
        <v>26</v>
      </c>
      <c r="Q6909">
        <v>4</v>
      </c>
      <c r="R6909">
        <v>1</v>
      </c>
    </row>
    <row r="6910" spans="1:18" x14ac:dyDescent="0.25">
      <c r="A6910">
        <v>1312</v>
      </c>
      <c r="B6910" t="s">
        <v>24</v>
      </c>
      <c r="C6910" t="s">
        <v>18</v>
      </c>
      <c r="D6910" t="s">
        <v>19</v>
      </c>
      <c r="E6910" t="s">
        <v>19</v>
      </c>
      <c r="F6910" t="s">
        <v>18</v>
      </c>
      <c r="G6910" t="s">
        <v>20</v>
      </c>
      <c r="H6910" t="s">
        <v>21</v>
      </c>
      <c r="I6910" t="s">
        <v>18</v>
      </c>
      <c r="J6910" t="s">
        <v>19</v>
      </c>
      <c r="K6910" t="s">
        <v>19</v>
      </c>
      <c r="L6910" t="s">
        <v>18</v>
      </c>
      <c r="M6910" t="s">
        <v>18</v>
      </c>
      <c r="N6910" t="s">
        <v>19</v>
      </c>
      <c r="O6910" t="s">
        <v>25</v>
      </c>
      <c r="P6910" t="s">
        <v>23</v>
      </c>
      <c r="Q6910">
        <v>4</v>
      </c>
      <c r="R6910">
        <v>1</v>
      </c>
    </row>
    <row r="6911" spans="1:18" x14ac:dyDescent="0.25">
      <c r="A6911">
        <v>1341</v>
      </c>
      <c r="B6911" t="s">
        <v>17</v>
      </c>
      <c r="C6911" t="s">
        <v>18</v>
      </c>
      <c r="D6911" t="s">
        <v>19</v>
      </c>
      <c r="E6911" t="s">
        <v>19</v>
      </c>
      <c r="F6911" t="s">
        <v>18</v>
      </c>
      <c r="G6911" t="s">
        <v>20</v>
      </c>
      <c r="H6911" t="s">
        <v>21</v>
      </c>
      <c r="I6911" t="s">
        <v>19</v>
      </c>
      <c r="J6911" t="s">
        <v>19</v>
      </c>
      <c r="K6911" t="s">
        <v>19</v>
      </c>
      <c r="L6911" t="s">
        <v>19</v>
      </c>
      <c r="M6911" t="s">
        <v>19</v>
      </c>
      <c r="N6911" t="s">
        <v>18</v>
      </c>
      <c r="O6911" t="s">
        <v>22</v>
      </c>
      <c r="P6911" t="s">
        <v>26</v>
      </c>
      <c r="Q6911">
        <v>4</v>
      </c>
      <c r="R6911">
        <v>1</v>
      </c>
    </row>
    <row r="6912" spans="1:18" x14ac:dyDescent="0.25">
      <c r="A6912">
        <v>1353</v>
      </c>
      <c r="B6912" t="s">
        <v>24</v>
      </c>
      <c r="C6912" t="s">
        <v>18</v>
      </c>
      <c r="D6912" t="s">
        <v>19</v>
      </c>
      <c r="E6912" t="s">
        <v>19</v>
      </c>
      <c r="F6912" t="s">
        <v>18</v>
      </c>
      <c r="G6912" t="s">
        <v>20</v>
      </c>
      <c r="H6912" t="s">
        <v>21</v>
      </c>
      <c r="I6912" t="s">
        <v>19</v>
      </c>
      <c r="J6912" t="s">
        <v>18</v>
      </c>
      <c r="K6912" t="s">
        <v>19</v>
      </c>
      <c r="L6912" t="s">
        <v>19</v>
      </c>
      <c r="M6912" t="s">
        <v>19</v>
      </c>
      <c r="N6912" t="s">
        <v>19</v>
      </c>
      <c r="O6912" t="s">
        <v>30</v>
      </c>
      <c r="P6912" t="s">
        <v>26</v>
      </c>
      <c r="Q6912">
        <v>4</v>
      </c>
      <c r="R6912">
        <v>1</v>
      </c>
    </row>
    <row r="6913" spans="1:18" x14ac:dyDescent="0.25">
      <c r="A6913">
        <v>1417</v>
      </c>
      <c r="B6913" t="s">
        <v>17</v>
      </c>
      <c r="C6913" t="s">
        <v>18</v>
      </c>
      <c r="D6913" t="s">
        <v>19</v>
      </c>
      <c r="E6913" t="s">
        <v>19</v>
      </c>
      <c r="F6913" t="s">
        <v>18</v>
      </c>
      <c r="G6913" t="s">
        <v>20</v>
      </c>
      <c r="H6913" t="s">
        <v>21</v>
      </c>
      <c r="I6913" t="s">
        <v>18</v>
      </c>
      <c r="J6913" t="s">
        <v>18</v>
      </c>
      <c r="K6913" t="s">
        <v>19</v>
      </c>
      <c r="L6913" t="s">
        <v>19</v>
      </c>
      <c r="M6913" t="s">
        <v>19</v>
      </c>
      <c r="N6913" t="s">
        <v>19</v>
      </c>
      <c r="O6913" t="s">
        <v>30</v>
      </c>
      <c r="P6913" t="s">
        <v>26</v>
      </c>
      <c r="Q6913">
        <v>4</v>
      </c>
      <c r="R6913">
        <v>1</v>
      </c>
    </row>
    <row r="6914" spans="1:18" x14ac:dyDescent="0.25">
      <c r="A6914">
        <v>1482</v>
      </c>
      <c r="B6914" t="s">
        <v>24</v>
      </c>
      <c r="C6914" t="s">
        <v>18</v>
      </c>
      <c r="D6914" t="s">
        <v>19</v>
      </c>
      <c r="E6914" t="s">
        <v>19</v>
      </c>
      <c r="F6914" t="s">
        <v>18</v>
      </c>
      <c r="G6914" t="s">
        <v>20</v>
      </c>
      <c r="H6914" t="s">
        <v>21</v>
      </c>
      <c r="I6914" t="s">
        <v>19</v>
      </c>
      <c r="J6914" t="s">
        <v>19</v>
      </c>
      <c r="K6914" t="s">
        <v>19</v>
      </c>
      <c r="L6914" t="s">
        <v>19</v>
      </c>
      <c r="M6914" t="s">
        <v>19</v>
      </c>
      <c r="N6914" t="s">
        <v>19</v>
      </c>
      <c r="O6914" t="s">
        <v>30</v>
      </c>
      <c r="P6914" t="s">
        <v>26</v>
      </c>
      <c r="Q6914">
        <v>4</v>
      </c>
      <c r="R6914">
        <v>1</v>
      </c>
    </row>
    <row r="6915" spans="1:18" x14ac:dyDescent="0.25">
      <c r="A6915">
        <v>1567</v>
      </c>
      <c r="B6915" t="s">
        <v>24</v>
      </c>
      <c r="C6915" t="s">
        <v>18</v>
      </c>
      <c r="D6915" t="s">
        <v>19</v>
      </c>
      <c r="E6915" t="s">
        <v>19</v>
      </c>
      <c r="F6915" t="s">
        <v>19</v>
      </c>
      <c r="G6915" t="s">
        <v>18</v>
      </c>
      <c r="H6915" t="s">
        <v>21</v>
      </c>
      <c r="I6915" t="s">
        <v>18</v>
      </c>
      <c r="J6915" t="s">
        <v>19</v>
      </c>
      <c r="K6915" t="s">
        <v>19</v>
      </c>
      <c r="L6915" t="s">
        <v>18</v>
      </c>
      <c r="M6915" t="s">
        <v>19</v>
      </c>
      <c r="N6915" t="s">
        <v>19</v>
      </c>
      <c r="O6915" t="s">
        <v>30</v>
      </c>
      <c r="P6915" t="s">
        <v>26</v>
      </c>
      <c r="Q6915">
        <v>4</v>
      </c>
      <c r="R6915">
        <v>2</v>
      </c>
    </row>
    <row r="6916" spans="1:18" x14ac:dyDescent="0.25">
      <c r="A6916">
        <v>1585</v>
      </c>
      <c r="B6916" t="s">
        <v>17</v>
      </c>
      <c r="C6916" t="s">
        <v>19</v>
      </c>
      <c r="D6916" t="s">
        <v>18</v>
      </c>
      <c r="E6916" t="s">
        <v>18</v>
      </c>
      <c r="F6916" t="s">
        <v>18</v>
      </c>
      <c r="G6916" t="s">
        <v>20</v>
      </c>
      <c r="H6916" t="s">
        <v>21</v>
      </c>
      <c r="I6916" t="s">
        <v>18</v>
      </c>
      <c r="J6916" t="s">
        <v>19</v>
      </c>
      <c r="K6916" t="s">
        <v>19</v>
      </c>
      <c r="L6916" t="s">
        <v>18</v>
      </c>
      <c r="M6916" t="s">
        <v>19</v>
      </c>
      <c r="N6916" t="s">
        <v>19</v>
      </c>
      <c r="O6916" t="s">
        <v>30</v>
      </c>
      <c r="P6916" t="s">
        <v>26</v>
      </c>
      <c r="Q6916">
        <v>4</v>
      </c>
      <c r="R6916">
        <v>1</v>
      </c>
    </row>
    <row r="6917" spans="1:18" x14ac:dyDescent="0.25">
      <c r="A6917">
        <v>1635</v>
      </c>
      <c r="B6917" t="s">
        <v>24</v>
      </c>
      <c r="C6917" t="s">
        <v>18</v>
      </c>
      <c r="D6917" t="s">
        <v>19</v>
      </c>
      <c r="E6917" t="s">
        <v>19</v>
      </c>
      <c r="F6917" t="s">
        <v>18</v>
      </c>
      <c r="G6917" t="s">
        <v>20</v>
      </c>
      <c r="H6917" t="s">
        <v>21</v>
      </c>
      <c r="I6917" t="s">
        <v>19</v>
      </c>
      <c r="J6917" t="s">
        <v>19</v>
      </c>
      <c r="K6917" t="s">
        <v>19</v>
      </c>
      <c r="L6917" t="s">
        <v>18</v>
      </c>
      <c r="M6917" t="s">
        <v>19</v>
      </c>
      <c r="N6917" t="s">
        <v>19</v>
      </c>
      <c r="O6917" t="s">
        <v>30</v>
      </c>
      <c r="P6917" t="s">
        <v>26</v>
      </c>
      <c r="Q6917">
        <v>4</v>
      </c>
      <c r="R6917">
        <v>1</v>
      </c>
    </row>
    <row r="6918" spans="1:18" x14ac:dyDescent="0.25">
      <c r="A6918">
        <v>1690</v>
      </c>
      <c r="B6918" t="s">
        <v>24</v>
      </c>
      <c r="C6918" t="s">
        <v>18</v>
      </c>
      <c r="D6918" t="s">
        <v>19</v>
      </c>
      <c r="E6918" t="s">
        <v>19</v>
      </c>
      <c r="F6918" t="s">
        <v>18</v>
      </c>
      <c r="G6918" t="s">
        <v>20</v>
      </c>
      <c r="H6918" t="s">
        <v>21</v>
      </c>
      <c r="I6918" t="s">
        <v>19</v>
      </c>
      <c r="J6918" t="s">
        <v>19</v>
      </c>
      <c r="K6918" t="s">
        <v>19</v>
      </c>
      <c r="L6918" t="s">
        <v>18</v>
      </c>
      <c r="M6918" t="s">
        <v>19</v>
      </c>
      <c r="N6918" t="s">
        <v>19</v>
      </c>
      <c r="O6918" t="s">
        <v>22</v>
      </c>
      <c r="P6918" t="s">
        <v>26</v>
      </c>
      <c r="Q6918">
        <v>4</v>
      </c>
      <c r="R6918">
        <v>1</v>
      </c>
    </row>
    <row r="6919" spans="1:18" x14ac:dyDescent="0.25">
      <c r="A6919">
        <v>1723</v>
      </c>
      <c r="B6919" t="s">
        <v>17</v>
      </c>
      <c r="C6919" t="s">
        <v>18</v>
      </c>
      <c r="D6919" t="s">
        <v>18</v>
      </c>
      <c r="E6919" t="s">
        <v>18</v>
      </c>
      <c r="F6919" t="s">
        <v>18</v>
      </c>
      <c r="G6919" t="s">
        <v>20</v>
      </c>
      <c r="H6919" t="s">
        <v>21</v>
      </c>
      <c r="I6919" t="s">
        <v>18</v>
      </c>
      <c r="J6919" t="s">
        <v>19</v>
      </c>
      <c r="K6919" t="s">
        <v>19</v>
      </c>
      <c r="L6919" t="s">
        <v>18</v>
      </c>
      <c r="M6919" t="s">
        <v>19</v>
      </c>
      <c r="N6919" t="s">
        <v>19</v>
      </c>
      <c r="O6919" t="s">
        <v>30</v>
      </c>
      <c r="P6919" t="s">
        <v>26</v>
      </c>
      <c r="Q6919">
        <v>4</v>
      </c>
      <c r="R6919">
        <v>1</v>
      </c>
    </row>
    <row r="6920" spans="1:18" x14ac:dyDescent="0.25">
      <c r="A6920">
        <v>1970</v>
      </c>
      <c r="B6920" t="s">
        <v>17</v>
      </c>
      <c r="C6920" t="s">
        <v>18</v>
      </c>
      <c r="D6920" t="s">
        <v>18</v>
      </c>
      <c r="E6920" t="s">
        <v>18</v>
      </c>
      <c r="F6920" t="s">
        <v>18</v>
      </c>
      <c r="G6920" t="s">
        <v>20</v>
      </c>
      <c r="H6920" t="s">
        <v>21</v>
      </c>
      <c r="I6920" t="s">
        <v>19</v>
      </c>
      <c r="J6920" t="s">
        <v>18</v>
      </c>
      <c r="K6920" t="s">
        <v>19</v>
      </c>
      <c r="L6920" t="s">
        <v>18</v>
      </c>
      <c r="M6920" t="s">
        <v>19</v>
      </c>
      <c r="N6920" t="s">
        <v>19</v>
      </c>
      <c r="O6920" t="s">
        <v>30</v>
      </c>
      <c r="P6920" t="s">
        <v>26</v>
      </c>
      <c r="Q6920">
        <v>4</v>
      </c>
      <c r="R6920">
        <v>1</v>
      </c>
    </row>
    <row r="6921" spans="1:18" x14ac:dyDescent="0.25">
      <c r="A6921">
        <v>2118</v>
      </c>
      <c r="B6921" t="s">
        <v>17</v>
      </c>
      <c r="C6921" t="s">
        <v>18</v>
      </c>
      <c r="D6921" t="s">
        <v>19</v>
      </c>
      <c r="E6921" t="s">
        <v>19</v>
      </c>
      <c r="F6921" t="s">
        <v>18</v>
      </c>
      <c r="G6921" t="s">
        <v>20</v>
      </c>
      <c r="H6921" t="s">
        <v>21</v>
      </c>
      <c r="I6921" t="s">
        <v>19</v>
      </c>
      <c r="J6921" t="s">
        <v>19</v>
      </c>
      <c r="K6921" t="s">
        <v>19</v>
      </c>
      <c r="L6921" t="s">
        <v>19</v>
      </c>
      <c r="M6921" t="s">
        <v>19</v>
      </c>
      <c r="N6921" t="s">
        <v>19</v>
      </c>
      <c r="O6921" t="s">
        <v>30</v>
      </c>
      <c r="P6921" t="s">
        <v>26</v>
      </c>
      <c r="Q6921">
        <v>4</v>
      </c>
      <c r="R6921">
        <v>1</v>
      </c>
    </row>
    <row r="6922" spans="1:18" x14ac:dyDescent="0.25">
      <c r="A6922">
        <v>2132</v>
      </c>
      <c r="B6922" t="s">
        <v>24</v>
      </c>
      <c r="C6922" t="s">
        <v>18</v>
      </c>
      <c r="D6922" t="s">
        <v>19</v>
      </c>
      <c r="E6922" t="s">
        <v>19</v>
      </c>
      <c r="F6922" t="s">
        <v>18</v>
      </c>
      <c r="G6922" t="s">
        <v>20</v>
      </c>
      <c r="H6922" t="s">
        <v>21</v>
      </c>
      <c r="I6922" t="s">
        <v>19</v>
      </c>
      <c r="J6922" t="s">
        <v>18</v>
      </c>
      <c r="K6922" t="s">
        <v>19</v>
      </c>
      <c r="L6922" t="s">
        <v>19</v>
      </c>
      <c r="M6922" t="s">
        <v>19</v>
      </c>
      <c r="N6922" t="s">
        <v>18</v>
      </c>
      <c r="O6922" t="s">
        <v>25</v>
      </c>
      <c r="P6922" t="s">
        <v>23</v>
      </c>
      <c r="Q6922">
        <v>4</v>
      </c>
      <c r="R6922">
        <v>1</v>
      </c>
    </row>
    <row r="6923" spans="1:18" x14ac:dyDescent="0.25">
      <c r="A6923">
        <v>2216</v>
      </c>
      <c r="B6923" t="s">
        <v>17</v>
      </c>
      <c r="C6923" t="s">
        <v>18</v>
      </c>
      <c r="D6923" t="s">
        <v>19</v>
      </c>
      <c r="E6923" t="s">
        <v>18</v>
      </c>
      <c r="F6923" t="s">
        <v>18</v>
      </c>
      <c r="G6923" t="s">
        <v>20</v>
      </c>
      <c r="H6923" t="s">
        <v>21</v>
      </c>
      <c r="I6923" t="s">
        <v>19</v>
      </c>
      <c r="J6923" t="s">
        <v>18</v>
      </c>
      <c r="K6923" t="s">
        <v>19</v>
      </c>
      <c r="L6923" t="s">
        <v>19</v>
      </c>
      <c r="M6923" t="s">
        <v>18</v>
      </c>
      <c r="N6923" t="s">
        <v>19</v>
      </c>
      <c r="O6923" t="s">
        <v>30</v>
      </c>
      <c r="P6923" t="s">
        <v>23</v>
      </c>
      <c r="Q6923">
        <v>4</v>
      </c>
      <c r="R6923">
        <v>1</v>
      </c>
    </row>
    <row r="6924" spans="1:18" x14ac:dyDescent="0.25">
      <c r="A6924">
        <v>2238</v>
      </c>
      <c r="B6924" t="s">
        <v>24</v>
      </c>
      <c r="C6924" t="s">
        <v>18</v>
      </c>
      <c r="D6924" t="s">
        <v>19</v>
      </c>
      <c r="E6924" t="s">
        <v>19</v>
      </c>
      <c r="F6924" t="s">
        <v>18</v>
      </c>
      <c r="G6924" t="s">
        <v>20</v>
      </c>
      <c r="H6924" t="s">
        <v>21</v>
      </c>
      <c r="I6924" t="s">
        <v>18</v>
      </c>
      <c r="J6924" t="s">
        <v>19</v>
      </c>
      <c r="K6924" t="s">
        <v>19</v>
      </c>
      <c r="L6924" t="s">
        <v>18</v>
      </c>
      <c r="M6924" t="s">
        <v>18</v>
      </c>
      <c r="N6924" t="s">
        <v>19</v>
      </c>
      <c r="O6924" t="s">
        <v>25</v>
      </c>
      <c r="P6924" t="s">
        <v>23</v>
      </c>
      <c r="Q6924">
        <v>4</v>
      </c>
      <c r="R6924">
        <v>1</v>
      </c>
    </row>
    <row r="6925" spans="1:18" x14ac:dyDescent="0.25">
      <c r="A6925">
        <v>2311</v>
      </c>
      <c r="B6925" t="s">
        <v>24</v>
      </c>
      <c r="C6925" t="s">
        <v>18</v>
      </c>
      <c r="D6925" t="s">
        <v>18</v>
      </c>
      <c r="E6925" t="s">
        <v>18</v>
      </c>
      <c r="F6925" t="s">
        <v>18</v>
      </c>
      <c r="G6925" t="s">
        <v>20</v>
      </c>
      <c r="H6925" t="s">
        <v>21</v>
      </c>
      <c r="I6925" t="s">
        <v>19</v>
      </c>
      <c r="J6925" t="s">
        <v>19</v>
      </c>
      <c r="K6925" t="s">
        <v>19</v>
      </c>
      <c r="L6925" t="s">
        <v>19</v>
      </c>
      <c r="M6925" t="s">
        <v>19</v>
      </c>
      <c r="N6925" t="s">
        <v>19</v>
      </c>
      <c r="O6925" t="s">
        <v>30</v>
      </c>
      <c r="P6925" t="s">
        <v>26</v>
      </c>
      <c r="Q6925">
        <v>4</v>
      </c>
      <c r="R6925">
        <v>1</v>
      </c>
    </row>
    <row r="6926" spans="1:18" x14ac:dyDescent="0.25">
      <c r="A6926">
        <v>2341</v>
      </c>
      <c r="B6926" t="s">
        <v>17</v>
      </c>
      <c r="C6926" t="s">
        <v>18</v>
      </c>
      <c r="D6926" t="s">
        <v>19</v>
      </c>
      <c r="E6926" t="s">
        <v>19</v>
      </c>
      <c r="F6926" t="s">
        <v>18</v>
      </c>
      <c r="G6926" t="s">
        <v>20</v>
      </c>
      <c r="H6926" t="s">
        <v>21</v>
      </c>
      <c r="I6926" t="s">
        <v>19</v>
      </c>
      <c r="J6926" t="s">
        <v>18</v>
      </c>
      <c r="K6926" t="s">
        <v>19</v>
      </c>
      <c r="L6926" t="s">
        <v>18</v>
      </c>
      <c r="M6926" t="s">
        <v>18</v>
      </c>
      <c r="N6926" t="s">
        <v>19</v>
      </c>
      <c r="O6926" t="s">
        <v>30</v>
      </c>
      <c r="P6926" t="s">
        <v>23</v>
      </c>
      <c r="Q6926">
        <v>4</v>
      </c>
      <c r="R6926">
        <v>1</v>
      </c>
    </row>
    <row r="6927" spans="1:18" x14ac:dyDescent="0.25">
      <c r="A6927">
        <v>2410</v>
      </c>
      <c r="B6927" t="s">
        <v>24</v>
      </c>
      <c r="C6927" t="s">
        <v>18</v>
      </c>
      <c r="D6927" t="s">
        <v>19</v>
      </c>
      <c r="E6927" t="s">
        <v>19</v>
      </c>
      <c r="F6927" t="s">
        <v>18</v>
      </c>
      <c r="G6927" t="s">
        <v>20</v>
      </c>
      <c r="H6927" t="s">
        <v>21</v>
      </c>
      <c r="I6927" t="s">
        <v>18</v>
      </c>
      <c r="J6927" t="s">
        <v>19</v>
      </c>
      <c r="K6927" t="s">
        <v>19</v>
      </c>
      <c r="L6927" t="s">
        <v>19</v>
      </c>
      <c r="M6927" t="s">
        <v>19</v>
      </c>
      <c r="N6927" t="s">
        <v>19</v>
      </c>
      <c r="O6927" t="s">
        <v>25</v>
      </c>
      <c r="P6927" t="s">
        <v>26</v>
      </c>
      <c r="Q6927">
        <v>4</v>
      </c>
      <c r="R6927">
        <v>1</v>
      </c>
    </row>
    <row r="6928" spans="1:18" x14ac:dyDescent="0.25">
      <c r="A6928">
        <v>2493</v>
      </c>
      <c r="B6928" t="s">
        <v>24</v>
      </c>
      <c r="C6928" t="s">
        <v>18</v>
      </c>
      <c r="D6928" t="s">
        <v>19</v>
      </c>
      <c r="E6928" t="s">
        <v>18</v>
      </c>
      <c r="F6928" t="s">
        <v>18</v>
      </c>
      <c r="G6928" t="s">
        <v>20</v>
      </c>
      <c r="H6928" t="s">
        <v>21</v>
      </c>
      <c r="I6928" t="s">
        <v>19</v>
      </c>
      <c r="J6928" t="s">
        <v>18</v>
      </c>
      <c r="K6928" t="s">
        <v>18</v>
      </c>
      <c r="L6928" t="s">
        <v>19</v>
      </c>
      <c r="M6928" t="s">
        <v>19</v>
      </c>
      <c r="N6928" t="s">
        <v>19</v>
      </c>
      <c r="O6928" t="s">
        <v>29</v>
      </c>
      <c r="P6928" t="s">
        <v>26</v>
      </c>
      <c r="Q6928">
        <v>4</v>
      </c>
      <c r="R6928">
        <v>1</v>
      </c>
    </row>
    <row r="6929" spans="1:18" x14ac:dyDescent="0.25">
      <c r="A6929">
        <v>2542</v>
      </c>
      <c r="B6929" t="s">
        <v>17</v>
      </c>
      <c r="C6929" t="s">
        <v>18</v>
      </c>
      <c r="D6929" t="s">
        <v>19</v>
      </c>
      <c r="E6929" t="s">
        <v>19</v>
      </c>
      <c r="F6929" t="s">
        <v>18</v>
      </c>
      <c r="G6929" t="s">
        <v>20</v>
      </c>
      <c r="H6929" t="s">
        <v>21</v>
      </c>
      <c r="I6929" t="s">
        <v>19</v>
      </c>
      <c r="J6929" t="s">
        <v>18</v>
      </c>
      <c r="K6929" t="s">
        <v>19</v>
      </c>
      <c r="L6929" t="s">
        <v>18</v>
      </c>
      <c r="M6929" t="s">
        <v>19</v>
      </c>
      <c r="N6929" t="s">
        <v>19</v>
      </c>
      <c r="O6929" t="s">
        <v>30</v>
      </c>
      <c r="P6929" t="s">
        <v>26</v>
      </c>
      <c r="Q6929">
        <v>4</v>
      </c>
      <c r="R6929">
        <v>1</v>
      </c>
    </row>
    <row r="6930" spans="1:18" x14ac:dyDescent="0.25">
      <c r="A6930">
        <v>2563</v>
      </c>
      <c r="B6930" t="s">
        <v>24</v>
      </c>
      <c r="C6930" t="s">
        <v>18</v>
      </c>
      <c r="D6930" t="s">
        <v>19</v>
      </c>
      <c r="E6930" t="s">
        <v>19</v>
      </c>
      <c r="F6930" t="s">
        <v>18</v>
      </c>
      <c r="G6930" t="s">
        <v>20</v>
      </c>
      <c r="H6930" t="s">
        <v>21</v>
      </c>
      <c r="I6930" t="s">
        <v>18</v>
      </c>
      <c r="J6930" t="s">
        <v>18</v>
      </c>
      <c r="K6930" t="s">
        <v>18</v>
      </c>
      <c r="L6930" t="s">
        <v>19</v>
      </c>
      <c r="M6930" t="s">
        <v>19</v>
      </c>
      <c r="N6930" t="s">
        <v>19</v>
      </c>
      <c r="O6930" t="s">
        <v>30</v>
      </c>
      <c r="P6930" t="s">
        <v>23</v>
      </c>
      <c r="Q6930">
        <v>4</v>
      </c>
      <c r="R6930">
        <v>1</v>
      </c>
    </row>
    <row r="6931" spans="1:18" x14ac:dyDescent="0.25">
      <c r="A6931">
        <v>2627</v>
      </c>
      <c r="B6931" t="s">
        <v>17</v>
      </c>
      <c r="C6931" t="s">
        <v>18</v>
      </c>
      <c r="D6931" t="s">
        <v>19</v>
      </c>
      <c r="E6931" t="s">
        <v>18</v>
      </c>
      <c r="F6931" t="s">
        <v>18</v>
      </c>
      <c r="G6931" t="s">
        <v>20</v>
      </c>
      <c r="H6931" t="s">
        <v>21</v>
      </c>
      <c r="I6931" t="s">
        <v>19</v>
      </c>
      <c r="J6931" t="s">
        <v>19</v>
      </c>
      <c r="K6931" t="s">
        <v>19</v>
      </c>
      <c r="L6931" t="s">
        <v>18</v>
      </c>
      <c r="M6931" t="s">
        <v>18</v>
      </c>
      <c r="N6931" t="s">
        <v>19</v>
      </c>
      <c r="O6931" t="s">
        <v>30</v>
      </c>
      <c r="P6931" t="s">
        <v>23</v>
      </c>
      <c r="Q6931">
        <v>4</v>
      </c>
      <c r="R6931">
        <v>1</v>
      </c>
    </row>
    <row r="6932" spans="1:18" x14ac:dyDescent="0.25">
      <c r="A6932">
        <v>2710</v>
      </c>
      <c r="B6932" t="s">
        <v>24</v>
      </c>
      <c r="C6932" t="s">
        <v>19</v>
      </c>
      <c r="D6932" t="s">
        <v>19</v>
      </c>
      <c r="E6932" t="s">
        <v>18</v>
      </c>
      <c r="F6932" t="s">
        <v>18</v>
      </c>
      <c r="G6932" t="s">
        <v>20</v>
      </c>
      <c r="H6932" t="s">
        <v>21</v>
      </c>
      <c r="I6932" t="s">
        <v>18</v>
      </c>
      <c r="J6932" t="s">
        <v>19</v>
      </c>
      <c r="K6932" t="s">
        <v>19</v>
      </c>
      <c r="L6932" t="s">
        <v>18</v>
      </c>
      <c r="M6932" t="s">
        <v>19</v>
      </c>
      <c r="N6932" t="s">
        <v>19</v>
      </c>
      <c r="O6932" t="s">
        <v>25</v>
      </c>
      <c r="P6932" t="s">
        <v>26</v>
      </c>
      <c r="Q6932">
        <v>4</v>
      </c>
      <c r="R6932">
        <v>1</v>
      </c>
    </row>
    <row r="6933" spans="1:18" x14ac:dyDescent="0.25">
      <c r="A6933">
        <v>2729</v>
      </c>
      <c r="B6933" t="s">
        <v>17</v>
      </c>
      <c r="C6933" t="s">
        <v>18</v>
      </c>
      <c r="D6933" t="s">
        <v>18</v>
      </c>
      <c r="E6933" t="s">
        <v>18</v>
      </c>
      <c r="F6933" t="s">
        <v>18</v>
      </c>
      <c r="G6933" t="s">
        <v>20</v>
      </c>
      <c r="H6933" t="s">
        <v>21</v>
      </c>
      <c r="I6933" t="s">
        <v>19</v>
      </c>
      <c r="J6933" t="s">
        <v>19</v>
      </c>
      <c r="K6933" t="s">
        <v>19</v>
      </c>
      <c r="L6933" t="s">
        <v>18</v>
      </c>
      <c r="M6933" t="s">
        <v>19</v>
      </c>
      <c r="N6933" t="s">
        <v>19</v>
      </c>
      <c r="O6933" t="s">
        <v>25</v>
      </c>
      <c r="P6933" t="s">
        <v>26</v>
      </c>
      <c r="Q6933">
        <v>4</v>
      </c>
      <c r="R6933">
        <v>1</v>
      </c>
    </row>
    <row r="6934" spans="1:18" x14ac:dyDescent="0.25">
      <c r="A6934">
        <v>2899</v>
      </c>
      <c r="B6934" t="s">
        <v>17</v>
      </c>
      <c r="C6934" t="s">
        <v>18</v>
      </c>
      <c r="D6934" t="s">
        <v>18</v>
      </c>
      <c r="E6934" t="s">
        <v>18</v>
      </c>
      <c r="F6934" t="s">
        <v>18</v>
      </c>
      <c r="G6934" t="s">
        <v>20</v>
      </c>
      <c r="H6934" t="s">
        <v>21</v>
      </c>
      <c r="I6934" t="s">
        <v>19</v>
      </c>
      <c r="J6934" t="s">
        <v>19</v>
      </c>
      <c r="K6934" t="s">
        <v>19</v>
      </c>
      <c r="L6934" t="s">
        <v>19</v>
      </c>
      <c r="M6934" t="s">
        <v>19</v>
      </c>
      <c r="N6934" t="s">
        <v>19</v>
      </c>
      <c r="O6934" t="s">
        <v>22</v>
      </c>
      <c r="P6934" t="s">
        <v>26</v>
      </c>
      <c r="Q6934">
        <v>4</v>
      </c>
      <c r="R6934">
        <v>1</v>
      </c>
    </row>
    <row r="6935" spans="1:18" x14ac:dyDescent="0.25">
      <c r="A6935">
        <v>2900</v>
      </c>
      <c r="B6935" t="s">
        <v>24</v>
      </c>
      <c r="C6935" t="s">
        <v>18</v>
      </c>
      <c r="D6935" t="s">
        <v>18</v>
      </c>
      <c r="E6935" t="s">
        <v>18</v>
      </c>
      <c r="F6935" t="s">
        <v>18</v>
      </c>
      <c r="G6935" t="s">
        <v>20</v>
      </c>
      <c r="H6935" t="s">
        <v>21</v>
      </c>
      <c r="I6935" t="s">
        <v>19</v>
      </c>
      <c r="J6935" t="s">
        <v>19</v>
      </c>
      <c r="K6935" t="s">
        <v>19</v>
      </c>
      <c r="L6935" t="s">
        <v>19</v>
      </c>
      <c r="M6935" t="s">
        <v>19</v>
      </c>
      <c r="N6935" t="s">
        <v>18</v>
      </c>
      <c r="O6935" t="s">
        <v>30</v>
      </c>
      <c r="P6935" t="s">
        <v>26</v>
      </c>
      <c r="Q6935">
        <v>4</v>
      </c>
      <c r="R6935">
        <v>1</v>
      </c>
    </row>
    <row r="6936" spans="1:18" x14ac:dyDescent="0.25">
      <c r="A6936">
        <v>2914</v>
      </c>
      <c r="B6936" t="s">
        <v>24</v>
      </c>
      <c r="C6936" t="s">
        <v>18</v>
      </c>
      <c r="D6936" t="s">
        <v>18</v>
      </c>
      <c r="E6936" t="s">
        <v>18</v>
      </c>
      <c r="F6936" t="s">
        <v>18</v>
      </c>
      <c r="G6936" t="s">
        <v>20</v>
      </c>
      <c r="H6936" t="s">
        <v>21</v>
      </c>
      <c r="I6936" t="s">
        <v>19</v>
      </c>
      <c r="J6936" t="s">
        <v>19</v>
      </c>
      <c r="K6936" t="s">
        <v>19</v>
      </c>
      <c r="L6936" t="s">
        <v>19</v>
      </c>
      <c r="M6936" t="s">
        <v>19</v>
      </c>
      <c r="N6936" t="s">
        <v>19</v>
      </c>
      <c r="O6936" t="s">
        <v>30</v>
      </c>
      <c r="P6936" t="s">
        <v>26</v>
      </c>
      <c r="Q6936">
        <v>4</v>
      </c>
      <c r="R6936">
        <v>1</v>
      </c>
    </row>
    <row r="6937" spans="1:18" x14ac:dyDescent="0.25">
      <c r="A6937">
        <v>2916</v>
      </c>
      <c r="B6937" t="s">
        <v>17</v>
      </c>
      <c r="C6937" t="s">
        <v>18</v>
      </c>
      <c r="D6937" t="s">
        <v>19</v>
      </c>
      <c r="E6937" t="s">
        <v>19</v>
      </c>
      <c r="F6937" t="s">
        <v>18</v>
      </c>
      <c r="G6937" t="s">
        <v>20</v>
      </c>
      <c r="H6937" t="s">
        <v>21</v>
      </c>
      <c r="I6937" t="s">
        <v>19</v>
      </c>
      <c r="J6937" t="s">
        <v>19</v>
      </c>
      <c r="K6937" t="s">
        <v>19</v>
      </c>
      <c r="L6937" t="s">
        <v>19</v>
      </c>
      <c r="M6937" t="s">
        <v>19</v>
      </c>
      <c r="N6937" t="s">
        <v>19</v>
      </c>
      <c r="O6937" t="s">
        <v>30</v>
      </c>
      <c r="P6937" t="s">
        <v>26</v>
      </c>
      <c r="Q6937">
        <v>4</v>
      </c>
      <c r="R6937">
        <v>1</v>
      </c>
    </row>
    <row r="6938" spans="1:18" x14ac:dyDescent="0.25">
      <c r="A6938">
        <v>2941</v>
      </c>
      <c r="B6938" t="s">
        <v>24</v>
      </c>
      <c r="C6938" t="s">
        <v>19</v>
      </c>
      <c r="D6938" t="s">
        <v>18</v>
      </c>
      <c r="E6938" t="s">
        <v>18</v>
      </c>
      <c r="F6938" t="s">
        <v>18</v>
      </c>
      <c r="G6938" t="s">
        <v>20</v>
      </c>
      <c r="H6938" t="s">
        <v>21</v>
      </c>
      <c r="I6938" t="s">
        <v>18</v>
      </c>
      <c r="J6938" t="s">
        <v>19</v>
      </c>
      <c r="K6938" t="s">
        <v>19</v>
      </c>
      <c r="L6938" t="s">
        <v>18</v>
      </c>
      <c r="M6938" t="s">
        <v>19</v>
      </c>
      <c r="N6938" t="s">
        <v>19</v>
      </c>
      <c r="O6938" t="s">
        <v>30</v>
      </c>
      <c r="P6938" t="s">
        <v>26</v>
      </c>
      <c r="Q6938">
        <v>4</v>
      </c>
      <c r="R6938">
        <v>1</v>
      </c>
    </row>
    <row r="6939" spans="1:18" x14ac:dyDescent="0.25">
      <c r="A6939">
        <v>2973</v>
      </c>
      <c r="B6939" t="s">
        <v>24</v>
      </c>
      <c r="C6939" t="s">
        <v>18</v>
      </c>
      <c r="D6939" t="s">
        <v>19</v>
      </c>
      <c r="E6939" t="s">
        <v>19</v>
      </c>
      <c r="F6939" t="s">
        <v>18</v>
      </c>
      <c r="G6939" t="s">
        <v>20</v>
      </c>
      <c r="H6939" t="s">
        <v>21</v>
      </c>
      <c r="I6939" t="s">
        <v>19</v>
      </c>
      <c r="J6939" t="s">
        <v>19</v>
      </c>
      <c r="K6939" t="s">
        <v>19</v>
      </c>
      <c r="L6939" t="s">
        <v>19</v>
      </c>
      <c r="M6939" t="s">
        <v>19</v>
      </c>
      <c r="N6939" t="s">
        <v>19</v>
      </c>
      <c r="O6939" t="s">
        <v>30</v>
      </c>
      <c r="P6939" t="s">
        <v>26</v>
      </c>
      <c r="Q6939">
        <v>4</v>
      </c>
      <c r="R6939">
        <v>1</v>
      </c>
    </row>
    <row r="6940" spans="1:18" x14ac:dyDescent="0.25">
      <c r="A6940">
        <v>3040</v>
      </c>
      <c r="B6940" t="s">
        <v>24</v>
      </c>
      <c r="C6940" t="s">
        <v>19</v>
      </c>
      <c r="D6940" t="s">
        <v>19</v>
      </c>
      <c r="E6940" t="s">
        <v>18</v>
      </c>
      <c r="F6940" t="s">
        <v>18</v>
      </c>
      <c r="G6940" t="s">
        <v>20</v>
      </c>
      <c r="H6940" t="s">
        <v>21</v>
      </c>
      <c r="I6940" t="s">
        <v>19</v>
      </c>
      <c r="J6940" t="s">
        <v>19</v>
      </c>
      <c r="K6940" t="s">
        <v>19</v>
      </c>
      <c r="L6940" t="s">
        <v>19</v>
      </c>
      <c r="M6940" t="s">
        <v>19</v>
      </c>
      <c r="N6940" t="s">
        <v>19</v>
      </c>
      <c r="O6940" t="s">
        <v>30</v>
      </c>
      <c r="P6940" t="s">
        <v>26</v>
      </c>
      <c r="Q6940">
        <v>4</v>
      </c>
      <c r="R6940">
        <v>1</v>
      </c>
    </row>
    <row r="6941" spans="1:18" x14ac:dyDescent="0.25">
      <c r="A6941">
        <v>3074</v>
      </c>
      <c r="B6941" t="s">
        <v>17</v>
      </c>
      <c r="C6941" t="s">
        <v>18</v>
      </c>
      <c r="D6941" t="s">
        <v>18</v>
      </c>
      <c r="E6941" t="s">
        <v>18</v>
      </c>
      <c r="F6941" t="s">
        <v>18</v>
      </c>
      <c r="G6941" t="s">
        <v>20</v>
      </c>
      <c r="H6941" t="s">
        <v>21</v>
      </c>
      <c r="I6941" t="s">
        <v>19</v>
      </c>
      <c r="J6941" t="s">
        <v>19</v>
      </c>
      <c r="K6941" t="s">
        <v>19</v>
      </c>
      <c r="L6941" t="s">
        <v>18</v>
      </c>
      <c r="M6941" t="s">
        <v>19</v>
      </c>
      <c r="N6941" t="s">
        <v>19</v>
      </c>
      <c r="O6941" t="s">
        <v>30</v>
      </c>
      <c r="P6941" t="s">
        <v>26</v>
      </c>
      <c r="Q6941">
        <v>4</v>
      </c>
      <c r="R6941">
        <v>1</v>
      </c>
    </row>
    <row r="6942" spans="1:18" x14ac:dyDescent="0.25">
      <c r="A6942">
        <v>3097</v>
      </c>
      <c r="B6942" t="s">
        <v>17</v>
      </c>
      <c r="C6942" t="s">
        <v>18</v>
      </c>
      <c r="D6942" t="s">
        <v>19</v>
      </c>
      <c r="E6942" t="s">
        <v>18</v>
      </c>
      <c r="F6942" t="s">
        <v>18</v>
      </c>
      <c r="G6942" t="s">
        <v>20</v>
      </c>
      <c r="H6942" t="s">
        <v>21</v>
      </c>
      <c r="I6942" t="s">
        <v>18</v>
      </c>
      <c r="J6942" t="s">
        <v>19</v>
      </c>
      <c r="K6942" t="s">
        <v>19</v>
      </c>
      <c r="L6942" t="s">
        <v>19</v>
      </c>
      <c r="M6942" t="s">
        <v>19</v>
      </c>
      <c r="N6942" t="s">
        <v>19</v>
      </c>
      <c r="O6942" t="s">
        <v>30</v>
      </c>
      <c r="P6942" t="s">
        <v>26</v>
      </c>
      <c r="Q6942">
        <v>4</v>
      </c>
      <c r="R6942">
        <v>1</v>
      </c>
    </row>
    <row r="6943" spans="1:18" x14ac:dyDescent="0.25">
      <c r="A6943">
        <v>3178</v>
      </c>
      <c r="B6943" t="s">
        <v>24</v>
      </c>
      <c r="C6943" t="s">
        <v>18</v>
      </c>
      <c r="D6943" t="s">
        <v>19</v>
      </c>
      <c r="E6943" t="s">
        <v>19</v>
      </c>
      <c r="F6943" t="s">
        <v>18</v>
      </c>
      <c r="G6943" t="s">
        <v>20</v>
      </c>
      <c r="H6943" t="s">
        <v>21</v>
      </c>
      <c r="I6943" t="s">
        <v>19</v>
      </c>
      <c r="J6943" t="s">
        <v>18</v>
      </c>
      <c r="K6943" t="s">
        <v>19</v>
      </c>
      <c r="L6943" t="s">
        <v>19</v>
      </c>
      <c r="M6943" t="s">
        <v>19</v>
      </c>
      <c r="N6943" t="s">
        <v>18</v>
      </c>
      <c r="O6943" t="s">
        <v>30</v>
      </c>
      <c r="P6943" t="s">
        <v>23</v>
      </c>
      <c r="Q6943">
        <v>4</v>
      </c>
      <c r="R6943">
        <v>1</v>
      </c>
    </row>
    <row r="6944" spans="1:18" x14ac:dyDescent="0.25">
      <c r="A6944">
        <v>3191</v>
      </c>
      <c r="B6944" t="s">
        <v>24</v>
      </c>
      <c r="C6944" t="s">
        <v>18</v>
      </c>
      <c r="D6944" t="s">
        <v>19</v>
      </c>
      <c r="E6944" t="s">
        <v>19</v>
      </c>
      <c r="F6944" t="s">
        <v>18</v>
      </c>
      <c r="G6944" t="s">
        <v>20</v>
      </c>
      <c r="H6944" t="s">
        <v>21</v>
      </c>
      <c r="I6944" t="s">
        <v>18</v>
      </c>
      <c r="J6944" t="s">
        <v>18</v>
      </c>
      <c r="K6944" t="s">
        <v>19</v>
      </c>
      <c r="L6944" t="s">
        <v>19</v>
      </c>
      <c r="M6944" t="s">
        <v>19</v>
      </c>
      <c r="N6944" t="s">
        <v>19</v>
      </c>
      <c r="O6944" t="s">
        <v>30</v>
      </c>
      <c r="P6944" t="s">
        <v>26</v>
      </c>
      <c r="Q6944">
        <v>4</v>
      </c>
      <c r="R6944">
        <v>1</v>
      </c>
    </row>
    <row r="6945" spans="1:18" x14ac:dyDescent="0.25">
      <c r="A6945">
        <v>3195</v>
      </c>
      <c r="B6945" t="s">
        <v>17</v>
      </c>
      <c r="C6945" t="s">
        <v>19</v>
      </c>
      <c r="D6945" t="s">
        <v>19</v>
      </c>
      <c r="E6945" t="s">
        <v>18</v>
      </c>
      <c r="F6945" t="s">
        <v>18</v>
      </c>
      <c r="G6945" t="s">
        <v>20</v>
      </c>
      <c r="H6945" t="s">
        <v>21</v>
      </c>
      <c r="I6945" t="s">
        <v>18</v>
      </c>
      <c r="J6945" t="s">
        <v>19</v>
      </c>
      <c r="K6945" t="s">
        <v>19</v>
      </c>
      <c r="L6945" t="s">
        <v>18</v>
      </c>
      <c r="M6945" t="s">
        <v>19</v>
      </c>
      <c r="N6945" t="s">
        <v>19</v>
      </c>
      <c r="O6945" t="s">
        <v>25</v>
      </c>
      <c r="P6945" t="s">
        <v>26</v>
      </c>
      <c r="Q6945">
        <v>4</v>
      </c>
      <c r="R6945">
        <v>1</v>
      </c>
    </row>
    <row r="6946" spans="1:18" x14ac:dyDescent="0.25">
      <c r="A6946">
        <v>3343</v>
      </c>
      <c r="B6946" t="s">
        <v>24</v>
      </c>
      <c r="C6946" t="s">
        <v>18</v>
      </c>
      <c r="D6946" t="s">
        <v>18</v>
      </c>
      <c r="E6946" t="s">
        <v>18</v>
      </c>
      <c r="F6946" t="s">
        <v>18</v>
      </c>
      <c r="G6946" t="s">
        <v>20</v>
      </c>
      <c r="H6946" t="s">
        <v>21</v>
      </c>
      <c r="I6946" t="s">
        <v>19</v>
      </c>
      <c r="J6946" t="s">
        <v>19</v>
      </c>
      <c r="K6946" t="s">
        <v>19</v>
      </c>
      <c r="L6946" t="s">
        <v>18</v>
      </c>
      <c r="M6946" t="s">
        <v>19</v>
      </c>
      <c r="N6946" t="s">
        <v>19</v>
      </c>
      <c r="O6946" t="s">
        <v>25</v>
      </c>
      <c r="P6946" t="s">
        <v>26</v>
      </c>
      <c r="Q6946">
        <v>4</v>
      </c>
      <c r="R6946">
        <v>1</v>
      </c>
    </row>
    <row r="6947" spans="1:18" x14ac:dyDescent="0.25">
      <c r="A6947">
        <v>3364</v>
      </c>
      <c r="B6947" t="s">
        <v>24</v>
      </c>
      <c r="C6947" t="s">
        <v>18</v>
      </c>
      <c r="D6947" t="s">
        <v>19</v>
      </c>
      <c r="E6947" t="s">
        <v>18</v>
      </c>
      <c r="F6947" t="s">
        <v>18</v>
      </c>
      <c r="G6947" t="s">
        <v>20</v>
      </c>
      <c r="H6947" t="s">
        <v>21</v>
      </c>
      <c r="I6947" t="s">
        <v>18</v>
      </c>
      <c r="J6947" t="s">
        <v>19</v>
      </c>
      <c r="K6947" t="s">
        <v>19</v>
      </c>
      <c r="L6947" t="s">
        <v>19</v>
      </c>
      <c r="M6947" t="s">
        <v>19</v>
      </c>
      <c r="N6947" t="s">
        <v>19</v>
      </c>
      <c r="O6947" t="s">
        <v>30</v>
      </c>
      <c r="P6947" t="s">
        <v>26</v>
      </c>
      <c r="Q6947">
        <v>4</v>
      </c>
      <c r="R6947">
        <v>1</v>
      </c>
    </row>
    <row r="6948" spans="1:18" x14ac:dyDescent="0.25">
      <c r="A6948">
        <v>3371</v>
      </c>
      <c r="B6948" t="s">
        <v>17</v>
      </c>
      <c r="C6948" t="s">
        <v>18</v>
      </c>
      <c r="D6948" t="s">
        <v>19</v>
      </c>
      <c r="E6948" t="s">
        <v>19</v>
      </c>
      <c r="F6948" t="s">
        <v>18</v>
      </c>
      <c r="G6948" t="s">
        <v>20</v>
      </c>
      <c r="H6948" t="s">
        <v>21</v>
      </c>
      <c r="I6948" t="s">
        <v>19</v>
      </c>
      <c r="J6948" t="s">
        <v>19</v>
      </c>
      <c r="K6948" t="s">
        <v>19</v>
      </c>
      <c r="L6948" t="s">
        <v>18</v>
      </c>
      <c r="M6948" t="s">
        <v>18</v>
      </c>
      <c r="N6948" t="s">
        <v>19</v>
      </c>
      <c r="O6948" t="s">
        <v>30</v>
      </c>
      <c r="P6948" t="s">
        <v>23</v>
      </c>
      <c r="Q6948">
        <v>4</v>
      </c>
      <c r="R6948">
        <v>1</v>
      </c>
    </row>
    <row r="6949" spans="1:18" x14ac:dyDescent="0.25">
      <c r="A6949">
        <v>3423</v>
      </c>
      <c r="B6949" t="s">
        <v>17</v>
      </c>
      <c r="C6949" t="s">
        <v>18</v>
      </c>
      <c r="D6949" t="s">
        <v>18</v>
      </c>
      <c r="E6949" t="s">
        <v>18</v>
      </c>
      <c r="F6949" t="s">
        <v>18</v>
      </c>
      <c r="G6949" t="s">
        <v>20</v>
      </c>
      <c r="H6949" t="s">
        <v>21</v>
      </c>
      <c r="I6949" t="s">
        <v>19</v>
      </c>
      <c r="J6949" t="s">
        <v>18</v>
      </c>
      <c r="K6949" t="s">
        <v>19</v>
      </c>
      <c r="L6949" t="s">
        <v>19</v>
      </c>
      <c r="M6949" t="s">
        <v>19</v>
      </c>
      <c r="N6949" t="s">
        <v>19</v>
      </c>
      <c r="O6949" t="s">
        <v>30</v>
      </c>
      <c r="P6949" t="s">
        <v>26</v>
      </c>
      <c r="Q6949">
        <v>4</v>
      </c>
      <c r="R6949">
        <v>1</v>
      </c>
    </row>
    <row r="6950" spans="1:18" x14ac:dyDescent="0.25">
      <c r="A6950">
        <v>3503</v>
      </c>
      <c r="B6950" t="s">
        <v>24</v>
      </c>
      <c r="C6950" t="s">
        <v>18</v>
      </c>
      <c r="D6950" t="s">
        <v>18</v>
      </c>
      <c r="E6950" t="s">
        <v>18</v>
      </c>
      <c r="F6950" t="s">
        <v>18</v>
      </c>
      <c r="G6950" t="s">
        <v>20</v>
      </c>
      <c r="H6950" t="s">
        <v>21</v>
      </c>
      <c r="I6950" t="s">
        <v>19</v>
      </c>
      <c r="J6950" t="s">
        <v>18</v>
      </c>
      <c r="K6950" t="s">
        <v>19</v>
      </c>
      <c r="L6950" t="s">
        <v>18</v>
      </c>
      <c r="M6950" t="s">
        <v>19</v>
      </c>
      <c r="N6950" t="s">
        <v>19</v>
      </c>
      <c r="O6950" t="s">
        <v>25</v>
      </c>
      <c r="P6950" t="s">
        <v>26</v>
      </c>
      <c r="Q6950">
        <v>4</v>
      </c>
      <c r="R6950">
        <v>1</v>
      </c>
    </row>
    <row r="6951" spans="1:18" x14ac:dyDescent="0.25">
      <c r="A6951">
        <v>3543</v>
      </c>
      <c r="B6951" t="s">
        <v>24</v>
      </c>
      <c r="C6951" t="s">
        <v>18</v>
      </c>
      <c r="D6951" t="s">
        <v>19</v>
      </c>
      <c r="E6951" t="s">
        <v>19</v>
      </c>
      <c r="F6951" t="s">
        <v>18</v>
      </c>
      <c r="G6951" t="s">
        <v>20</v>
      </c>
      <c r="H6951" t="s">
        <v>21</v>
      </c>
      <c r="I6951" t="s">
        <v>19</v>
      </c>
      <c r="J6951" t="s">
        <v>19</v>
      </c>
      <c r="K6951" t="s">
        <v>19</v>
      </c>
      <c r="L6951" t="s">
        <v>19</v>
      </c>
      <c r="M6951" t="s">
        <v>18</v>
      </c>
      <c r="N6951" t="s">
        <v>19</v>
      </c>
      <c r="O6951" t="s">
        <v>25</v>
      </c>
      <c r="P6951" t="s">
        <v>26</v>
      </c>
      <c r="Q6951">
        <v>4</v>
      </c>
      <c r="R6951">
        <v>1</v>
      </c>
    </row>
    <row r="6952" spans="1:18" x14ac:dyDescent="0.25">
      <c r="A6952">
        <v>3558</v>
      </c>
      <c r="B6952" t="s">
        <v>17</v>
      </c>
      <c r="C6952" t="s">
        <v>19</v>
      </c>
      <c r="D6952" t="s">
        <v>18</v>
      </c>
      <c r="E6952" t="s">
        <v>18</v>
      </c>
      <c r="F6952" t="s">
        <v>18</v>
      </c>
      <c r="G6952" t="s">
        <v>20</v>
      </c>
      <c r="H6952" t="s">
        <v>21</v>
      </c>
      <c r="I6952" t="s">
        <v>19</v>
      </c>
      <c r="J6952" t="s">
        <v>19</v>
      </c>
      <c r="K6952" t="s">
        <v>19</v>
      </c>
      <c r="L6952" t="s">
        <v>18</v>
      </c>
      <c r="M6952" t="s">
        <v>19</v>
      </c>
      <c r="N6952" t="s">
        <v>19</v>
      </c>
      <c r="O6952" t="s">
        <v>25</v>
      </c>
      <c r="P6952" t="s">
        <v>26</v>
      </c>
      <c r="Q6952">
        <v>4</v>
      </c>
      <c r="R6952">
        <v>1</v>
      </c>
    </row>
    <row r="6953" spans="1:18" x14ac:dyDescent="0.25">
      <c r="A6953">
        <v>3584</v>
      </c>
      <c r="B6953" t="s">
        <v>24</v>
      </c>
      <c r="C6953" t="s">
        <v>18</v>
      </c>
      <c r="D6953" t="s">
        <v>19</v>
      </c>
      <c r="E6953" t="s">
        <v>19</v>
      </c>
      <c r="F6953" t="s">
        <v>18</v>
      </c>
      <c r="G6953" t="s">
        <v>20</v>
      </c>
      <c r="H6953" t="s">
        <v>21</v>
      </c>
      <c r="I6953" t="s">
        <v>18</v>
      </c>
      <c r="J6953" t="s">
        <v>19</v>
      </c>
      <c r="K6953" t="s">
        <v>19</v>
      </c>
      <c r="L6953" t="s">
        <v>19</v>
      </c>
      <c r="M6953" t="s">
        <v>19</v>
      </c>
      <c r="N6953" t="s">
        <v>19</v>
      </c>
      <c r="O6953" t="s">
        <v>25</v>
      </c>
      <c r="P6953" t="s">
        <v>26</v>
      </c>
      <c r="Q6953">
        <v>4</v>
      </c>
      <c r="R6953">
        <v>1</v>
      </c>
    </row>
    <row r="6954" spans="1:18" x14ac:dyDescent="0.25">
      <c r="A6954">
        <v>3654</v>
      </c>
      <c r="B6954" t="s">
        <v>24</v>
      </c>
      <c r="C6954" t="s">
        <v>18</v>
      </c>
      <c r="D6954" t="s">
        <v>19</v>
      </c>
      <c r="E6954" t="s">
        <v>18</v>
      </c>
      <c r="F6954" t="s">
        <v>18</v>
      </c>
      <c r="G6954" t="s">
        <v>20</v>
      </c>
      <c r="H6954" t="s">
        <v>21</v>
      </c>
      <c r="I6954" t="s">
        <v>19</v>
      </c>
      <c r="J6954" t="s">
        <v>19</v>
      </c>
      <c r="K6954" t="s">
        <v>18</v>
      </c>
      <c r="L6954" t="s">
        <v>19</v>
      </c>
      <c r="M6954" t="s">
        <v>19</v>
      </c>
      <c r="N6954" t="s">
        <v>19</v>
      </c>
      <c r="O6954" t="s">
        <v>25</v>
      </c>
      <c r="P6954" t="s">
        <v>26</v>
      </c>
      <c r="Q6954">
        <v>4</v>
      </c>
      <c r="R6954">
        <v>1</v>
      </c>
    </row>
    <row r="6955" spans="1:18" x14ac:dyDescent="0.25">
      <c r="A6955">
        <v>3691</v>
      </c>
      <c r="B6955" t="s">
        <v>17</v>
      </c>
      <c r="C6955" t="s">
        <v>18</v>
      </c>
      <c r="D6955" t="s">
        <v>18</v>
      </c>
      <c r="E6955" t="s">
        <v>18</v>
      </c>
      <c r="F6955" t="s">
        <v>18</v>
      </c>
      <c r="G6955" t="s">
        <v>20</v>
      </c>
      <c r="H6955" t="s">
        <v>21</v>
      </c>
      <c r="I6955" t="s">
        <v>18</v>
      </c>
      <c r="J6955" t="s">
        <v>19</v>
      </c>
      <c r="K6955" t="s">
        <v>19</v>
      </c>
      <c r="L6955" t="s">
        <v>18</v>
      </c>
      <c r="M6955" t="s">
        <v>19</v>
      </c>
      <c r="N6955" t="s">
        <v>19</v>
      </c>
      <c r="O6955" t="s">
        <v>25</v>
      </c>
      <c r="P6955" t="s">
        <v>26</v>
      </c>
      <c r="Q6955">
        <v>4</v>
      </c>
      <c r="R6955">
        <v>1</v>
      </c>
    </row>
    <row r="6956" spans="1:18" x14ac:dyDescent="0.25">
      <c r="A6956">
        <v>3871</v>
      </c>
      <c r="B6956" t="s">
        <v>17</v>
      </c>
      <c r="C6956" t="s">
        <v>18</v>
      </c>
      <c r="D6956" t="s">
        <v>19</v>
      </c>
      <c r="E6956" t="s">
        <v>18</v>
      </c>
      <c r="F6956" t="s">
        <v>18</v>
      </c>
      <c r="G6956" t="s">
        <v>20</v>
      </c>
      <c r="H6956" t="s">
        <v>21</v>
      </c>
      <c r="I6956" t="s">
        <v>19</v>
      </c>
      <c r="J6956" t="s">
        <v>18</v>
      </c>
      <c r="K6956" t="s">
        <v>19</v>
      </c>
      <c r="L6956" t="s">
        <v>18</v>
      </c>
      <c r="M6956" t="s">
        <v>19</v>
      </c>
      <c r="N6956" t="s">
        <v>19</v>
      </c>
      <c r="O6956" t="s">
        <v>30</v>
      </c>
      <c r="P6956" t="s">
        <v>26</v>
      </c>
      <c r="Q6956">
        <v>4</v>
      </c>
      <c r="R6956">
        <v>1</v>
      </c>
    </row>
    <row r="6957" spans="1:18" x14ac:dyDescent="0.25">
      <c r="A6957">
        <v>3878</v>
      </c>
      <c r="B6957" t="s">
        <v>17</v>
      </c>
      <c r="C6957" t="s">
        <v>18</v>
      </c>
      <c r="D6957" t="s">
        <v>19</v>
      </c>
      <c r="E6957" t="s">
        <v>19</v>
      </c>
      <c r="F6957" t="s">
        <v>18</v>
      </c>
      <c r="G6957" t="s">
        <v>20</v>
      </c>
      <c r="H6957" t="s">
        <v>21</v>
      </c>
      <c r="I6957" t="s">
        <v>19</v>
      </c>
      <c r="J6957" t="s">
        <v>18</v>
      </c>
      <c r="K6957" t="s">
        <v>19</v>
      </c>
      <c r="L6957" t="s">
        <v>18</v>
      </c>
      <c r="M6957" t="s">
        <v>19</v>
      </c>
      <c r="N6957" t="s">
        <v>19</v>
      </c>
      <c r="O6957" t="s">
        <v>29</v>
      </c>
      <c r="P6957" t="s">
        <v>26</v>
      </c>
      <c r="Q6957">
        <v>4</v>
      </c>
      <c r="R6957">
        <v>1</v>
      </c>
    </row>
    <row r="6958" spans="1:18" x14ac:dyDescent="0.25">
      <c r="A6958">
        <v>3947</v>
      </c>
      <c r="B6958" t="s">
        <v>17</v>
      </c>
      <c r="C6958" t="s">
        <v>18</v>
      </c>
      <c r="D6958" t="s">
        <v>18</v>
      </c>
      <c r="E6958" t="s">
        <v>18</v>
      </c>
      <c r="F6958" t="s">
        <v>18</v>
      </c>
      <c r="G6958" t="s">
        <v>20</v>
      </c>
      <c r="H6958" t="s">
        <v>21</v>
      </c>
      <c r="I6958" t="s">
        <v>19</v>
      </c>
      <c r="J6958" t="s">
        <v>18</v>
      </c>
      <c r="K6958" t="s">
        <v>19</v>
      </c>
      <c r="L6958" t="s">
        <v>19</v>
      </c>
      <c r="M6958" t="s">
        <v>19</v>
      </c>
      <c r="N6958" t="s">
        <v>19</v>
      </c>
      <c r="O6958" t="s">
        <v>22</v>
      </c>
      <c r="P6958" t="s">
        <v>26</v>
      </c>
      <c r="Q6958">
        <v>4</v>
      </c>
      <c r="R6958">
        <v>1</v>
      </c>
    </row>
    <row r="6959" spans="1:18" x14ac:dyDescent="0.25">
      <c r="A6959">
        <v>3974</v>
      </c>
      <c r="B6959" t="s">
        <v>17</v>
      </c>
      <c r="C6959" t="s">
        <v>18</v>
      </c>
      <c r="D6959" t="s">
        <v>19</v>
      </c>
      <c r="E6959" t="s">
        <v>19</v>
      </c>
      <c r="F6959" t="s">
        <v>18</v>
      </c>
      <c r="G6959" t="s">
        <v>20</v>
      </c>
      <c r="H6959" t="s">
        <v>21</v>
      </c>
      <c r="I6959" t="s">
        <v>19</v>
      </c>
      <c r="J6959" t="s">
        <v>18</v>
      </c>
      <c r="K6959" t="s">
        <v>19</v>
      </c>
      <c r="L6959" t="s">
        <v>19</v>
      </c>
      <c r="M6959" t="s">
        <v>19</v>
      </c>
      <c r="N6959" t="s">
        <v>19</v>
      </c>
      <c r="O6959" t="s">
        <v>25</v>
      </c>
      <c r="P6959" t="s">
        <v>26</v>
      </c>
      <c r="Q6959">
        <v>4</v>
      </c>
      <c r="R6959">
        <v>1</v>
      </c>
    </row>
    <row r="6960" spans="1:18" x14ac:dyDescent="0.25">
      <c r="A6960">
        <v>4009</v>
      </c>
      <c r="B6960" t="s">
        <v>17</v>
      </c>
      <c r="C6960" t="s">
        <v>18</v>
      </c>
      <c r="D6960" t="s">
        <v>19</v>
      </c>
      <c r="E6960" t="s">
        <v>19</v>
      </c>
      <c r="F6960" t="s">
        <v>18</v>
      </c>
      <c r="G6960" t="s">
        <v>20</v>
      </c>
      <c r="H6960" t="s">
        <v>21</v>
      </c>
      <c r="I6960" t="s">
        <v>18</v>
      </c>
      <c r="J6960" t="s">
        <v>18</v>
      </c>
      <c r="K6960" t="s">
        <v>19</v>
      </c>
      <c r="L6960" t="s">
        <v>19</v>
      </c>
      <c r="M6960" t="s">
        <v>19</v>
      </c>
      <c r="N6960" t="s">
        <v>19</v>
      </c>
      <c r="O6960" t="s">
        <v>30</v>
      </c>
      <c r="P6960" t="s">
        <v>26</v>
      </c>
      <c r="Q6960">
        <v>4</v>
      </c>
      <c r="R6960">
        <v>1</v>
      </c>
    </row>
    <row r="6961" spans="1:18" x14ac:dyDescent="0.25">
      <c r="A6961">
        <v>4021</v>
      </c>
      <c r="B6961" t="s">
        <v>24</v>
      </c>
      <c r="C6961" t="s">
        <v>19</v>
      </c>
      <c r="D6961" t="s">
        <v>19</v>
      </c>
      <c r="E6961" t="s">
        <v>18</v>
      </c>
      <c r="F6961" t="s">
        <v>18</v>
      </c>
      <c r="G6961" t="s">
        <v>20</v>
      </c>
      <c r="H6961" t="s">
        <v>21</v>
      </c>
      <c r="I6961" t="s">
        <v>19</v>
      </c>
      <c r="J6961" t="s">
        <v>19</v>
      </c>
      <c r="K6961" t="s">
        <v>19</v>
      </c>
      <c r="L6961" t="s">
        <v>19</v>
      </c>
      <c r="M6961" t="s">
        <v>19</v>
      </c>
      <c r="N6961" t="s">
        <v>19</v>
      </c>
      <c r="O6961" t="s">
        <v>30</v>
      </c>
      <c r="P6961" t="s">
        <v>26</v>
      </c>
      <c r="Q6961">
        <v>4</v>
      </c>
      <c r="R6961">
        <v>1</v>
      </c>
    </row>
    <row r="6962" spans="1:18" x14ac:dyDescent="0.25">
      <c r="A6962">
        <v>4042</v>
      </c>
      <c r="B6962" t="s">
        <v>24</v>
      </c>
      <c r="C6962" t="s">
        <v>18</v>
      </c>
      <c r="D6962" t="s">
        <v>18</v>
      </c>
      <c r="E6962" t="s">
        <v>18</v>
      </c>
      <c r="F6962" t="s">
        <v>18</v>
      </c>
      <c r="G6962" t="s">
        <v>20</v>
      </c>
      <c r="H6962" t="s">
        <v>21</v>
      </c>
      <c r="I6962" t="s">
        <v>19</v>
      </c>
      <c r="J6962" t="s">
        <v>18</v>
      </c>
      <c r="K6962" t="s">
        <v>19</v>
      </c>
      <c r="L6962" t="s">
        <v>19</v>
      </c>
      <c r="M6962" t="s">
        <v>19</v>
      </c>
      <c r="N6962" t="s">
        <v>19</v>
      </c>
      <c r="O6962" t="s">
        <v>25</v>
      </c>
      <c r="P6962" t="s">
        <v>26</v>
      </c>
      <c r="Q6962">
        <v>4</v>
      </c>
      <c r="R6962">
        <v>1</v>
      </c>
    </row>
    <row r="6963" spans="1:18" x14ac:dyDescent="0.25">
      <c r="A6963">
        <v>4049</v>
      </c>
      <c r="B6963" t="s">
        <v>17</v>
      </c>
      <c r="C6963" t="s">
        <v>18</v>
      </c>
      <c r="D6963" t="s">
        <v>19</v>
      </c>
      <c r="E6963" t="s">
        <v>19</v>
      </c>
      <c r="F6963" t="s">
        <v>18</v>
      </c>
      <c r="G6963" t="s">
        <v>20</v>
      </c>
      <c r="H6963" t="s">
        <v>21</v>
      </c>
      <c r="I6963" t="s">
        <v>19</v>
      </c>
      <c r="J6963" t="s">
        <v>18</v>
      </c>
      <c r="K6963" t="s">
        <v>19</v>
      </c>
      <c r="L6963" t="s">
        <v>19</v>
      </c>
      <c r="M6963" t="s">
        <v>19</v>
      </c>
      <c r="N6963" t="s">
        <v>19</v>
      </c>
      <c r="O6963" t="s">
        <v>30</v>
      </c>
      <c r="P6963" t="s">
        <v>26</v>
      </c>
      <c r="Q6963">
        <v>4</v>
      </c>
      <c r="R6963">
        <v>1</v>
      </c>
    </row>
    <row r="6964" spans="1:18" x14ac:dyDescent="0.25">
      <c r="A6964">
        <v>4055</v>
      </c>
      <c r="B6964" t="s">
        <v>17</v>
      </c>
      <c r="C6964" t="s">
        <v>19</v>
      </c>
      <c r="D6964" t="s">
        <v>18</v>
      </c>
      <c r="E6964" t="s">
        <v>18</v>
      </c>
      <c r="F6964" t="s">
        <v>18</v>
      </c>
      <c r="G6964" t="s">
        <v>20</v>
      </c>
      <c r="H6964" t="s">
        <v>21</v>
      </c>
      <c r="I6964" t="s">
        <v>18</v>
      </c>
      <c r="J6964" t="s">
        <v>19</v>
      </c>
      <c r="K6964" t="s">
        <v>19</v>
      </c>
      <c r="L6964" t="s">
        <v>18</v>
      </c>
      <c r="M6964" t="s">
        <v>19</v>
      </c>
      <c r="N6964" t="s">
        <v>19</v>
      </c>
      <c r="O6964" t="s">
        <v>25</v>
      </c>
      <c r="P6964" t="s">
        <v>26</v>
      </c>
      <c r="Q6964">
        <v>4</v>
      </c>
      <c r="R6964">
        <v>1</v>
      </c>
    </row>
    <row r="6965" spans="1:18" x14ac:dyDescent="0.25">
      <c r="A6965">
        <v>4152</v>
      </c>
      <c r="B6965" t="s">
        <v>17</v>
      </c>
      <c r="C6965" t="s">
        <v>19</v>
      </c>
      <c r="D6965" t="s">
        <v>18</v>
      </c>
      <c r="E6965" t="s">
        <v>18</v>
      </c>
      <c r="F6965" t="s">
        <v>18</v>
      </c>
      <c r="G6965" t="s">
        <v>20</v>
      </c>
      <c r="H6965" t="s">
        <v>21</v>
      </c>
      <c r="I6965" t="s">
        <v>18</v>
      </c>
      <c r="J6965" t="s">
        <v>19</v>
      </c>
      <c r="K6965" t="s">
        <v>19</v>
      </c>
      <c r="L6965" t="s">
        <v>18</v>
      </c>
      <c r="M6965" t="s">
        <v>19</v>
      </c>
      <c r="N6965" t="s">
        <v>19</v>
      </c>
      <c r="O6965" t="s">
        <v>30</v>
      </c>
      <c r="P6965" t="s">
        <v>26</v>
      </c>
      <c r="Q6965">
        <v>4</v>
      </c>
      <c r="R6965">
        <v>1</v>
      </c>
    </row>
    <row r="6966" spans="1:18" x14ac:dyDescent="0.25">
      <c r="A6966">
        <v>4163</v>
      </c>
      <c r="B6966" t="s">
        <v>17</v>
      </c>
      <c r="C6966" t="s">
        <v>18</v>
      </c>
      <c r="D6966" t="s">
        <v>19</v>
      </c>
      <c r="E6966" t="s">
        <v>19</v>
      </c>
      <c r="F6966" t="s">
        <v>18</v>
      </c>
      <c r="G6966" t="s">
        <v>20</v>
      </c>
      <c r="H6966" t="s">
        <v>21</v>
      </c>
      <c r="I6966" t="s">
        <v>19</v>
      </c>
      <c r="J6966" t="s">
        <v>19</v>
      </c>
      <c r="K6966" t="s">
        <v>19</v>
      </c>
      <c r="L6966" t="s">
        <v>19</v>
      </c>
      <c r="M6966" t="s">
        <v>19</v>
      </c>
      <c r="N6966" t="s">
        <v>19</v>
      </c>
      <c r="O6966" t="s">
        <v>30</v>
      </c>
      <c r="P6966" t="s">
        <v>26</v>
      </c>
      <c r="Q6966">
        <v>4</v>
      </c>
      <c r="R6966">
        <v>1</v>
      </c>
    </row>
    <row r="6967" spans="1:18" x14ac:dyDescent="0.25">
      <c r="A6967">
        <v>4179</v>
      </c>
      <c r="B6967" t="s">
        <v>24</v>
      </c>
      <c r="C6967" t="s">
        <v>18</v>
      </c>
      <c r="D6967" t="s">
        <v>19</v>
      </c>
      <c r="E6967" t="s">
        <v>19</v>
      </c>
      <c r="F6967" t="s">
        <v>18</v>
      </c>
      <c r="G6967" t="s">
        <v>20</v>
      </c>
      <c r="H6967" t="s">
        <v>21</v>
      </c>
      <c r="I6967" t="s">
        <v>19</v>
      </c>
      <c r="J6967" t="s">
        <v>19</v>
      </c>
      <c r="K6967" t="s">
        <v>19</v>
      </c>
      <c r="L6967" t="s">
        <v>19</v>
      </c>
      <c r="M6967" t="s">
        <v>18</v>
      </c>
      <c r="N6967" t="s">
        <v>19</v>
      </c>
      <c r="O6967" t="s">
        <v>30</v>
      </c>
      <c r="P6967" t="s">
        <v>26</v>
      </c>
      <c r="Q6967">
        <v>4</v>
      </c>
      <c r="R6967">
        <v>1</v>
      </c>
    </row>
    <row r="6968" spans="1:18" x14ac:dyDescent="0.25">
      <c r="A6968">
        <v>4201</v>
      </c>
      <c r="B6968" t="s">
        <v>17</v>
      </c>
      <c r="C6968" t="s">
        <v>18</v>
      </c>
      <c r="D6968" t="s">
        <v>18</v>
      </c>
      <c r="E6968" t="s">
        <v>18</v>
      </c>
      <c r="F6968" t="s">
        <v>18</v>
      </c>
      <c r="G6968" t="s">
        <v>20</v>
      </c>
      <c r="H6968" t="s">
        <v>21</v>
      </c>
      <c r="I6968" t="s">
        <v>19</v>
      </c>
      <c r="J6968" t="s">
        <v>18</v>
      </c>
      <c r="K6968" t="s">
        <v>19</v>
      </c>
      <c r="L6968" t="s">
        <v>19</v>
      </c>
      <c r="M6968" t="s">
        <v>19</v>
      </c>
      <c r="N6968" t="s">
        <v>19</v>
      </c>
      <c r="O6968" t="s">
        <v>30</v>
      </c>
      <c r="P6968" t="s">
        <v>26</v>
      </c>
      <c r="Q6968">
        <v>4</v>
      </c>
      <c r="R6968">
        <v>1</v>
      </c>
    </row>
    <row r="6969" spans="1:18" x14ac:dyDescent="0.25">
      <c r="A6969">
        <v>4209</v>
      </c>
      <c r="B6969" t="s">
        <v>24</v>
      </c>
      <c r="C6969" t="s">
        <v>18</v>
      </c>
      <c r="D6969" t="s">
        <v>19</v>
      </c>
      <c r="E6969" t="s">
        <v>18</v>
      </c>
      <c r="F6969" t="s">
        <v>18</v>
      </c>
      <c r="G6969" t="s">
        <v>20</v>
      </c>
      <c r="H6969" t="s">
        <v>21</v>
      </c>
      <c r="I6969" t="s">
        <v>18</v>
      </c>
      <c r="J6969" t="s">
        <v>19</v>
      </c>
      <c r="K6969" t="s">
        <v>19</v>
      </c>
      <c r="L6969" t="s">
        <v>19</v>
      </c>
      <c r="M6969" t="s">
        <v>19</v>
      </c>
      <c r="N6969" t="s">
        <v>19</v>
      </c>
      <c r="O6969" t="s">
        <v>30</v>
      </c>
      <c r="P6969" t="s">
        <v>26</v>
      </c>
      <c r="Q6969">
        <v>4</v>
      </c>
      <c r="R6969">
        <v>1</v>
      </c>
    </row>
    <row r="6970" spans="1:18" x14ac:dyDescent="0.25">
      <c r="A6970">
        <v>4234</v>
      </c>
      <c r="B6970" t="s">
        <v>17</v>
      </c>
      <c r="C6970" t="s">
        <v>18</v>
      </c>
      <c r="D6970" t="s">
        <v>19</v>
      </c>
      <c r="E6970" t="s">
        <v>18</v>
      </c>
      <c r="F6970" t="s">
        <v>18</v>
      </c>
      <c r="G6970" t="s">
        <v>20</v>
      </c>
      <c r="H6970" t="s">
        <v>21</v>
      </c>
      <c r="I6970" t="s">
        <v>19</v>
      </c>
      <c r="J6970" t="s">
        <v>18</v>
      </c>
      <c r="K6970" t="s">
        <v>19</v>
      </c>
      <c r="L6970" t="s">
        <v>19</v>
      </c>
      <c r="M6970" t="s">
        <v>19</v>
      </c>
      <c r="N6970" t="s">
        <v>19</v>
      </c>
      <c r="O6970" t="s">
        <v>25</v>
      </c>
      <c r="P6970" t="s">
        <v>26</v>
      </c>
      <c r="Q6970">
        <v>4</v>
      </c>
      <c r="R6970">
        <v>1</v>
      </c>
    </row>
    <row r="6971" spans="1:18" x14ac:dyDescent="0.25">
      <c r="A6971">
        <v>4252</v>
      </c>
      <c r="B6971" t="s">
        <v>17</v>
      </c>
      <c r="C6971" t="s">
        <v>18</v>
      </c>
      <c r="D6971" t="s">
        <v>19</v>
      </c>
      <c r="E6971" t="s">
        <v>19</v>
      </c>
      <c r="F6971" t="s">
        <v>18</v>
      </c>
      <c r="G6971" t="s">
        <v>20</v>
      </c>
      <c r="H6971" t="s">
        <v>21</v>
      </c>
      <c r="I6971" t="s">
        <v>19</v>
      </c>
      <c r="J6971" t="s">
        <v>19</v>
      </c>
      <c r="K6971" t="s">
        <v>19</v>
      </c>
      <c r="L6971" t="s">
        <v>19</v>
      </c>
      <c r="M6971" t="s">
        <v>18</v>
      </c>
      <c r="N6971" t="s">
        <v>19</v>
      </c>
      <c r="O6971" t="s">
        <v>25</v>
      </c>
      <c r="P6971" t="s">
        <v>26</v>
      </c>
      <c r="Q6971">
        <v>4</v>
      </c>
      <c r="R6971">
        <v>1</v>
      </c>
    </row>
    <row r="6972" spans="1:18" x14ac:dyDescent="0.25">
      <c r="A6972">
        <v>4311</v>
      </c>
      <c r="B6972" t="s">
        <v>24</v>
      </c>
      <c r="C6972" t="s">
        <v>18</v>
      </c>
      <c r="D6972" t="s">
        <v>18</v>
      </c>
      <c r="E6972" t="s">
        <v>18</v>
      </c>
      <c r="F6972" t="s">
        <v>18</v>
      </c>
      <c r="G6972" t="s">
        <v>20</v>
      </c>
      <c r="H6972" t="s">
        <v>21</v>
      </c>
      <c r="I6972" t="s">
        <v>19</v>
      </c>
      <c r="J6972" t="s">
        <v>19</v>
      </c>
      <c r="K6972" t="s">
        <v>19</v>
      </c>
      <c r="L6972" t="s">
        <v>19</v>
      </c>
      <c r="M6972" t="s">
        <v>19</v>
      </c>
      <c r="N6972" t="s">
        <v>19</v>
      </c>
      <c r="O6972" t="s">
        <v>30</v>
      </c>
      <c r="P6972" t="s">
        <v>26</v>
      </c>
      <c r="Q6972">
        <v>4</v>
      </c>
      <c r="R6972">
        <v>1</v>
      </c>
    </row>
    <row r="6973" spans="1:18" x14ac:dyDescent="0.25">
      <c r="A6973">
        <v>4412</v>
      </c>
      <c r="B6973" t="s">
        <v>17</v>
      </c>
      <c r="C6973" t="s">
        <v>18</v>
      </c>
      <c r="D6973" t="s">
        <v>19</v>
      </c>
      <c r="E6973" t="s">
        <v>18</v>
      </c>
      <c r="F6973" t="s">
        <v>18</v>
      </c>
      <c r="G6973" t="s">
        <v>20</v>
      </c>
      <c r="H6973" t="s">
        <v>21</v>
      </c>
      <c r="I6973" t="s">
        <v>19</v>
      </c>
      <c r="J6973" t="s">
        <v>18</v>
      </c>
      <c r="K6973" t="s">
        <v>19</v>
      </c>
      <c r="L6973" t="s">
        <v>19</v>
      </c>
      <c r="M6973" t="s">
        <v>18</v>
      </c>
      <c r="N6973" t="s">
        <v>19</v>
      </c>
      <c r="O6973" t="s">
        <v>30</v>
      </c>
      <c r="P6973" t="s">
        <v>23</v>
      </c>
      <c r="Q6973">
        <v>4</v>
      </c>
      <c r="R6973">
        <v>1</v>
      </c>
    </row>
    <row r="6974" spans="1:18" x14ac:dyDescent="0.25">
      <c r="A6974">
        <v>4475</v>
      </c>
      <c r="B6974" t="s">
        <v>24</v>
      </c>
      <c r="C6974" t="s">
        <v>18</v>
      </c>
      <c r="D6974" t="s">
        <v>18</v>
      </c>
      <c r="E6974" t="s">
        <v>18</v>
      </c>
      <c r="F6974" t="s">
        <v>18</v>
      </c>
      <c r="G6974" t="s">
        <v>20</v>
      </c>
      <c r="H6974" t="s">
        <v>21</v>
      </c>
      <c r="I6974" t="s">
        <v>18</v>
      </c>
      <c r="J6974" t="s">
        <v>18</v>
      </c>
      <c r="K6974" t="s">
        <v>19</v>
      </c>
      <c r="L6974" t="s">
        <v>19</v>
      </c>
      <c r="M6974" t="s">
        <v>19</v>
      </c>
      <c r="N6974" t="s">
        <v>19</v>
      </c>
      <c r="O6974" t="s">
        <v>30</v>
      </c>
      <c r="P6974" t="s">
        <v>26</v>
      </c>
      <c r="Q6974">
        <v>4</v>
      </c>
      <c r="R6974">
        <v>1</v>
      </c>
    </row>
    <row r="6975" spans="1:18" x14ac:dyDescent="0.25">
      <c r="A6975">
        <v>4558</v>
      </c>
      <c r="B6975" t="s">
        <v>24</v>
      </c>
      <c r="C6975" t="s">
        <v>18</v>
      </c>
      <c r="D6975" t="s">
        <v>18</v>
      </c>
      <c r="E6975" t="s">
        <v>18</v>
      </c>
      <c r="F6975" t="s">
        <v>18</v>
      </c>
      <c r="G6975" t="s">
        <v>20</v>
      </c>
      <c r="H6975" t="s">
        <v>21</v>
      </c>
      <c r="I6975" t="s">
        <v>18</v>
      </c>
      <c r="J6975" t="s">
        <v>18</v>
      </c>
      <c r="K6975" t="s">
        <v>19</v>
      </c>
      <c r="L6975" t="s">
        <v>19</v>
      </c>
      <c r="M6975" t="s">
        <v>19</v>
      </c>
      <c r="N6975" t="s">
        <v>19</v>
      </c>
      <c r="O6975" t="s">
        <v>30</v>
      </c>
      <c r="P6975" t="s">
        <v>26</v>
      </c>
      <c r="Q6975">
        <v>4</v>
      </c>
      <c r="R6975">
        <v>1</v>
      </c>
    </row>
    <row r="6976" spans="1:18" x14ac:dyDescent="0.25">
      <c r="A6976">
        <v>4566</v>
      </c>
      <c r="B6976" t="s">
        <v>17</v>
      </c>
      <c r="C6976" t="s">
        <v>18</v>
      </c>
      <c r="D6976" t="s">
        <v>19</v>
      </c>
      <c r="E6976" t="s">
        <v>18</v>
      </c>
      <c r="F6976" t="s">
        <v>18</v>
      </c>
      <c r="G6976" t="s">
        <v>20</v>
      </c>
      <c r="H6976" t="s">
        <v>21</v>
      </c>
      <c r="I6976" t="s">
        <v>19</v>
      </c>
      <c r="J6976" t="s">
        <v>19</v>
      </c>
      <c r="K6976" t="s">
        <v>19</v>
      </c>
      <c r="L6976" t="s">
        <v>19</v>
      </c>
      <c r="M6976" t="s">
        <v>19</v>
      </c>
      <c r="N6976" t="s">
        <v>19</v>
      </c>
      <c r="O6976" t="s">
        <v>30</v>
      </c>
      <c r="P6976" t="s">
        <v>26</v>
      </c>
      <c r="Q6976">
        <v>4</v>
      </c>
      <c r="R6976">
        <v>1</v>
      </c>
    </row>
    <row r="6977" spans="1:18" x14ac:dyDescent="0.25">
      <c r="A6977">
        <v>4703</v>
      </c>
      <c r="B6977" t="s">
        <v>24</v>
      </c>
      <c r="C6977" t="s">
        <v>19</v>
      </c>
      <c r="D6977" t="s">
        <v>18</v>
      </c>
      <c r="E6977" t="s">
        <v>18</v>
      </c>
      <c r="F6977" t="s">
        <v>18</v>
      </c>
      <c r="G6977" t="s">
        <v>20</v>
      </c>
      <c r="H6977" t="s">
        <v>21</v>
      </c>
      <c r="I6977" t="s">
        <v>18</v>
      </c>
      <c r="J6977" t="s">
        <v>19</v>
      </c>
      <c r="K6977" t="s">
        <v>19</v>
      </c>
      <c r="L6977" t="s">
        <v>18</v>
      </c>
      <c r="M6977" t="s">
        <v>19</v>
      </c>
      <c r="N6977" t="s">
        <v>19</v>
      </c>
      <c r="O6977" t="s">
        <v>30</v>
      </c>
      <c r="P6977" t="s">
        <v>26</v>
      </c>
      <c r="Q6977">
        <v>4</v>
      </c>
      <c r="R6977">
        <v>1</v>
      </c>
    </row>
    <row r="6978" spans="1:18" x14ac:dyDescent="0.25">
      <c r="A6978">
        <v>4727</v>
      </c>
      <c r="B6978" t="s">
        <v>17</v>
      </c>
      <c r="C6978" t="s">
        <v>18</v>
      </c>
      <c r="D6978" t="s">
        <v>19</v>
      </c>
      <c r="E6978" t="s">
        <v>18</v>
      </c>
      <c r="F6978" t="s">
        <v>18</v>
      </c>
      <c r="G6978" t="s">
        <v>20</v>
      </c>
      <c r="H6978" t="s">
        <v>21</v>
      </c>
      <c r="I6978" t="s">
        <v>19</v>
      </c>
      <c r="J6978" t="s">
        <v>19</v>
      </c>
      <c r="K6978" t="s">
        <v>19</v>
      </c>
      <c r="L6978" t="s">
        <v>18</v>
      </c>
      <c r="M6978" t="s">
        <v>18</v>
      </c>
      <c r="N6978" t="s">
        <v>19</v>
      </c>
      <c r="O6978" t="s">
        <v>30</v>
      </c>
      <c r="P6978" t="s">
        <v>23</v>
      </c>
      <c r="Q6978">
        <v>4</v>
      </c>
      <c r="R6978">
        <v>1</v>
      </c>
    </row>
    <row r="6979" spans="1:18" x14ac:dyDescent="0.25">
      <c r="A6979">
        <v>4730</v>
      </c>
      <c r="B6979" t="s">
        <v>17</v>
      </c>
      <c r="C6979" t="s">
        <v>18</v>
      </c>
      <c r="D6979" t="s">
        <v>19</v>
      </c>
      <c r="E6979" t="s">
        <v>19</v>
      </c>
      <c r="F6979" t="s">
        <v>18</v>
      </c>
      <c r="G6979" t="s">
        <v>20</v>
      </c>
      <c r="H6979" t="s">
        <v>21</v>
      </c>
      <c r="I6979" t="s">
        <v>18</v>
      </c>
      <c r="J6979" t="s">
        <v>19</v>
      </c>
      <c r="K6979" t="s">
        <v>19</v>
      </c>
      <c r="L6979" t="s">
        <v>18</v>
      </c>
      <c r="M6979" t="s">
        <v>19</v>
      </c>
      <c r="N6979" t="s">
        <v>19</v>
      </c>
      <c r="O6979" t="s">
        <v>30</v>
      </c>
      <c r="P6979" t="s">
        <v>26</v>
      </c>
      <c r="Q6979">
        <v>4</v>
      </c>
      <c r="R6979">
        <v>1</v>
      </c>
    </row>
    <row r="6980" spans="1:18" x14ac:dyDescent="0.25">
      <c r="A6980">
        <v>4774</v>
      </c>
      <c r="B6980" t="s">
        <v>24</v>
      </c>
      <c r="C6980" t="s">
        <v>18</v>
      </c>
      <c r="D6980" t="s">
        <v>18</v>
      </c>
      <c r="E6980" t="s">
        <v>18</v>
      </c>
      <c r="F6980" t="s">
        <v>18</v>
      </c>
      <c r="G6980" t="s">
        <v>20</v>
      </c>
      <c r="H6980" t="s">
        <v>21</v>
      </c>
      <c r="I6980" t="s">
        <v>18</v>
      </c>
      <c r="J6980" t="s">
        <v>19</v>
      </c>
      <c r="K6980" t="s">
        <v>19</v>
      </c>
      <c r="L6980" t="s">
        <v>18</v>
      </c>
      <c r="M6980" t="s">
        <v>19</v>
      </c>
      <c r="N6980" t="s">
        <v>19</v>
      </c>
      <c r="O6980" t="s">
        <v>25</v>
      </c>
      <c r="P6980" t="s">
        <v>26</v>
      </c>
      <c r="Q6980">
        <v>4</v>
      </c>
      <c r="R6980">
        <v>1</v>
      </c>
    </row>
    <row r="6981" spans="1:18" x14ac:dyDescent="0.25">
      <c r="A6981">
        <v>4822</v>
      </c>
      <c r="B6981" t="s">
        <v>24</v>
      </c>
      <c r="C6981" t="s">
        <v>18</v>
      </c>
      <c r="D6981" t="s">
        <v>19</v>
      </c>
      <c r="E6981" t="s">
        <v>18</v>
      </c>
      <c r="F6981" t="s">
        <v>18</v>
      </c>
      <c r="G6981" t="s">
        <v>20</v>
      </c>
      <c r="H6981" t="s">
        <v>21</v>
      </c>
      <c r="I6981" t="s">
        <v>18</v>
      </c>
      <c r="J6981" t="s">
        <v>18</v>
      </c>
      <c r="K6981" t="s">
        <v>19</v>
      </c>
      <c r="L6981" t="s">
        <v>19</v>
      </c>
      <c r="M6981" t="s">
        <v>19</v>
      </c>
      <c r="N6981" t="s">
        <v>19</v>
      </c>
      <c r="O6981" t="s">
        <v>30</v>
      </c>
      <c r="P6981" t="s">
        <v>26</v>
      </c>
      <c r="Q6981">
        <v>4</v>
      </c>
      <c r="R6981">
        <v>1</v>
      </c>
    </row>
    <row r="6982" spans="1:18" x14ac:dyDescent="0.25">
      <c r="A6982">
        <v>4855</v>
      </c>
      <c r="B6982" t="s">
        <v>24</v>
      </c>
      <c r="C6982" t="s">
        <v>18</v>
      </c>
      <c r="D6982" t="s">
        <v>19</v>
      </c>
      <c r="E6982" t="s">
        <v>19</v>
      </c>
      <c r="F6982" t="s">
        <v>18</v>
      </c>
      <c r="G6982" t="s">
        <v>20</v>
      </c>
      <c r="H6982" t="s">
        <v>21</v>
      </c>
      <c r="I6982" t="s">
        <v>18</v>
      </c>
      <c r="J6982" t="s">
        <v>19</v>
      </c>
      <c r="K6982" t="s">
        <v>19</v>
      </c>
      <c r="L6982" t="s">
        <v>18</v>
      </c>
      <c r="M6982" t="s">
        <v>19</v>
      </c>
      <c r="N6982" t="s">
        <v>18</v>
      </c>
      <c r="O6982" t="s">
        <v>29</v>
      </c>
      <c r="P6982" t="s">
        <v>23</v>
      </c>
      <c r="Q6982">
        <v>4</v>
      </c>
      <c r="R6982">
        <v>1</v>
      </c>
    </row>
    <row r="6983" spans="1:18" x14ac:dyDescent="0.25">
      <c r="A6983">
        <v>4883</v>
      </c>
      <c r="B6983" t="s">
        <v>17</v>
      </c>
      <c r="C6983" t="s">
        <v>18</v>
      </c>
      <c r="D6983" t="s">
        <v>18</v>
      </c>
      <c r="E6983" t="s">
        <v>18</v>
      </c>
      <c r="F6983" t="s">
        <v>18</v>
      </c>
      <c r="G6983" t="s">
        <v>20</v>
      </c>
      <c r="H6983" t="s">
        <v>21</v>
      </c>
      <c r="I6983" t="s">
        <v>19</v>
      </c>
      <c r="J6983" t="s">
        <v>19</v>
      </c>
      <c r="K6983" t="s">
        <v>19</v>
      </c>
      <c r="L6983" t="s">
        <v>19</v>
      </c>
      <c r="M6983" t="s">
        <v>19</v>
      </c>
      <c r="N6983" t="s">
        <v>19</v>
      </c>
      <c r="O6983" t="s">
        <v>30</v>
      </c>
      <c r="P6983" t="s">
        <v>26</v>
      </c>
      <c r="Q6983">
        <v>4</v>
      </c>
      <c r="R6983">
        <v>1</v>
      </c>
    </row>
    <row r="6984" spans="1:18" x14ac:dyDescent="0.25">
      <c r="A6984">
        <v>4934</v>
      </c>
      <c r="B6984" t="s">
        <v>17</v>
      </c>
      <c r="C6984" t="s">
        <v>18</v>
      </c>
      <c r="D6984" t="s">
        <v>18</v>
      </c>
      <c r="E6984" t="s">
        <v>19</v>
      </c>
      <c r="F6984" t="s">
        <v>18</v>
      </c>
      <c r="G6984" t="s">
        <v>20</v>
      </c>
      <c r="H6984" t="s">
        <v>21</v>
      </c>
      <c r="I6984" t="s">
        <v>19</v>
      </c>
      <c r="J6984" t="s">
        <v>19</v>
      </c>
      <c r="K6984" t="s">
        <v>19</v>
      </c>
      <c r="L6984" t="s">
        <v>18</v>
      </c>
      <c r="M6984" t="s">
        <v>19</v>
      </c>
      <c r="N6984" t="s">
        <v>19</v>
      </c>
      <c r="O6984" t="s">
        <v>22</v>
      </c>
      <c r="P6984" t="s">
        <v>26</v>
      </c>
      <c r="Q6984">
        <v>4</v>
      </c>
      <c r="R6984">
        <v>1</v>
      </c>
    </row>
    <row r="6985" spans="1:18" x14ac:dyDescent="0.25">
      <c r="A6985">
        <v>4969</v>
      </c>
      <c r="B6985" t="s">
        <v>17</v>
      </c>
      <c r="C6985" t="s">
        <v>19</v>
      </c>
      <c r="D6985" t="s">
        <v>19</v>
      </c>
      <c r="E6985" t="s">
        <v>19</v>
      </c>
      <c r="F6985" t="s">
        <v>18</v>
      </c>
      <c r="G6985" t="s">
        <v>20</v>
      </c>
      <c r="H6985" t="s">
        <v>21</v>
      </c>
      <c r="I6985" t="s">
        <v>18</v>
      </c>
      <c r="J6985" t="s">
        <v>19</v>
      </c>
      <c r="K6985" t="s">
        <v>19</v>
      </c>
      <c r="L6985" t="s">
        <v>18</v>
      </c>
      <c r="M6985" t="s">
        <v>19</v>
      </c>
      <c r="N6985" t="s">
        <v>19</v>
      </c>
      <c r="O6985" t="s">
        <v>30</v>
      </c>
      <c r="P6985" t="s">
        <v>26</v>
      </c>
      <c r="Q6985">
        <v>4</v>
      </c>
      <c r="R6985">
        <v>1</v>
      </c>
    </row>
    <row r="6986" spans="1:18" x14ac:dyDescent="0.25">
      <c r="A6986">
        <v>4977</v>
      </c>
      <c r="B6986" t="s">
        <v>24</v>
      </c>
      <c r="C6986" t="s">
        <v>18</v>
      </c>
      <c r="D6986" t="s">
        <v>19</v>
      </c>
      <c r="E6986" t="s">
        <v>19</v>
      </c>
      <c r="F6986" t="s">
        <v>18</v>
      </c>
      <c r="G6986" t="s">
        <v>20</v>
      </c>
      <c r="H6986" t="s">
        <v>21</v>
      </c>
      <c r="I6986" t="s">
        <v>18</v>
      </c>
      <c r="J6986" t="s">
        <v>19</v>
      </c>
      <c r="K6986" t="s">
        <v>19</v>
      </c>
      <c r="L6986" t="s">
        <v>18</v>
      </c>
      <c r="M6986" t="s">
        <v>19</v>
      </c>
      <c r="N6986" t="s">
        <v>19</v>
      </c>
      <c r="O6986" t="s">
        <v>30</v>
      </c>
      <c r="P6986" t="s">
        <v>26</v>
      </c>
      <c r="Q6986">
        <v>4</v>
      </c>
      <c r="R6986">
        <v>1</v>
      </c>
    </row>
    <row r="6987" spans="1:18" x14ac:dyDescent="0.25">
      <c r="A6987">
        <v>4994</v>
      </c>
      <c r="B6987" t="s">
        <v>24</v>
      </c>
      <c r="C6987" t="s">
        <v>18</v>
      </c>
      <c r="D6987" t="s">
        <v>19</v>
      </c>
      <c r="E6987" t="s">
        <v>19</v>
      </c>
      <c r="F6987" t="s">
        <v>18</v>
      </c>
      <c r="G6987" t="s">
        <v>20</v>
      </c>
      <c r="H6987" t="s">
        <v>21</v>
      </c>
      <c r="I6987" t="s">
        <v>19</v>
      </c>
      <c r="J6987" t="s">
        <v>19</v>
      </c>
      <c r="K6987" t="s">
        <v>19</v>
      </c>
      <c r="L6987" t="s">
        <v>19</v>
      </c>
      <c r="M6987" t="s">
        <v>19</v>
      </c>
      <c r="N6987" t="s">
        <v>19</v>
      </c>
      <c r="O6987" t="s">
        <v>30</v>
      </c>
      <c r="P6987" t="s">
        <v>26</v>
      </c>
      <c r="Q6987">
        <v>4</v>
      </c>
      <c r="R6987">
        <v>1</v>
      </c>
    </row>
    <row r="6988" spans="1:18" x14ac:dyDescent="0.25">
      <c r="A6988">
        <v>5003</v>
      </c>
      <c r="B6988" t="s">
        <v>17</v>
      </c>
      <c r="C6988" t="s">
        <v>18</v>
      </c>
      <c r="D6988" t="s">
        <v>19</v>
      </c>
      <c r="E6988" t="s">
        <v>19</v>
      </c>
      <c r="F6988" t="s">
        <v>18</v>
      </c>
      <c r="G6988" t="s">
        <v>20</v>
      </c>
      <c r="H6988" t="s">
        <v>21</v>
      </c>
      <c r="I6988" t="s">
        <v>19</v>
      </c>
      <c r="J6988" t="s">
        <v>18</v>
      </c>
      <c r="K6988" t="s">
        <v>19</v>
      </c>
      <c r="L6988" t="s">
        <v>18</v>
      </c>
      <c r="M6988" t="s">
        <v>18</v>
      </c>
      <c r="N6988" t="s">
        <v>19</v>
      </c>
      <c r="O6988" t="s">
        <v>30</v>
      </c>
      <c r="P6988" t="s">
        <v>23</v>
      </c>
      <c r="Q6988">
        <v>4</v>
      </c>
      <c r="R6988">
        <v>1</v>
      </c>
    </row>
    <row r="6989" spans="1:18" x14ac:dyDescent="0.25">
      <c r="A6989">
        <v>5015</v>
      </c>
      <c r="B6989" t="s">
        <v>24</v>
      </c>
      <c r="C6989" t="s">
        <v>19</v>
      </c>
      <c r="D6989" t="s">
        <v>19</v>
      </c>
      <c r="E6989" t="s">
        <v>18</v>
      </c>
      <c r="F6989" t="s">
        <v>18</v>
      </c>
      <c r="G6989" t="s">
        <v>20</v>
      </c>
      <c r="H6989" t="s">
        <v>21</v>
      </c>
      <c r="I6989" t="s">
        <v>18</v>
      </c>
      <c r="J6989" t="s">
        <v>19</v>
      </c>
      <c r="K6989" t="s">
        <v>19</v>
      </c>
      <c r="L6989" t="s">
        <v>18</v>
      </c>
      <c r="M6989" t="s">
        <v>19</v>
      </c>
      <c r="N6989" t="s">
        <v>19</v>
      </c>
      <c r="O6989" t="s">
        <v>30</v>
      </c>
      <c r="P6989" t="s">
        <v>26</v>
      </c>
      <c r="Q6989">
        <v>4</v>
      </c>
      <c r="R6989">
        <v>1</v>
      </c>
    </row>
    <row r="6990" spans="1:18" x14ac:dyDescent="0.25">
      <c r="A6990">
        <v>5063</v>
      </c>
      <c r="B6990" t="s">
        <v>17</v>
      </c>
      <c r="C6990" t="s">
        <v>18</v>
      </c>
      <c r="D6990" t="s">
        <v>19</v>
      </c>
      <c r="E6990" t="s">
        <v>18</v>
      </c>
      <c r="F6990" t="s">
        <v>18</v>
      </c>
      <c r="G6990" t="s">
        <v>20</v>
      </c>
      <c r="H6990" t="s">
        <v>21</v>
      </c>
      <c r="I6990" t="s">
        <v>19</v>
      </c>
      <c r="J6990" t="s">
        <v>18</v>
      </c>
      <c r="K6990" t="s">
        <v>19</v>
      </c>
      <c r="L6990" t="s">
        <v>18</v>
      </c>
      <c r="M6990" t="s">
        <v>19</v>
      </c>
      <c r="N6990" t="s">
        <v>19</v>
      </c>
      <c r="O6990" t="s">
        <v>25</v>
      </c>
      <c r="P6990" t="s">
        <v>26</v>
      </c>
      <c r="Q6990">
        <v>4</v>
      </c>
      <c r="R6990">
        <v>1</v>
      </c>
    </row>
    <row r="6991" spans="1:18" x14ac:dyDescent="0.25">
      <c r="A6991">
        <v>5067</v>
      </c>
      <c r="B6991" t="s">
        <v>24</v>
      </c>
      <c r="C6991" t="s">
        <v>18</v>
      </c>
      <c r="D6991" t="s">
        <v>19</v>
      </c>
      <c r="E6991" t="s">
        <v>18</v>
      </c>
      <c r="F6991" t="s">
        <v>18</v>
      </c>
      <c r="G6991" t="s">
        <v>20</v>
      </c>
      <c r="H6991" t="s">
        <v>21</v>
      </c>
      <c r="I6991" t="s">
        <v>18</v>
      </c>
      <c r="J6991" t="s">
        <v>19</v>
      </c>
      <c r="K6991" t="s">
        <v>19</v>
      </c>
      <c r="L6991" t="s">
        <v>18</v>
      </c>
      <c r="M6991" t="s">
        <v>19</v>
      </c>
      <c r="N6991" t="s">
        <v>19</v>
      </c>
      <c r="O6991" t="s">
        <v>25</v>
      </c>
      <c r="P6991" t="s">
        <v>26</v>
      </c>
      <c r="Q6991">
        <v>4</v>
      </c>
      <c r="R6991">
        <v>1</v>
      </c>
    </row>
    <row r="6992" spans="1:18" x14ac:dyDescent="0.25">
      <c r="A6992">
        <v>5118</v>
      </c>
      <c r="B6992" t="s">
        <v>17</v>
      </c>
      <c r="C6992" t="s">
        <v>18</v>
      </c>
      <c r="D6992" t="s">
        <v>18</v>
      </c>
      <c r="E6992" t="s">
        <v>18</v>
      </c>
      <c r="F6992" t="s">
        <v>18</v>
      </c>
      <c r="G6992" t="s">
        <v>20</v>
      </c>
      <c r="H6992" t="s">
        <v>21</v>
      </c>
      <c r="I6992" t="s">
        <v>19</v>
      </c>
      <c r="J6992" t="s">
        <v>18</v>
      </c>
      <c r="K6992" t="s">
        <v>19</v>
      </c>
      <c r="L6992" t="s">
        <v>19</v>
      </c>
      <c r="M6992" t="s">
        <v>19</v>
      </c>
      <c r="N6992" t="s">
        <v>19</v>
      </c>
      <c r="O6992" t="s">
        <v>30</v>
      </c>
      <c r="P6992" t="s">
        <v>26</v>
      </c>
      <c r="Q6992">
        <v>4</v>
      </c>
      <c r="R6992">
        <v>1</v>
      </c>
    </row>
    <row r="6993" spans="1:18" x14ac:dyDescent="0.25">
      <c r="A6993">
        <v>5181</v>
      </c>
      <c r="B6993" t="s">
        <v>17</v>
      </c>
      <c r="C6993" t="s">
        <v>18</v>
      </c>
      <c r="D6993" t="s">
        <v>18</v>
      </c>
      <c r="E6993" t="s">
        <v>18</v>
      </c>
      <c r="F6993" t="s">
        <v>18</v>
      </c>
      <c r="G6993" t="s">
        <v>20</v>
      </c>
      <c r="H6993" t="s">
        <v>21</v>
      </c>
      <c r="I6993" t="s">
        <v>19</v>
      </c>
      <c r="J6993" t="s">
        <v>19</v>
      </c>
      <c r="K6993" t="s">
        <v>19</v>
      </c>
      <c r="L6993" t="s">
        <v>19</v>
      </c>
      <c r="M6993" t="s">
        <v>19</v>
      </c>
      <c r="N6993" t="s">
        <v>19</v>
      </c>
      <c r="O6993" t="s">
        <v>30</v>
      </c>
      <c r="P6993" t="s">
        <v>26</v>
      </c>
      <c r="Q6993">
        <v>4</v>
      </c>
      <c r="R6993">
        <v>1</v>
      </c>
    </row>
    <row r="6994" spans="1:18" x14ac:dyDescent="0.25">
      <c r="A6994">
        <v>5208</v>
      </c>
      <c r="B6994" t="s">
        <v>17</v>
      </c>
      <c r="C6994" t="s">
        <v>19</v>
      </c>
      <c r="D6994" t="s">
        <v>19</v>
      </c>
      <c r="E6994" t="s">
        <v>18</v>
      </c>
      <c r="F6994" t="s">
        <v>18</v>
      </c>
      <c r="G6994" t="s">
        <v>20</v>
      </c>
      <c r="H6994" t="s">
        <v>21</v>
      </c>
      <c r="I6994" t="s">
        <v>18</v>
      </c>
      <c r="J6994" t="s">
        <v>18</v>
      </c>
      <c r="K6994" t="s">
        <v>19</v>
      </c>
      <c r="L6994" t="s">
        <v>18</v>
      </c>
      <c r="M6994" t="s">
        <v>18</v>
      </c>
      <c r="N6994" t="s">
        <v>19</v>
      </c>
      <c r="O6994" t="s">
        <v>25</v>
      </c>
      <c r="P6994" t="s">
        <v>23</v>
      </c>
      <c r="Q6994">
        <v>4</v>
      </c>
      <c r="R6994">
        <v>1</v>
      </c>
    </row>
    <row r="6995" spans="1:18" x14ac:dyDescent="0.25">
      <c r="A6995">
        <v>5211</v>
      </c>
      <c r="B6995" t="s">
        <v>24</v>
      </c>
      <c r="C6995" t="s">
        <v>18</v>
      </c>
      <c r="D6995" t="s">
        <v>19</v>
      </c>
      <c r="E6995" t="s">
        <v>18</v>
      </c>
      <c r="F6995" t="s">
        <v>18</v>
      </c>
      <c r="G6995" t="s">
        <v>20</v>
      </c>
      <c r="H6995" t="s">
        <v>21</v>
      </c>
      <c r="I6995" t="s">
        <v>18</v>
      </c>
      <c r="J6995" t="s">
        <v>19</v>
      </c>
      <c r="K6995" t="s">
        <v>19</v>
      </c>
      <c r="L6995" t="s">
        <v>19</v>
      </c>
      <c r="M6995" t="s">
        <v>19</v>
      </c>
      <c r="N6995" t="s">
        <v>19</v>
      </c>
      <c r="O6995" t="s">
        <v>30</v>
      </c>
      <c r="P6995" t="s">
        <v>26</v>
      </c>
      <c r="Q6995">
        <v>4</v>
      </c>
      <c r="R6995">
        <v>1</v>
      </c>
    </row>
    <row r="6996" spans="1:18" x14ac:dyDescent="0.25">
      <c r="A6996">
        <v>5250</v>
      </c>
      <c r="B6996" t="s">
        <v>24</v>
      </c>
      <c r="C6996" t="s">
        <v>18</v>
      </c>
      <c r="D6996" t="s">
        <v>18</v>
      </c>
      <c r="E6996" t="s">
        <v>19</v>
      </c>
      <c r="F6996" t="s">
        <v>18</v>
      </c>
      <c r="G6996" t="s">
        <v>20</v>
      </c>
      <c r="H6996" t="s">
        <v>21</v>
      </c>
      <c r="I6996" t="s">
        <v>19</v>
      </c>
      <c r="J6996" t="s">
        <v>19</v>
      </c>
      <c r="K6996" t="s">
        <v>19</v>
      </c>
      <c r="L6996" t="s">
        <v>19</v>
      </c>
      <c r="M6996" t="s">
        <v>19</v>
      </c>
      <c r="N6996" t="s">
        <v>19</v>
      </c>
      <c r="O6996" t="s">
        <v>30</v>
      </c>
      <c r="P6996" t="s">
        <v>26</v>
      </c>
      <c r="Q6996">
        <v>4</v>
      </c>
      <c r="R6996">
        <v>1</v>
      </c>
    </row>
    <row r="6997" spans="1:18" x14ac:dyDescent="0.25">
      <c r="A6997">
        <v>5291</v>
      </c>
      <c r="B6997" t="s">
        <v>17</v>
      </c>
      <c r="C6997" t="s">
        <v>18</v>
      </c>
      <c r="D6997" t="s">
        <v>19</v>
      </c>
      <c r="E6997" t="s">
        <v>19</v>
      </c>
      <c r="F6997" t="s">
        <v>18</v>
      </c>
      <c r="G6997" t="s">
        <v>20</v>
      </c>
      <c r="H6997" t="s">
        <v>21</v>
      </c>
      <c r="I6997" t="s">
        <v>19</v>
      </c>
      <c r="J6997" t="s">
        <v>19</v>
      </c>
      <c r="K6997" t="s">
        <v>18</v>
      </c>
      <c r="L6997" t="s">
        <v>19</v>
      </c>
      <c r="M6997" t="s">
        <v>19</v>
      </c>
      <c r="N6997" t="s">
        <v>19</v>
      </c>
      <c r="O6997" t="s">
        <v>30</v>
      </c>
      <c r="P6997" t="s">
        <v>26</v>
      </c>
      <c r="Q6997">
        <v>4</v>
      </c>
      <c r="R6997">
        <v>1</v>
      </c>
    </row>
    <row r="6998" spans="1:18" x14ac:dyDescent="0.25">
      <c r="A6998">
        <v>5315</v>
      </c>
      <c r="B6998" t="s">
        <v>17</v>
      </c>
      <c r="C6998" t="s">
        <v>18</v>
      </c>
      <c r="D6998" t="s">
        <v>19</v>
      </c>
      <c r="E6998" t="s">
        <v>18</v>
      </c>
      <c r="F6998" t="s">
        <v>18</v>
      </c>
      <c r="G6998" t="s">
        <v>20</v>
      </c>
      <c r="H6998" t="s">
        <v>21</v>
      </c>
      <c r="I6998" t="s">
        <v>19</v>
      </c>
      <c r="J6998" t="s">
        <v>19</v>
      </c>
      <c r="K6998" t="s">
        <v>19</v>
      </c>
      <c r="L6998" t="s">
        <v>19</v>
      </c>
      <c r="M6998" t="s">
        <v>19</v>
      </c>
      <c r="N6998" t="s">
        <v>19</v>
      </c>
      <c r="O6998" t="s">
        <v>30</v>
      </c>
      <c r="P6998" t="s">
        <v>26</v>
      </c>
      <c r="Q6998">
        <v>4</v>
      </c>
      <c r="R6998">
        <v>1</v>
      </c>
    </row>
    <row r="6999" spans="1:18" x14ac:dyDescent="0.25">
      <c r="A6999">
        <v>5332</v>
      </c>
      <c r="B6999" t="s">
        <v>24</v>
      </c>
      <c r="C6999" t="s">
        <v>18</v>
      </c>
      <c r="D6999" t="s">
        <v>19</v>
      </c>
      <c r="E6999" t="s">
        <v>19</v>
      </c>
      <c r="F6999" t="s">
        <v>18</v>
      </c>
      <c r="G6999" t="s">
        <v>20</v>
      </c>
      <c r="H6999" t="s">
        <v>21</v>
      </c>
      <c r="I6999" t="s">
        <v>19</v>
      </c>
      <c r="J6999" t="s">
        <v>19</v>
      </c>
      <c r="K6999" t="s">
        <v>19</v>
      </c>
      <c r="L6999" t="s">
        <v>19</v>
      </c>
      <c r="M6999" t="s">
        <v>18</v>
      </c>
      <c r="N6999" t="s">
        <v>19</v>
      </c>
      <c r="O6999" t="s">
        <v>25</v>
      </c>
      <c r="P6999" t="s">
        <v>26</v>
      </c>
      <c r="Q6999">
        <v>4</v>
      </c>
      <c r="R6999">
        <v>1</v>
      </c>
    </row>
    <row r="7000" spans="1:18" x14ac:dyDescent="0.25">
      <c r="A7000">
        <v>5344</v>
      </c>
      <c r="B7000" t="s">
        <v>17</v>
      </c>
      <c r="C7000" t="s">
        <v>18</v>
      </c>
      <c r="D7000" t="s">
        <v>19</v>
      </c>
      <c r="E7000" t="s">
        <v>18</v>
      </c>
      <c r="F7000" t="s">
        <v>18</v>
      </c>
      <c r="G7000" t="s">
        <v>20</v>
      </c>
      <c r="H7000" t="s">
        <v>21</v>
      </c>
      <c r="I7000" t="s">
        <v>19</v>
      </c>
      <c r="J7000" t="s">
        <v>19</v>
      </c>
      <c r="K7000" t="s">
        <v>19</v>
      </c>
      <c r="L7000" t="s">
        <v>19</v>
      </c>
      <c r="M7000" t="s">
        <v>19</v>
      </c>
      <c r="N7000" t="s">
        <v>19</v>
      </c>
      <c r="O7000" t="s">
        <v>30</v>
      </c>
      <c r="P7000" t="s">
        <v>26</v>
      </c>
      <c r="Q7000">
        <v>4</v>
      </c>
      <c r="R7000">
        <v>1</v>
      </c>
    </row>
    <row r="7001" spans="1:18" x14ac:dyDescent="0.25">
      <c r="A7001">
        <v>5498</v>
      </c>
      <c r="B7001" t="s">
        <v>24</v>
      </c>
      <c r="C7001" t="s">
        <v>18</v>
      </c>
      <c r="D7001" t="s">
        <v>19</v>
      </c>
      <c r="E7001" t="s">
        <v>19</v>
      </c>
      <c r="F7001" t="s">
        <v>18</v>
      </c>
      <c r="G7001" t="s">
        <v>20</v>
      </c>
      <c r="H7001" t="s">
        <v>21</v>
      </c>
      <c r="I7001" t="s">
        <v>18</v>
      </c>
      <c r="J7001" t="s">
        <v>19</v>
      </c>
      <c r="K7001" t="s">
        <v>18</v>
      </c>
      <c r="L7001" t="s">
        <v>18</v>
      </c>
      <c r="M7001" t="s">
        <v>19</v>
      </c>
      <c r="N7001" t="s">
        <v>19</v>
      </c>
      <c r="O7001" t="s">
        <v>30</v>
      </c>
      <c r="P7001" t="s">
        <v>26</v>
      </c>
      <c r="Q7001">
        <v>4</v>
      </c>
      <c r="R7001">
        <v>1</v>
      </c>
    </row>
    <row r="7002" spans="1:18" x14ac:dyDescent="0.25">
      <c r="A7002">
        <v>5608</v>
      </c>
      <c r="B7002" t="s">
        <v>17</v>
      </c>
      <c r="C7002" t="s">
        <v>19</v>
      </c>
      <c r="D7002" t="s">
        <v>18</v>
      </c>
      <c r="E7002" t="s">
        <v>18</v>
      </c>
      <c r="F7002" t="s">
        <v>18</v>
      </c>
      <c r="G7002" t="s">
        <v>20</v>
      </c>
      <c r="H7002" t="s">
        <v>21</v>
      </c>
      <c r="I7002" t="s">
        <v>19</v>
      </c>
      <c r="J7002" t="s">
        <v>19</v>
      </c>
      <c r="K7002" t="s">
        <v>18</v>
      </c>
      <c r="L7002" t="s">
        <v>18</v>
      </c>
      <c r="M7002" t="s">
        <v>19</v>
      </c>
      <c r="N7002" t="s">
        <v>19</v>
      </c>
      <c r="O7002" t="s">
        <v>25</v>
      </c>
      <c r="P7002" t="s">
        <v>26</v>
      </c>
      <c r="Q7002">
        <v>4</v>
      </c>
      <c r="R7002">
        <v>1</v>
      </c>
    </row>
    <row r="7003" spans="1:18" x14ac:dyDescent="0.25">
      <c r="A7003">
        <v>5667</v>
      </c>
      <c r="B7003" t="s">
        <v>24</v>
      </c>
      <c r="C7003" t="s">
        <v>18</v>
      </c>
      <c r="D7003" t="s">
        <v>19</v>
      </c>
      <c r="E7003" t="s">
        <v>18</v>
      </c>
      <c r="F7003" t="s">
        <v>18</v>
      </c>
      <c r="G7003" t="s">
        <v>20</v>
      </c>
      <c r="H7003" t="s">
        <v>21</v>
      </c>
      <c r="I7003" t="s">
        <v>19</v>
      </c>
      <c r="J7003" t="s">
        <v>18</v>
      </c>
      <c r="K7003" t="s">
        <v>19</v>
      </c>
      <c r="L7003" t="s">
        <v>18</v>
      </c>
      <c r="M7003" t="s">
        <v>19</v>
      </c>
      <c r="N7003" t="s">
        <v>19</v>
      </c>
      <c r="O7003" t="s">
        <v>25</v>
      </c>
      <c r="P7003" t="s">
        <v>26</v>
      </c>
      <c r="Q7003">
        <v>4</v>
      </c>
      <c r="R7003">
        <v>1</v>
      </c>
    </row>
    <row r="7004" spans="1:18" x14ac:dyDescent="0.25">
      <c r="A7004">
        <v>5691</v>
      </c>
      <c r="B7004" t="s">
        <v>24</v>
      </c>
      <c r="C7004" t="s">
        <v>18</v>
      </c>
      <c r="D7004" t="s">
        <v>18</v>
      </c>
      <c r="E7004" t="s">
        <v>18</v>
      </c>
      <c r="F7004" t="s">
        <v>18</v>
      </c>
      <c r="G7004" t="s">
        <v>20</v>
      </c>
      <c r="H7004" t="s">
        <v>21</v>
      </c>
      <c r="I7004" t="s">
        <v>19</v>
      </c>
      <c r="J7004" t="s">
        <v>18</v>
      </c>
      <c r="K7004" t="s">
        <v>19</v>
      </c>
      <c r="L7004" t="s">
        <v>19</v>
      </c>
      <c r="M7004" t="s">
        <v>19</v>
      </c>
      <c r="N7004" t="s">
        <v>19</v>
      </c>
      <c r="O7004" t="s">
        <v>30</v>
      </c>
      <c r="P7004" t="s">
        <v>26</v>
      </c>
      <c r="Q7004">
        <v>4</v>
      </c>
      <c r="R7004">
        <v>1</v>
      </c>
    </row>
    <row r="7005" spans="1:18" x14ac:dyDescent="0.25">
      <c r="A7005">
        <v>5718</v>
      </c>
      <c r="B7005" t="s">
        <v>24</v>
      </c>
      <c r="C7005" t="s">
        <v>19</v>
      </c>
      <c r="D7005" t="s">
        <v>19</v>
      </c>
      <c r="E7005" t="s">
        <v>18</v>
      </c>
      <c r="F7005" t="s">
        <v>18</v>
      </c>
      <c r="G7005" t="s">
        <v>20</v>
      </c>
      <c r="H7005" t="s">
        <v>21</v>
      </c>
      <c r="I7005" t="s">
        <v>19</v>
      </c>
      <c r="J7005" t="s">
        <v>19</v>
      </c>
      <c r="K7005" t="s">
        <v>18</v>
      </c>
      <c r="L7005" t="s">
        <v>18</v>
      </c>
      <c r="M7005" t="s">
        <v>19</v>
      </c>
      <c r="N7005" t="s">
        <v>19</v>
      </c>
      <c r="O7005" t="s">
        <v>30</v>
      </c>
      <c r="P7005" t="s">
        <v>26</v>
      </c>
      <c r="Q7005">
        <v>4</v>
      </c>
      <c r="R7005">
        <v>1</v>
      </c>
    </row>
    <row r="7006" spans="1:18" x14ac:dyDescent="0.25">
      <c r="A7006">
        <v>5797</v>
      </c>
      <c r="B7006" t="s">
        <v>17</v>
      </c>
      <c r="C7006" t="s">
        <v>18</v>
      </c>
      <c r="D7006" t="s">
        <v>19</v>
      </c>
      <c r="E7006" t="s">
        <v>19</v>
      </c>
      <c r="F7006" t="s">
        <v>18</v>
      </c>
      <c r="G7006" t="s">
        <v>20</v>
      </c>
      <c r="H7006" t="s">
        <v>21</v>
      </c>
      <c r="I7006" t="s">
        <v>19</v>
      </c>
      <c r="J7006" t="s">
        <v>19</v>
      </c>
      <c r="K7006" t="s">
        <v>19</v>
      </c>
      <c r="L7006" t="s">
        <v>18</v>
      </c>
      <c r="M7006" t="s">
        <v>19</v>
      </c>
      <c r="N7006" t="s">
        <v>19</v>
      </c>
      <c r="O7006" t="s">
        <v>25</v>
      </c>
      <c r="P7006" t="s">
        <v>26</v>
      </c>
      <c r="Q7006">
        <v>4</v>
      </c>
      <c r="R7006">
        <v>1</v>
      </c>
    </row>
    <row r="7007" spans="1:18" x14ac:dyDescent="0.25">
      <c r="A7007">
        <v>5825</v>
      </c>
      <c r="B7007" t="s">
        <v>24</v>
      </c>
      <c r="C7007" t="s">
        <v>18</v>
      </c>
      <c r="D7007" t="s">
        <v>19</v>
      </c>
      <c r="E7007" t="s">
        <v>19</v>
      </c>
      <c r="F7007" t="s">
        <v>19</v>
      </c>
      <c r="G7007" t="s">
        <v>19</v>
      </c>
      <c r="H7007" t="s">
        <v>21</v>
      </c>
      <c r="I7007" t="s">
        <v>18</v>
      </c>
      <c r="J7007" t="s">
        <v>19</v>
      </c>
      <c r="K7007" t="s">
        <v>19</v>
      </c>
      <c r="L7007" t="s">
        <v>18</v>
      </c>
      <c r="M7007" t="s">
        <v>19</v>
      </c>
      <c r="N7007" t="s">
        <v>19</v>
      </c>
      <c r="O7007" t="s">
        <v>30</v>
      </c>
      <c r="P7007" t="s">
        <v>26</v>
      </c>
      <c r="Q7007">
        <v>4</v>
      </c>
      <c r="R7007">
        <v>3</v>
      </c>
    </row>
    <row r="7008" spans="1:18" x14ac:dyDescent="0.25">
      <c r="A7008">
        <v>5830</v>
      </c>
      <c r="B7008" t="s">
        <v>24</v>
      </c>
      <c r="C7008" t="s">
        <v>18</v>
      </c>
      <c r="D7008" t="s">
        <v>19</v>
      </c>
      <c r="E7008" t="s">
        <v>19</v>
      </c>
      <c r="F7008" t="s">
        <v>18</v>
      </c>
      <c r="G7008" t="s">
        <v>20</v>
      </c>
      <c r="H7008" t="s">
        <v>21</v>
      </c>
      <c r="I7008" t="s">
        <v>19</v>
      </c>
      <c r="J7008" t="s">
        <v>18</v>
      </c>
      <c r="K7008" t="s">
        <v>19</v>
      </c>
      <c r="L7008" t="s">
        <v>19</v>
      </c>
      <c r="M7008" t="s">
        <v>19</v>
      </c>
      <c r="N7008" t="s">
        <v>19</v>
      </c>
      <c r="O7008" t="s">
        <v>25</v>
      </c>
      <c r="P7008" t="s">
        <v>26</v>
      </c>
      <c r="Q7008">
        <v>4</v>
      </c>
      <c r="R7008">
        <v>1</v>
      </c>
    </row>
    <row r="7009" spans="1:18" x14ac:dyDescent="0.25">
      <c r="A7009">
        <v>5885</v>
      </c>
      <c r="B7009" t="s">
        <v>24</v>
      </c>
      <c r="C7009" t="s">
        <v>19</v>
      </c>
      <c r="D7009" t="s">
        <v>19</v>
      </c>
      <c r="E7009" t="s">
        <v>18</v>
      </c>
      <c r="F7009" t="s">
        <v>18</v>
      </c>
      <c r="G7009" t="s">
        <v>20</v>
      </c>
      <c r="H7009" t="s">
        <v>21</v>
      </c>
      <c r="I7009" t="s">
        <v>18</v>
      </c>
      <c r="J7009" t="s">
        <v>19</v>
      </c>
      <c r="K7009" t="s">
        <v>19</v>
      </c>
      <c r="L7009" t="s">
        <v>19</v>
      </c>
      <c r="M7009" t="s">
        <v>19</v>
      </c>
      <c r="N7009" t="s">
        <v>19</v>
      </c>
      <c r="O7009" t="s">
        <v>25</v>
      </c>
      <c r="P7009" t="s">
        <v>26</v>
      </c>
      <c r="Q7009">
        <v>4</v>
      </c>
      <c r="R7009">
        <v>1</v>
      </c>
    </row>
    <row r="7010" spans="1:18" x14ac:dyDescent="0.25">
      <c r="A7010">
        <v>5890</v>
      </c>
      <c r="B7010" t="s">
        <v>24</v>
      </c>
      <c r="C7010" t="s">
        <v>19</v>
      </c>
      <c r="D7010" t="s">
        <v>19</v>
      </c>
      <c r="E7010" t="s">
        <v>18</v>
      </c>
      <c r="F7010" t="s">
        <v>18</v>
      </c>
      <c r="G7010" t="s">
        <v>20</v>
      </c>
      <c r="H7010" t="s">
        <v>21</v>
      </c>
      <c r="I7010" t="s">
        <v>18</v>
      </c>
      <c r="J7010" t="s">
        <v>19</v>
      </c>
      <c r="K7010" t="s">
        <v>18</v>
      </c>
      <c r="L7010" t="s">
        <v>18</v>
      </c>
      <c r="M7010" t="s">
        <v>19</v>
      </c>
      <c r="N7010" t="s">
        <v>19</v>
      </c>
      <c r="O7010" t="s">
        <v>30</v>
      </c>
      <c r="P7010" t="s">
        <v>23</v>
      </c>
      <c r="Q7010">
        <v>4</v>
      </c>
      <c r="R7010">
        <v>1</v>
      </c>
    </row>
    <row r="7011" spans="1:18" x14ac:dyDescent="0.25">
      <c r="A7011">
        <v>5955</v>
      </c>
      <c r="B7011" t="s">
        <v>24</v>
      </c>
      <c r="C7011" t="s">
        <v>18</v>
      </c>
      <c r="D7011" t="s">
        <v>18</v>
      </c>
      <c r="E7011" t="s">
        <v>18</v>
      </c>
      <c r="F7011" t="s">
        <v>18</v>
      </c>
      <c r="G7011" t="s">
        <v>20</v>
      </c>
      <c r="H7011" t="s">
        <v>21</v>
      </c>
      <c r="I7011" t="s">
        <v>19</v>
      </c>
      <c r="J7011" t="s">
        <v>19</v>
      </c>
      <c r="K7011" t="s">
        <v>19</v>
      </c>
      <c r="L7011" t="s">
        <v>19</v>
      </c>
      <c r="M7011" t="s">
        <v>19</v>
      </c>
      <c r="N7011" t="s">
        <v>18</v>
      </c>
      <c r="O7011" t="s">
        <v>29</v>
      </c>
      <c r="P7011" t="s">
        <v>26</v>
      </c>
      <c r="Q7011">
        <v>4</v>
      </c>
      <c r="R7011">
        <v>1</v>
      </c>
    </row>
    <row r="7012" spans="1:18" x14ac:dyDescent="0.25">
      <c r="A7012">
        <v>6008</v>
      </c>
      <c r="B7012" t="s">
        <v>24</v>
      </c>
      <c r="C7012" t="s">
        <v>18</v>
      </c>
      <c r="D7012" t="s">
        <v>18</v>
      </c>
      <c r="E7012" t="s">
        <v>19</v>
      </c>
      <c r="F7012" t="s">
        <v>18</v>
      </c>
      <c r="G7012" t="s">
        <v>20</v>
      </c>
      <c r="H7012" t="s">
        <v>21</v>
      </c>
      <c r="I7012" t="s">
        <v>18</v>
      </c>
      <c r="J7012" t="s">
        <v>18</v>
      </c>
      <c r="K7012" t="s">
        <v>19</v>
      </c>
      <c r="L7012" t="s">
        <v>19</v>
      </c>
      <c r="M7012" t="s">
        <v>19</v>
      </c>
      <c r="N7012" t="s">
        <v>19</v>
      </c>
      <c r="O7012" t="s">
        <v>25</v>
      </c>
      <c r="P7012" t="s">
        <v>26</v>
      </c>
      <c r="Q7012">
        <v>4</v>
      </c>
      <c r="R7012">
        <v>1</v>
      </c>
    </row>
    <row r="7013" spans="1:18" x14ac:dyDescent="0.25">
      <c r="A7013">
        <v>6021</v>
      </c>
      <c r="B7013" t="s">
        <v>17</v>
      </c>
      <c r="C7013" t="s">
        <v>18</v>
      </c>
      <c r="D7013" t="s">
        <v>19</v>
      </c>
      <c r="E7013" t="s">
        <v>19</v>
      </c>
      <c r="F7013" t="s">
        <v>18</v>
      </c>
      <c r="G7013" t="s">
        <v>20</v>
      </c>
      <c r="H7013" t="s">
        <v>21</v>
      </c>
      <c r="I7013" t="s">
        <v>19</v>
      </c>
      <c r="J7013" t="s">
        <v>18</v>
      </c>
      <c r="K7013" t="s">
        <v>19</v>
      </c>
      <c r="L7013" t="s">
        <v>19</v>
      </c>
      <c r="M7013" t="s">
        <v>19</v>
      </c>
      <c r="N7013" t="s">
        <v>19</v>
      </c>
      <c r="O7013" t="s">
        <v>25</v>
      </c>
      <c r="P7013" t="s">
        <v>26</v>
      </c>
      <c r="Q7013">
        <v>4</v>
      </c>
      <c r="R7013">
        <v>1</v>
      </c>
    </row>
    <row r="7014" spans="1:18" x14ac:dyDescent="0.25">
      <c r="A7014">
        <v>6133</v>
      </c>
      <c r="B7014" t="s">
        <v>17</v>
      </c>
      <c r="C7014" t="s">
        <v>18</v>
      </c>
      <c r="D7014" t="s">
        <v>18</v>
      </c>
      <c r="E7014" t="s">
        <v>18</v>
      </c>
      <c r="F7014" t="s">
        <v>18</v>
      </c>
      <c r="G7014" t="s">
        <v>20</v>
      </c>
      <c r="H7014" t="s">
        <v>21</v>
      </c>
      <c r="I7014" t="s">
        <v>18</v>
      </c>
      <c r="J7014" t="s">
        <v>18</v>
      </c>
      <c r="K7014" t="s">
        <v>19</v>
      </c>
      <c r="L7014" t="s">
        <v>19</v>
      </c>
      <c r="M7014" t="s">
        <v>19</v>
      </c>
      <c r="N7014" t="s">
        <v>19</v>
      </c>
      <c r="O7014" t="s">
        <v>30</v>
      </c>
      <c r="P7014" t="s">
        <v>26</v>
      </c>
      <c r="Q7014">
        <v>4</v>
      </c>
      <c r="R7014">
        <v>1</v>
      </c>
    </row>
    <row r="7015" spans="1:18" x14ac:dyDescent="0.25">
      <c r="A7015">
        <v>6146</v>
      </c>
      <c r="B7015" t="s">
        <v>17</v>
      </c>
      <c r="C7015" t="s">
        <v>18</v>
      </c>
      <c r="D7015" t="s">
        <v>19</v>
      </c>
      <c r="E7015" t="s">
        <v>19</v>
      </c>
      <c r="F7015" t="s">
        <v>18</v>
      </c>
      <c r="G7015" t="s">
        <v>20</v>
      </c>
      <c r="H7015" t="s">
        <v>21</v>
      </c>
      <c r="I7015" t="s">
        <v>19</v>
      </c>
      <c r="J7015" t="s">
        <v>19</v>
      </c>
      <c r="K7015" t="s">
        <v>19</v>
      </c>
      <c r="L7015" t="s">
        <v>19</v>
      </c>
      <c r="M7015" t="s">
        <v>19</v>
      </c>
      <c r="N7015" t="s">
        <v>18</v>
      </c>
      <c r="O7015" t="s">
        <v>30</v>
      </c>
      <c r="P7015" t="s">
        <v>26</v>
      </c>
      <c r="Q7015">
        <v>4</v>
      </c>
      <c r="R7015">
        <v>1</v>
      </c>
    </row>
    <row r="7016" spans="1:18" x14ac:dyDescent="0.25">
      <c r="A7016">
        <v>6163</v>
      </c>
      <c r="B7016" t="s">
        <v>17</v>
      </c>
      <c r="C7016" t="s">
        <v>19</v>
      </c>
      <c r="D7016" t="s">
        <v>19</v>
      </c>
      <c r="E7016" t="s">
        <v>18</v>
      </c>
      <c r="F7016" t="s">
        <v>18</v>
      </c>
      <c r="G7016" t="s">
        <v>20</v>
      </c>
      <c r="H7016" t="s">
        <v>21</v>
      </c>
      <c r="I7016" t="s">
        <v>18</v>
      </c>
      <c r="J7016" t="s">
        <v>19</v>
      </c>
      <c r="K7016" t="s">
        <v>18</v>
      </c>
      <c r="L7016" t="s">
        <v>18</v>
      </c>
      <c r="M7016" t="s">
        <v>19</v>
      </c>
      <c r="N7016" t="s">
        <v>19</v>
      </c>
      <c r="O7016" t="s">
        <v>30</v>
      </c>
      <c r="P7016" t="s">
        <v>23</v>
      </c>
      <c r="Q7016">
        <v>4</v>
      </c>
      <c r="R7016">
        <v>1</v>
      </c>
    </row>
    <row r="7017" spans="1:18" x14ac:dyDescent="0.25">
      <c r="A7017">
        <v>6184</v>
      </c>
      <c r="B7017" t="s">
        <v>24</v>
      </c>
      <c r="C7017" t="s">
        <v>18</v>
      </c>
      <c r="D7017" t="s">
        <v>19</v>
      </c>
      <c r="E7017" t="s">
        <v>19</v>
      </c>
      <c r="F7017" t="s">
        <v>18</v>
      </c>
      <c r="G7017" t="s">
        <v>20</v>
      </c>
      <c r="H7017" t="s">
        <v>21</v>
      </c>
      <c r="I7017" t="s">
        <v>18</v>
      </c>
      <c r="J7017" t="s">
        <v>18</v>
      </c>
      <c r="K7017" t="s">
        <v>19</v>
      </c>
      <c r="L7017" t="s">
        <v>19</v>
      </c>
      <c r="M7017" t="s">
        <v>19</v>
      </c>
      <c r="N7017" t="s">
        <v>19</v>
      </c>
      <c r="O7017" t="s">
        <v>25</v>
      </c>
      <c r="P7017" t="s">
        <v>26</v>
      </c>
      <c r="Q7017">
        <v>4</v>
      </c>
      <c r="R7017">
        <v>1</v>
      </c>
    </row>
    <row r="7018" spans="1:18" x14ac:dyDescent="0.25">
      <c r="A7018">
        <v>6219</v>
      </c>
      <c r="B7018" t="s">
        <v>17</v>
      </c>
      <c r="C7018" t="s">
        <v>18</v>
      </c>
      <c r="D7018" t="s">
        <v>19</v>
      </c>
      <c r="E7018" t="s">
        <v>19</v>
      </c>
      <c r="F7018" t="s">
        <v>18</v>
      </c>
      <c r="G7018" t="s">
        <v>20</v>
      </c>
      <c r="H7018" t="s">
        <v>21</v>
      </c>
      <c r="I7018" t="s">
        <v>18</v>
      </c>
      <c r="J7018" t="s">
        <v>19</v>
      </c>
      <c r="K7018" t="s">
        <v>19</v>
      </c>
      <c r="L7018" t="s">
        <v>19</v>
      </c>
      <c r="M7018" t="s">
        <v>19</v>
      </c>
      <c r="N7018" t="s">
        <v>19</v>
      </c>
      <c r="O7018" t="s">
        <v>30</v>
      </c>
      <c r="P7018" t="s">
        <v>26</v>
      </c>
      <c r="Q7018">
        <v>4</v>
      </c>
      <c r="R7018">
        <v>1</v>
      </c>
    </row>
    <row r="7019" spans="1:18" x14ac:dyDescent="0.25">
      <c r="A7019">
        <v>6221</v>
      </c>
      <c r="B7019" t="s">
        <v>24</v>
      </c>
      <c r="C7019" t="s">
        <v>18</v>
      </c>
      <c r="D7019" t="s">
        <v>19</v>
      </c>
      <c r="E7019" t="s">
        <v>19</v>
      </c>
      <c r="F7019" t="s">
        <v>18</v>
      </c>
      <c r="G7019" t="s">
        <v>20</v>
      </c>
      <c r="H7019" t="s">
        <v>21</v>
      </c>
      <c r="I7019" t="s">
        <v>19</v>
      </c>
      <c r="J7019" t="s">
        <v>19</v>
      </c>
      <c r="K7019" t="s">
        <v>19</v>
      </c>
      <c r="L7019" t="s">
        <v>19</v>
      </c>
      <c r="M7019" t="s">
        <v>18</v>
      </c>
      <c r="N7019" t="s">
        <v>19</v>
      </c>
      <c r="O7019" t="s">
        <v>22</v>
      </c>
      <c r="P7019" t="s">
        <v>26</v>
      </c>
      <c r="Q7019">
        <v>4</v>
      </c>
      <c r="R7019">
        <v>1</v>
      </c>
    </row>
    <row r="7020" spans="1:18" x14ac:dyDescent="0.25">
      <c r="A7020">
        <v>6249</v>
      </c>
      <c r="B7020" t="s">
        <v>17</v>
      </c>
      <c r="C7020" t="s">
        <v>18</v>
      </c>
      <c r="D7020" t="s">
        <v>19</v>
      </c>
      <c r="E7020" t="s">
        <v>18</v>
      </c>
      <c r="F7020" t="s">
        <v>18</v>
      </c>
      <c r="G7020" t="s">
        <v>20</v>
      </c>
      <c r="H7020" t="s">
        <v>21</v>
      </c>
      <c r="I7020" t="s">
        <v>18</v>
      </c>
      <c r="J7020" t="s">
        <v>19</v>
      </c>
      <c r="K7020" t="s">
        <v>19</v>
      </c>
      <c r="L7020" t="s">
        <v>19</v>
      </c>
      <c r="M7020" t="s">
        <v>19</v>
      </c>
      <c r="N7020" t="s">
        <v>19</v>
      </c>
      <c r="O7020" t="s">
        <v>30</v>
      </c>
      <c r="P7020" t="s">
        <v>26</v>
      </c>
      <c r="Q7020">
        <v>4</v>
      </c>
      <c r="R7020">
        <v>1</v>
      </c>
    </row>
    <row r="7021" spans="1:18" x14ac:dyDescent="0.25">
      <c r="A7021">
        <v>6264</v>
      </c>
      <c r="B7021" t="s">
        <v>17</v>
      </c>
      <c r="C7021" t="s">
        <v>18</v>
      </c>
      <c r="D7021" t="s">
        <v>18</v>
      </c>
      <c r="E7021" t="s">
        <v>18</v>
      </c>
      <c r="F7021" t="s">
        <v>18</v>
      </c>
      <c r="G7021" t="s">
        <v>20</v>
      </c>
      <c r="H7021" t="s">
        <v>21</v>
      </c>
      <c r="I7021" t="s">
        <v>18</v>
      </c>
      <c r="J7021" t="s">
        <v>18</v>
      </c>
      <c r="K7021" t="s">
        <v>19</v>
      </c>
      <c r="L7021" t="s">
        <v>19</v>
      </c>
      <c r="M7021" t="s">
        <v>19</v>
      </c>
      <c r="N7021" t="s">
        <v>19</v>
      </c>
      <c r="O7021" t="s">
        <v>25</v>
      </c>
      <c r="P7021" t="s">
        <v>26</v>
      </c>
      <c r="Q7021">
        <v>4</v>
      </c>
      <c r="R7021">
        <v>1</v>
      </c>
    </row>
    <row r="7022" spans="1:18" x14ac:dyDescent="0.25">
      <c r="A7022">
        <v>6286</v>
      </c>
      <c r="B7022" t="s">
        <v>24</v>
      </c>
      <c r="C7022" t="s">
        <v>18</v>
      </c>
      <c r="D7022" t="s">
        <v>18</v>
      </c>
      <c r="E7022" t="s">
        <v>18</v>
      </c>
      <c r="F7022" t="s">
        <v>18</v>
      </c>
      <c r="G7022" t="s">
        <v>20</v>
      </c>
      <c r="H7022" t="s">
        <v>21</v>
      </c>
      <c r="I7022" t="s">
        <v>19</v>
      </c>
      <c r="J7022" t="s">
        <v>18</v>
      </c>
      <c r="K7022" t="s">
        <v>18</v>
      </c>
      <c r="L7022" t="s">
        <v>19</v>
      </c>
      <c r="M7022" t="s">
        <v>19</v>
      </c>
      <c r="N7022" t="s">
        <v>19</v>
      </c>
      <c r="O7022" t="s">
        <v>25</v>
      </c>
      <c r="P7022" t="s">
        <v>26</v>
      </c>
      <c r="Q7022">
        <v>4</v>
      </c>
      <c r="R7022">
        <v>1</v>
      </c>
    </row>
    <row r="7023" spans="1:18" x14ac:dyDescent="0.25">
      <c r="A7023">
        <v>6297</v>
      </c>
      <c r="B7023" t="s">
        <v>17</v>
      </c>
      <c r="C7023" t="s">
        <v>19</v>
      </c>
      <c r="D7023" t="s">
        <v>19</v>
      </c>
      <c r="E7023" t="s">
        <v>18</v>
      </c>
      <c r="F7023" t="s">
        <v>18</v>
      </c>
      <c r="G7023" t="s">
        <v>20</v>
      </c>
      <c r="H7023" t="s">
        <v>21</v>
      </c>
      <c r="I7023" t="s">
        <v>19</v>
      </c>
      <c r="J7023" t="s">
        <v>19</v>
      </c>
      <c r="K7023" t="s">
        <v>19</v>
      </c>
      <c r="L7023" t="s">
        <v>18</v>
      </c>
      <c r="M7023" t="s">
        <v>18</v>
      </c>
      <c r="N7023" t="s">
        <v>19</v>
      </c>
      <c r="O7023" t="s">
        <v>25</v>
      </c>
      <c r="P7023" t="s">
        <v>23</v>
      </c>
      <c r="Q7023">
        <v>4</v>
      </c>
      <c r="R7023">
        <v>1</v>
      </c>
    </row>
    <row r="7024" spans="1:18" x14ac:dyDescent="0.25">
      <c r="A7024">
        <v>6311</v>
      </c>
      <c r="B7024" t="s">
        <v>17</v>
      </c>
      <c r="C7024" t="s">
        <v>18</v>
      </c>
      <c r="D7024" t="s">
        <v>18</v>
      </c>
      <c r="E7024" t="s">
        <v>18</v>
      </c>
      <c r="F7024" t="s">
        <v>18</v>
      </c>
      <c r="G7024" t="s">
        <v>20</v>
      </c>
      <c r="H7024" t="s">
        <v>21</v>
      </c>
      <c r="I7024" t="s">
        <v>19</v>
      </c>
      <c r="J7024" t="s">
        <v>18</v>
      </c>
      <c r="K7024" t="s">
        <v>19</v>
      </c>
      <c r="L7024" t="s">
        <v>18</v>
      </c>
      <c r="M7024" t="s">
        <v>18</v>
      </c>
      <c r="N7024" t="s">
        <v>19</v>
      </c>
      <c r="O7024" t="s">
        <v>30</v>
      </c>
      <c r="P7024" t="s">
        <v>23</v>
      </c>
      <c r="Q7024">
        <v>4</v>
      </c>
      <c r="R7024">
        <v>1</v>
      </c>
    </row>
    <row r="7025" spans="1:18" x14ac:dyDescent="0.25">
      <c r="A7025">
        <v>6425</v>
      </c>
      <c r="B7025" t="s">
        <v>17</v>
      </c>
      <c r="C7025" t="s">
        <v>18</v>
      </c>
      <c r="D7025" t="s">
        <v>19</v>
      </c>
      <c r="E7025" t="s">
        <v>18</v>
      </c>
      <c r="F7025" t="s">
        <v>18</v>
      </c>
      <c r="G7025" t="s">
        <v>20</v>
      </c>
      <c r="H7025" t="s">
        <v>21</v>
      </c>
      <c r="I7025" t="s">
        <v>18</v>
      </c>
      <c r="J7025" t="s">
        <v>19</v>
      </c>
      <c r="K7025" t="s">
        <v>19</v>
      </c>
      <c r="L7025" t="s">
        <v>18</v>
      </c>
      <c r="M7025" t="s">
        <v>19</v>
      </c>
      <c r="N7025" t="s">
        <v>19</v>
      </c>
      <c r="O7025" t="s">
        <v>30</v>
      </c>
      <c r="P7025" t="s">
        <v>26</v>
      </c>
      <c r="Q7025">
        <v>4</v>
      </c>
      <c r="R7025">
        <v>1</v>
      </c>
    </row>
    <row r="7026" spans="1:18" x14ac:dyDescent="0.25">
      <c r="A7026">
        <v>6426</v>
      </c>
      <c r="B7026" t="s">
        <v>24</v>
      </c>
      <c r="C7026" t="s">
        <v>18</v>
      </c>
      <c r="D7026" t="s">
        <v>19</v>
      </c>
      <c r="E7026" t="s">
        <v>19</v>
      </c>
      <c r="F7026" t="s">
        <v>18</v>
      </c>
      <c r="G7026" t="s">
        <v>20</v>
      </c>
      <c r="H7026" t="s">
        <v>21</v>
      </c>
      <c r="I7026" t="s">
        <v>19</v>
      </c>
      <c r="J7026" t="s">
        <v>18</v>
      </c>
      <c r="K7026" t="s">
        <v>19</v>
      </c>
      <c r="L7026" t="s">
        <v>18</v>
      </c>
      <c r="M7026" t="s">
        <v>18</v>
      </c>
      <c r="N7026" t="s">
        <v>19</v>
      </c>
      <c r="O7026" t="s">
        <v>30</v>
      </c>
      <c r="P7026" t="s">
        <v>23</v>
      </c>
      <c r="Q7026">
        <v>4</v>
      </c>
      <c r="R7026">
        <v>1</v>
      </c>
    </row>
    <row r="7027" spans="1:18" x14ac:dyDescent="0.25">
      <c r="A7027">
        <v>6494</v>
      </c>
      <c r="B7027" t="s">
        <v>24</v>
      </c>
      <c r="C7027" t="s">
        <v>18</v>
      </c>
      <c r="D7027" t="s">
        <v>19</v>
      </c>
      <c r="E7027" t="s">
        <v>18</v>
      </c>
      <c r="F7027" t="s">
        <v>18</v>
      </c>
      <c r="G7027" t="s">
        <v>20</v>
      </c>
      <c r="H7027" t="s">
        <v>21</v>
      </c>
      <c r="I7027" t="s">
        <v>18</v>
      </c>
      <c r="J7027" t="s">
        <v>18</v>
      </c>
      <c r="K7027" t="s">
        <v>19</v>
      </c>
      <c r="L7027" t="s">
        <v>19</v>
      </c>
      <c r="M7027" t="s">
        <v>19</v>
      </c>
      <c r="N7027" t="s">
        <v>19</v>
      </c>
      <c r="O7027" t="s">
        <v>29</v>
      </c>
      <c r="P7027" t="s">
        <v>26</v>
      </c>
      <c r="Q7027">
        <v>4</v>
      </c>
      <c r="R7027">
        <v>1</v>
      </c>
    </row>
    <row r="7028" spans="1:18" x14ac:dyDescent="0.25">
      <c r="A7028">
        <v>6504</v>
      </c>
      <c r="B7028" t="s">
        <v>24</v>
      </c>
      <c r="C7028" t="s">
        <v>18</v>
      </c>
      <c r="D7028" t="s">
        <v>19</v>
      </c>
      <c r="E7028" t="s">
        <v>19</v>
      </c>
      <c r="F7028" t="s">
        <v>18</v>
      </c>
      <c r="G7028" t="s">
        <v>20</v>
      </c>
      <c r="H7028" t="s">
        <v>21</v>
      </c>
      <c r="I7028" t="s">
        <v>18</v>
      </c>
      <c r="J7028" t="s">
        <v>19</v>
      </c>
      <c r="K7028" t="s">
        <v>19</v>
      </c>
      <c r="L7028" t="s">
        <v>19</v>
      </c>
      <c r="M7028" t="s">
        <v>19</v>
      </c>
      <c r="N7028" t="s">
        <v>19</v>
      </c>
      <c r="O7028" t="s">
        <v>30</v>
      </c>
      <c r="P7028" t="s">
        <v>26</v>
      </c>
      <c r="Q7028">
        <v>4</v>
      </c>
      <c r="R7028">
        <v>1</v>
      </c>
    </row>
    <row r="7029" spans="1:18" x14ac:dyDescent="0.25">
      <c r="A7029">
        <v>6515</v>
      </c>
      <c r="B7029" t="s">
        <v>24</v>
      </c>
      <c r="C7029" t="s">
        <v>18</v>
      </c>
      <c r="D7029" t="s">
        <v>19</v>
      </c>
      <c r="E7029" t="s">
        <v>18</v>
      </c>
      <c r="F7029" t="s">
        <v>18</v>
      </c>
      <c r="G7029" t="s">
        <v>20</v>
      </c>
      <c r="H7029" t="s">
        <v>21</v>
      </c>
      <c r="I7029" t="s">
        <v>19</v>
      </c>
      <c r="J7029" t="s">
        <v>19</v>
      </c>
      <c r="K7029" t="s">
        <v>19</v>
      </c>
      <c r="L7029" t="s">
        <v>19</v>
      </c>
      <c r="M7029" t="s">
        <v>19</v>
      </c>
      <c r="N7029" t="s">
        <v>19</v>
      </c>
      <c r="O7029" t="s">
        <v>30</v>
      </c>
      <c r="P7029" t="s">
        <v>26</v>
      </c>
      <c r="Q7029">
        <v>4</v>
      </c>
      <c r="R7029">
        <v>1</v>
      </c>
    </row>
    <row r="7030" spans="1:18" x14ac:dyDescent="0.25">
      <c r="A7030">
        <v>6554</v>
      </c>
      <c r="B7030" t="s">
        <v>17</v>
      </c>
      <c r="C7030" t="s">
        <v>18</v>
      </c>
      <c r="D7030" t="s">
        <v>19</v>
      </c>
      <c r="E7030" t="s">
        <v>19</v>
      </c>
      <c r="F7030" t="s">
        <v>18</v>
      </c>
      <c r="G7030" t="s">
        <v>20</v>
      </c>
      <c r="H7030" t="s">
        <v>21</v>
      </c>
      <c r="I7030" t="s">
        <v>18</v>
      </c>
      <c r="J7030" t="s">
        <v>19</v>
      </c>
      <c r="K7030" t="s">
        <v>19</v>
      </c>
      <c r="L7030" t="s">
        <v>19</v>
      </c>
      <c r="M7030" t="s">
        <v>19</v>
      </c>
      <c r="N7030" t="s">
        <v>19</v>
      </c>
      <c r="O7030" t="s">
        <v>30</v>
      </c>
      <c r="P7030" t="s">
        <v>26</v>
      </c>
      <c r="Q7030">
        <v>4</v>
      </c>
      <c r="R7030">
        <v>1</v>
      </c>
    </row>
    <row r="7031" spans="1:18" x14ac:dyDescent="0.25">
      <c r="A7031">
        <v>6594</v>
      </c>
      <c r="B7031" t="s">
        <v>24</v>
      </c>
      <c r="C7031" t="s">
        <v>18</v>
      </c>
      <c r="D7031" t="s">
        <v>19</v>
      </c>
      <c r="E7031" t="s">
        <v>18</v>
      </c>
      <c r="F7031" t="s">
        <v>18</v>
      </c>
      <c r="G7031" t="s">
        <v>20</v>
      </c>
      <c r="H7031" t="s">
        <v>21</v>
      </c>
      <c r="I7031" t="s">
        <v>18</v>
      </c>
      <c r="J7031" t="s">
        <v>18</v>
      </c>
      <c r="K7031" t="s">
        <v>19</v>
      </c>
      <c r="L7031" t="s">
        <v>19</v>
      </c>
      <c r="M7031" t="s">
        <v>19</v>
      </c>
      <c r="N7031" t="s">
        <v>19</v>
      </c>
      <c r="O7031" t="s">
        <v>30</v>
      </c>
      <c r="P7031" t="s">
        <v>26</v>
      </c>
      <c r="Q7031">
        <v>4</v>
      </c>
      <c r="R7031">
        <v>1</v>
      </c>
    </row>
    <row r="7032" spans="1:18" x14ac:dyDescent="0.25">
      <c r="A7032">
        <v>6625</v>
      </c>
      <c r="B7032" t="s">
        <v>24</v>
      </c>
      <c r="C7032" t="s">
        <v>18</v>
      </c>
      <c r="D7032" t="s">
        <v>19</v>
      </c>
      <c r="E7032" t="s">
        <v>19</v>
      </c>
      <c r="F7032" t="s">
        <v>18</v>
      </c>
      <c r="G7032" t="s">
        <v>20</v>
      </c>
      <c r="H7032" t="s">
        <v>21</v>
      </c>
      <c r="I7032" t="s">
        <v>19</v>
      </c>
      <c r="J7032" t="s">
        <v>18</v>
      </c>
      <c r="K7032" t="s">
        <v>19</v>
      </c>
      <c r="L7032" t="s">
        <v>19</v>
      </c>
      <c r="M7032" t="s">
        <v>19</v>
      </c>
      <c r="N7032" t="s">
        <v>19</v>
      </c>
      <c r="O7032" t="s">
        <v>30</v>
      </c>
      <c r="P7032" t="s">
        <v>26</v>
      </c>
      <c r="Q7032">
        <v>4</v>
      </c>
      <c r="R7032">
        <v>1</v>
      </c>
    </row>
    <row r="7033" spans="1:18" x14ac:dyDescent="0.25">
      <c r="A7033">
        <v>6641</v>
      </c>
      <c r="B7033" t="s">
        <v>24</v>
      </c>
      <c r="C7033" t="s">
        <v>18</v>
      </c>
      <c r="D7033" t="s">
        <v>19</v>
      </c>
      <c r="E7033" t="s">
        <v>19</v>
      </c>
      <c r="F7033" t="s">
        <v>18</v>
      </c>
      <c r="G7033" t="s">
        <v>20</v>
      </c>
      <c r="H7033" t="s">
        <v>21</v>
      </c>
      <c r="I7033" t="s">
        <v>19</v>
      </c>
      <c r="J7033" t="s">
        <v>18</v>
      </c>
      <c r="K7033" t="s">
        <v>19</v>
      </c>
      <c r="L7033" t="s">
        <v>19</v>
      </c>
      <c r="M7033" t="s">
        <v>19</v>
      </c>
      <c r="N7033" t="s">
        <v>18</v>
      </c>
      <c r="O7033" t="s">
        <v>25</v>
      </c>
      <c r="P7033" t="s">
        <v>23</v>
      </c>
      <c r="Q7033">
        <v>4</v>
      </c>
      <c r="R7033">
        <v>1</v>
      </c>
    </row>
    <row r="7034" spans="1:18" x14ac:dyDescent="0.25">
      <c r="A7034">
        <v>6662</v>
      </c>
      <c r="B7034" t="s">
        <v>17</v>
      </c>
      <c r="C7034" t="s">
        <v>18</v>
      </c>
      <c r="D7034" t="s">
        <v>19</v>
      </c>
      <c r="E7034" t="s">
        <v>19</v>
      </c>
      <c r="F7034" t="s">
        <v>18</v>
      </c>
      <c r="G7034" t="s">
        <v>20</v>
      </c>
      <c r="H7034" t="s">
        <v>21</v>
      </c>
      <c r="I7034" t="s">
        <v>18</v>
      </c>
      <c r="J7034" t="s">
        <v>19</v>
      </c>
      <c r="K7034" t="s">
        <v>18</v>
      </c>
      <c r="L7034" t="s">
        <v>19</v>
      </c>
      <c r="M7034" t="s">
        <v>19</v>
      </c>
      <c r="N7034" t="s">
        <v>19</v>
      </c>
      <c r="O7034" t="s">
        <v>30</v>
      </c>
      <c r="P7034" t="s">
        <v>26</v>
      </c>
      <c r="Q7034">
        <v>4</v>
      </c>
      <c r="R7034">
        <v>1</v>
      </c>
    </row>
    <row r="7035" spans="1:18" x14ac:dyDescent="0.25">
      <c r="A7035">
        <v>6743</v>
      </c>
      <c r="B7035" t="s">
        <v>24</v>
      </c>
      <c r="C7035" t="s">
        <v>18</v>
      </c>
      <c r="D7035" t="s">
        <v>19</v>
      </c>
      <c r="E7035" t="s">
        <v>19</v>
      </c>
      <c r="F7035" t="s">
        <v>19</v>
      </c>
      <c r="G7035" t="s">
        <v>18</v>
      </c>
      <c r="H7035" t="s">
        <v>21</v>
      </c>
      <c r="I7035" t="s">
        <v>19</v>
      </c>
      <c r="J7035" t="s">
        <v>19</v>
      </c>
      <c r="K7035" t="s">
        <v>19</v>
      </c>
      <c r="L7035" t="s">
        <v>18</v>
      </c>
      <c r="M7035" t="s">
        <v>19</v>
      </c>
      <c r="N7035" t="s">
        <v>19</v>
      </c>
      <c r="O7035" t="s">
        <v>30</v>
      </c>
      <c r="P7035" t="s">
        <v>26</v>
      </c>
      <c r="Q7035">
        <v>4</v>
      </c>
      <c r="R7035">
        <v>2</v>
      </c>
    </row>
    <row r="7036" spans="1:18" x14ac:dyDescent="0.25">
      <c r="A7036">
        <v>6758</v>
      </c>
      <c r="B7036" t="s">
        <v>24</v>
      </c>
      <c r="C7036" t="s">
        <v>18</v>
      </c>
      <c r="D7036" t="s">
        <v>19</v>
      </c>
      <c r="E7036" t="s">
        <v>19</v>
      </c>
      <c r="F7036" t="s">
        <v>18</v>
      </c>
      <c r="G7036" t="s">
        <v>20</v>
      </c>
      <c r="H7036" t="s">
        <v>21</v>
      </c>
      <c r="I7036" t="s">
        <v>19</v>
      </c>
      <c r="J7036" t="s">
        <v>19</v>
      </c>
      <c r="K7036" t="s">
        <v>19</v>
      </c>
      <c r="L7036" t="s">
        <v>18</v>
      </c>
      <c r="M7036" t="s">
        <v>19</v>
      </c>
      <c r="N7036" t="s">
        <v>19</v>
      </c>
      <c r="O7036" t="s">
        <v>30</v>
      </c>
      <c r="P7036" t="s">
        <v>26</v>
      </c>
      <c r="Q7036">
        <v>4</v>
      </c>
      <c r="R7036">
        <v>1</v>
      </c>
    </row>
    <row r="7037" spans="1:18" x14ac:dyDescent="0.25">
      <c r="A7037">
        <v>6784</v>
      </c>
      <c r="B7037" t="s">
        <v>17</v>
      </c>
      <c r="C7037" t="s">
        <v>18</v>
      </c>
      <c r="D7037" t="s">
        <v>18</v>
      </c>
      <c r="E7037" t="s">
        <v>19</v>
      </c>
      <c r="F7037" t="s">
        <v>18</v>
      </c>
      <c r="G7037" t="s">
        <v>20</v>
      </c>
      <c r="H7037" t="s">
        <v>21</v>
      </c>
      <c r="I7037" t="s">
        <v>19</v>
      </c>
      <c r="J7037" t="s">
        <v>19</v>
      </c>
      <c r="K7037" t="s">
        <v>19</v>
      </c>
      <c r="L7037" t="s">
        <v>19</v>
      </c>
      <c r="M7037" t="s">
        <v>19</v>
      </c>
      <c r="N7037" t="s">
        <v>18</v>
      </c>
      <c r="O7037" t="s">
        <v>29</v>
      </c>
      <c r="P7037" t="s">
        <v>26</v>
      </c>
      <c r="Q7037">
        <v>4</v>
      </c>
      <c r="R7037">
        <v>1</v>
      </c>
    </row>
    <row r="7038" spans="1:18" x14ac:dyDescent="0.25">
      <c r="A7038">
        <v>6814</v>
      </c>
      <c r="B7038" t="s">
        <v>17</v>
      </c>
      <c r="C7038" t="s">
        <v>18</v>
      </c>
      <c r="D7038" t="s">
        <v>19</v>
      </c>
      <c r="E7038" t="s">
        <v>18</v>
      </c>
      <c r="F7038" t="s">
        <v>18</v>
      </c>
      <c r="G7038" t="s">
        <v>20</v>
      </c>
      <c r="H7038" t="s">
        <v>21</v>
      </c>
      <c r="I7038" t="s">
        <v>19</v>
      </c>
      <c r="J7038" t="s">
        <v>18</v>
      </c>
      <c r="K7038" t="s">
        <v>19</v>
      </c>
      <c r="L7038" t="s">
        <v>19</v>
      </c>
      <c r="M7038" t="s">
        <v>18</v>
      </c>
      <c r="N7038" t="s">
        <v>19</v>
      </c>
      <c r="O7038" t="s">
        <v>30</v>
      </c>
      <c r="P7038" t="s">
        <v>23</v>
      </c>
      <c r="Q7038">
        <v>4</v>
      </c>
      <c r="R7038">
        <v>1</v>
      </c>
    </row>
    <row r="7039" spans="1:18" x14ac:dyDescent="0.25">
      <c r="A7039">
        <v>6896</v>
      </c>
      <c r="B7039" t="s">
        <v>24</v>
      </c>
      <c r="C7039" t="s">
        <v>18</v>
      </c>
      <c r="D7039" t="s">
        <v>19</v>
      </c>
      <c r="E7039" t="s">
        <v>19</v>
      </c>
      <c r="F7039" t="s">
        <v>18</v>
      </c>
      <c r="G7039" t="s">
        <v>20</v>
      </c>
      <c r="H7039" t="s">
        <v>21</v>
      </c>
      <c r="I7039" t="s">
        <v>18</v>
      </c>
      <c r="J7039" t="s">
        <v>18</v>
      </c>
      <c r="K7039" t="s">
        <v>19</v>
      </c>
      <c r="L7039" t="s">
        <v>19</v>
      </c>
      <c r="M7039" t="s">
        <v>18</v>
      </c>
      <c r="N7039" t="s">
        <v>19</v>
      </c>
      <c r="O7039" t="s">
        <v>30</v>
      </c>
      <c r="P7039" t="s">
        <v>23</v>
      </c>
      <c r="Q7039">
        <v>4</v>
      </c>
      <c r="R7039">
        <v>1</v>
      </c>
    </row>
    <row r="7040" spans="1:18" x14ac:dyDescent="0.25">
      <c r="A7040">
        <v>6941</v>
      </c>
      <c r="B7040" t="s">
        <v>17</v>
      </c>
      <c r="C7040" t="s">
        <v>18</v>
      </c>
      <c r="D7040" t="s">
        <v>19</v>
      </c>
      <c r="E7040" t="s">
        <v>19</v>
      </c>
      <c r="F7040" t="s">
        <v>18</v>
      </c>
      <c r="G7040" t="s">
        <v>20</v>
      </c>
      <c r="H7040" t="s">
        <v>21</v>
      </c>
      <c r="I7040" t="s">
        <v>19</v>
      </c>
      <c r="J7040" t="s">
        <v>19</v>
      </c>
      <c r="K7040" t="s">
        <v>19</v>
      </c>
      <c r="L7040" t="s">
        <v>19</v>
      </c>
      <c r="M7040" t="s">
        <v>18</v>
      </c>
      <c r="N7040" t="s">
        <v>19</v>
      </c>
      <c r="O7040" t="s">
        <v>30</v>
      </c>
      <c r="P7040" t="s">
        <v>26</v>
      </c>
      <c r="Q7040">
        <v>4</v>
      </c>
      <c r="R7040">
        <v>1</v>
      </c>
    </row>
    <row r="7041" spans="1:18" x14ac:dyDescent="0.25">
      <c r="A7041">
        <v>6950</v>
      </c>
      <c r="B7041" t="s">
        <v>24</v>
      </c>
      <c r="C7041" t="s">
        <v>18</v>
      </c>
      <c r="D7041" t="s">
        <v>19</v>
      </c>
      <c r="E7041" t="s">
        <v>19</v>
      </c>
      <c r="F7041" t="s">
        <v>18</v>
      </c>
      <c r="G7041" t="s">
        <v>20</v>
      </c>
      <c r="H7041" t="s">
        <v>21</v>
      </c>
      <c r="I7041" t="s">
        <v>18</v>
      </c>
      <c r="J7041" t="s">
        <v>18</v>
      </c>
      <c r="K7041" t="s">
        <v>19</v>
      </c>
      <c r="L7041" t="s">
        <v>19</v>
      </c>
      <c r="M7041" t="s">
        <v>18</v>
      </c>
      <c r="N7041" t="s">
        <v>18</v>
      </c>
      <c r="O7041" t="s">
        <v>25</v>
      </c>
      <c r="P7041" t="s">
        <v>23</v>
      </c>
      <c r="Q7041">
        <v>4</v>
      </c>
      <c r="R7041">
        <v>1</v>
      </c>
    </row>
    <row r="7042" spans="1:18" x14ac:dyDescent="0.25">
      <c r="A7042">
        <v>6965</v>
      </c>
      <c r="B7042" t="s">
        <v>17</v>
      </c>
      <c r="C7042" t="s">
        <v>18</v>
      </c>
      <c r="D7042" t="s">
        <v>19</v>
      </c>
      <c r="E7042" t="s">
        <v>18</v>
      </c>
      <c r="F7042" t="s">
        <v>18</v>
      </c>
      <c r="G7042" t="s">
        <v>20</v>
      </c>
      <c r="H7042" t="s">
        <v>21</v>
      </c>
      <c r="I7042" t="s">
        <v>18</v>
      </c>
      <c r="J7042" t="s">
        <v>19</v>
      </c>
      <c r="K7042" t="s">
        <v>18</v>
      </c>
      <c r="L7042" t="s">
        <v>19</v>
      </c>
      <c r="M7042" t="s">
        <v>19</v>
      </c>
      <c r="N7042" t="s">
        <v>19</v>
      </c>
      <c r="O7042" t="s">
        <v>30</v>
      </c>
      <c r="P7042" t="s">
        <v>26</v>
      </c>
      <c r="Q7042">
        <v>4</v>
      </c>
      <c r="R7042">
        <v>1</v>
      </c>
    </row>
    <row r="7043" spans="1:18" x14ac:dyDescent="0.25">
      <c r="A7043">
        <v>7008</v>
      </c>
      <c r="B7043" t="s">
        <v>24</v>
      </c>
      <c r="C7043" t="s">
        <v>19</v>
      </c>
      <c r="D7043" t="s">
        <v>19</v>
      </c>
      <c r="E7043" t="s">
        <v>18</v>
      </c>
      <c r="F7043" t="s">
        <v>18</v>
      </c>
      <c r="G7043" t="s">
        <v>20</v>
      </c>
      <c r="H7043" t="s">
        <v>21</v>
      </c>
      <c r="I7043" t="s">
        <v>19</v>
      </c>
      <c r="J7043" t="s">
        <v>19</v>
      </c>
      <c r="K7043" t="s">
        <v>19</v>
      </c>
      <c r="L7043" t="s">
        <v>19</v>
      </c>
      <c r="M7043" t="s">
        <v>19</v>
      </c>
      <c r="N7043" t="s">
        <v>19</v>
      </c>
      <c r="O7043" t="s">
        <v>30</v>
      </c>
      <c r="P7043" t="s">
        <v>26</v>
      </c>
      <c r="Q7043">
        <v>4</v>
      </c>
      <c r="R7043">
        <v>1</v>
      </c>
    </row>
    <row r="7044" spans="1:18" x14ac:dyDescent="0.25">
      <c r="A7044">
        <v>7037</v>
      </c>
      <c r="B7044" t="s">
        <v>17</v>
      </c>
      <c r="C7044" t="s">
        <v>18</v>
      </c>
      <c r="D7044" t="s">
        <v>18</v>
      </c>
      <c r="E7044" t="s">
        <v>18</v>
      </c>
      <c r="F7044" t="s">
        <v>18</v>
      </c>
      <c r="G7044" t="s">
        <v>20</v>
      </c>
      <c r="H7044" t="s">
        <v>21</v>
      </c>
      <c r="I7044" t="s">
        <v>18</v>
      </c>
      <c r="J7044" t="s">
        <v>19</v>
      </c>
      <c r="K7044" t="s">
        <v>19</v>
      </c>
      <c r="L7044" t="s">
        <v>19</v>
      </c>
      <c r="M7044" t="s">
        <v>19</v>
      </c>
      <c r="N7044" t="s">
        <v>19</v>
      </c>
      <c r="O7044" t="s">
        <v>29</v>
      </c>
      <c r="P7044" t="s">
        <v>26</v>
      </c>
      <c r="Q7044">
        <v>4</v>
      </c>
      <c r="R7044">
        <v>1</v>
      </c>
    </row>
  </sheetData>
  <conditionalFormatting sqref="C1:C104857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2:C7044">
    <cfRule type="containsText" dxfId="4" priority="5" operator="containsText" text="No">
      <formula>NOT(ISERROR(SEARCH("No",C2)))</formula>
    </cfRule>
  </conditionalFormatting>
  <conditionalFormatting sqref="D2:D7044">
    <cfRule type="containsText" dxfId="3" priority="4" operator="containsText" text="No">
      <formula>NOT(ISERROR(SEARCH("No",D2)))</formula>
    </cfRule>
  </conditionalFormatting>
  <conditionalFormatting sqref="E2:E7044">
    <cfRule type="containsText" dxfId="2" priority="3" operator="containsText" text="No">
      <formula>NOT(ISERROR(SEARCH("No",E2)))</formula>
    </cfRule>
  </conditionalFormatting>
  <conditionalFormatting sqref="G2:N7044">
    <cfRule type="containsText" dxfId="1" priority="2" operator="containsText" text="No">
      <formula>NOT(ISERROR(SEARCH("No",G2)))</formula>
    </cfRule>
  </conditionalFormatting>
  <conditionalFormatting sqref="F15:F7044">
    <cfRule type="containsText" dxfId="0" priority="1" operator="containsText" text="Yes">
      <formula>NOT(ISERROR(SEARCH("Yes",F15)))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Normal="100" workbookViewId="0">
      <selection activeCell="D43" sqref="D43"/>
    </sheetView>
  </sheetViews>
  <sheetFormatPr defaultRowHeight="15" x14ac:dyDescent="0.25"/>
  <cols>
    <col min="1" max="1" width="32.5703125" customWidth="1"/>
    <col min="6" max="6" width="9.140625" style="1"/>
    <col min="7" max="7" width="14.85546875" customWidth="1"/>
    <col min="10" max="10" width="27.7109375" bestFit="1" customWidth="1"/>
  </cols>
  <sheetData>
    <row r="1" spans="1:16" ht="18.75" x14ac:dyDescent="0.3">
      <c r="A1" s="7" t="s">
        <v>39</v>
      </c>
      <c r="B1" s="2" t="s">
        <v>33</v>
      </c>
      <c r="C1" s="2" t="s">
        <v>34</v>
      </c>
      <c r="D1" s="2" t="s">
        <v>35</v>
      </c>
      <c r="E1" s="2" t="s">
        <v>36</v>
      </c>
      <c r="F1" s="8" t="s">
        <v>79</v>
      </c>
    </row>
    <row r="2" spans="1:16" x14ac:dyDescent="0.25">
      <c r="A2" s="1" t="s">
        <v>37</v>
      </c>
      <c r="B2">
        <f>COUNTIF(churnout!$Q$2:$Q$7044,1)</f>
        <v>2033</v>
      </c>
      <c r="C2">
        <f>COUNTIF(churnout!$Q$2:$Q$7044,2)</f>
        <v>2860</v>
      </c>
      <c r="D2">
        <f>COUNTIF(churnout!$Q$2:$Q$7044,3)</f>
        <v>1977</v>
      </c>
      <c r="E2">
        <f>COUNTIF(churnout!$Q$2:$Q$7044,4)</f>
        <v>173</v>
      </c>
      <c r="F2" s="1">
        <f>SUM(B2:E2)</f>
        <v>7043</v>
      </c>
    </row>
    <row r="3" spans="1:16" x14ac:dyDescent="0.25">
      <c r="A3" s="1" t="s">
        <v>38</v>
      </c>
      <c r="B3">
        <f>COUNTIF(churnout!$R$2:$R$7044,1)</f>
        <v>685</v>
      </c>
      <c r="C3">
        <f>COUNTIF(churnout!$R$2:$R$7044,2)</f>
        <v>1549</v>
      </c>
      <c r="D3">
        <f>COUNTIF(churnout!$R$2:$R$7044,3)</f>
        <v>3283</v>
      </c>
      <c r="E3">
        <f>COUNTIF(churnout!$R$2:$R$7044,4)</f>
        <v>1526</v>
      </c>
      <c r="F3" s="1">
        <f>SUM(B3:E3)</f>
        <v>7043</v>
      </c>
    </row>
    <row r="5" spans="1:16" ht="18.75" x14ac:dyDescent="0.3">
      <c r="A5" s="7" t="s">
        <v>78</v>
      </c>
      <c r="B5" s="2" t="s">
        <v>33</v>
      </c>
      <c r="C5" s="2" t="s">
        <v>34</v>
      </c>
      <c r="D5" s="2" t="s">
        <v>35</v>
      </c>
      <c r="E5" s="2" t="s">
        <v>36</v>
      </c>
      <c r="F5" s="2"/>
      <c r="G5" s="2" t="s">
        <v>83</v>
      </c>
      <c r="J5" s="7" t="s">
        <v>84</v>
      </c>
      <c r="K5" s="2" t="s">
        <v>33</v>
      </c>
      <c r="L5" s="2" t="s">
        <v>34</v>
      </c>
      <c r="M5" s="2" t="s">
        <v>35</v>
      </c>
      <c r="N5" s="2" t="s">
        <v>36</v>
      </c>
      <c r="O5" s="2"/>
      <c r="P5" s="2" t="s">
        <v>83</v>
      </c>
    </row>
    <row r="6" spans="1:16" x14ac:dyDescent="0.25">
      <c r="A6" s="5" t="s">
        <v>77</v>
      </c>
      <c r="B6" s="6">
        <f>COUNTIFS(churnout!$Q$2:$Q$7044, 1,churnout!$O$2:$O$7044, "Under_1_Year")</f>
        <v>679</v>
      </c>
      <c r="C6" s="6">
        <f>COUNTIFS(churnout!$Q$2:$Q$7044, 2,churnout!$O$2:$O$7044, "Under_1_Year")</f>
        <v>1107</v>
      </c>
      <c r="D6" s="6">
        <f>COUNTIFS(churnout!$Q$2:$Q$7044, 3,churnout!$O$2:$O$7044, "Under_1_Year")</f>
        <v>276</v>
      </c>
      <c r="E6" s="6">
        <f>COUNTIFS(churnout!$Q$2:$Q$7044, 4,churnout!$O$2:$O$7044, "Under_1_Year")</f>
        <v>7</v>
      </c>
      <c r="F6" s="1">
        <f>SUM(B6:E9)</f>
        <v>7043</v>
      </c>
      <c r="G6">
        <f>SUM(B6:E6)</f>
        <v>2069</v>
      </c>
      <c r="I6" t="s">
        <v>85</v>
      </c>
      <c r="J6" s="5" t="s">
        <v>77</v>
      </c>
      <c r="K6" s="17">
        <f>COUNTIFS(churnout!$R$2:$R$7044, 1,churnout!$O$2:$O$7044, "Under_1_Year")</f>
        <v>206</v>
      </c>
      <c r="L6" s="17">
        <f>COUNTIFS(churnout!$R$2:$R$7044, 2,churnout!$O$2:$O$7044, "Under_1_Year")</f>
        <v>515</v>
      </c>
      <c r="M6" s="17">
        <f>COUNTIFS(churnout!$R$2:$R$7044, 3,churnout!$O$2:$O$7044, "Under_1_Year")</f>
        <v>868</v>
      </c>
      <c r="N6" s="17">
        <f>COUNTIFS(churnout!$R$2:$R$7044, 4,churnout!$O$2:$O$7044, "Under_1_Year")</f>
        <v>480</v>
      </c>
      <c r="O6" s="1">
        <f>SUM(K6:N9)</f>
        <v>7043</v>
      </c>
      <c r="P6">
        <f>SUM(K6:N6)</f>
        <v>2069</v>
      </c>
    </row>
    <row r="7" spans="1:16" x14ac:dyDescent="0.25">
      <c r="A7" s="5" t="s">
        <v>76</v>
      </c>
      <c r="B7" s="6">
        <f>COUNTIFS(churnout!$Q$2:$Q$7044, 1,churnout!$O$2:$O$7044, "1_to_2_Years")</f>
        <v>334</v>
      </c>
      <c r="C7" s="6">
        <f>COUNTIFS(churnout!$Q$2:$Q$7044, 2,churnout!$O$2:$O$7044, "1_to_2_Years")</f>
        <v>456</v>
      </c>
      <c r="D7" s="6">
        <f>COUNTIFS(churnout!$Q$2:$Q$7044, 3,churnout!$O$2:$O$7044, "1_to_2_Years")</f>
        <v>247</v>
      </c>
      <c r="E7" s="6">
        <f>COUNTIFS(churnout!$Q$2:$Q$7044, 4,churnout!$O$2:$O$7044, "1_to_2_Years")</f>
        <v>10</v>
      </c>
      <c r="G7">
        <f t="shared" ref="G7:G46" si="0">SUM(B7:E7)</f>
        <v>1047</v>
      </c>
      <c r="J7" s="5" t="s">
        <v>76</v>
      </c>
      <c r="K7" s="17">
        <f>COUNTIFS(churnout!$R$2:$R$7044, 1,churnout!$O$2:$O$7044, "1_to_2_Years")</f>
        <v>94</v>
      </c>
      <c r="L7" s="17">
        <f>COUNTIFS(churnout!$R$2:$R$7044, 2,churnout!$O$2:$O$7044, "1_to_2_Years")</f>
        <v>242</v>
      </c>
      <c r="M7" s="17">
        <f>COUNTIFS(churnout!$R$2:$R$7044, 3,churnout!$O$2:$O$7044, "1_to_2_Years")</f>
        <v>461</v>
      </c>
      <c r="N7" s="17">
        <f>COUNTIFS(churnout!$R$2:$R$7044, 4,churnout!$O$2:$O$7044, "1_to_2_Years")</f>
        <v>250</v>
      </c>
      <c r="O7" s="1"/>
      <c r="P7">
        <f t="shared" ref="P7:P46" si="1">SUM(K7:N7)</f>
        <v>1047</v>
      </c>
    </row>
    <row r="8" spans="1:16" x14ac:dyDescent="0.25">
      <c r="A8" s="5" t="s">
        <v>75</v>
      </c>
      <c r="B8" s="6">
        <f>COUNTIFS(churnout!$Q$2:$Q$7044, 1,churnout!$O$2:$O$7044, "2_to_4_Years")</f>
        <v>464</v>
      </c>
      <c r="C8" s="6">
        <f>COUNTIFS(churnout!$Q$2:$Q$7044, 2,churnout!$O$2:$O$7044, "2_to_4_Years")</f>
        <v>613</v>
      </c>
      <c r="D8" s="6">
        <f>COUNTIFS(churnout!$Q$2:$Q$7044, 3,churnout!$O$2:$O$7044, "2_to_4_Years")</f>
        <v>502</v>
      </c>
      <c r="E8" s="6">
        <f>COUNTIFS(churnout!$Q$2:$Q$7044, 4,churnout!$O$2:$O$7044, "2_to_4_Years")</f>
        <v>45</v>
      </c>
      <c r="G8">
        <f t="shared" si="0"/>
        <v>1624</v>
      </c>
      <c r="J8" s="5" t="s">
        <v>75</v>
      </c>
      <c r="K8" s="17">
        <f>COUNTIFS(churnout!$R$2:$R$7044, 1,churnout!$O$2:$O$7044, "2_to_4_Years")</f>
        <v>168</v>
      </c>
      <c r="L8" s="17">
        <f>COUNTIFS(churnout!$R$2:$R$7044, 2,churnout!$O$2:$O$7044, "2_to_4_Years")</f>
        <v>360</v>
      </c>
      <c r="M8" s="17">
        <f>COUNTIFS(churnout!$R$2:$R$7044, 3,churnout!$O$2:$O$7044, "2_to_4_Years")</f>
        <v>753</v>
      </c>
      <c r="N8" s="17">
        <f>COUNTIFS(churnout!$R$2:$R$7044, 4,churnout!$O$2:$O$7044, "2_to_4_Years")</f>
        <v>343</v>
      </c>
      <c r="O8" s="1"/>
      <c r="P8">
        <f t="shared" si="1"/>
        <v>1624</v>
      </c>
    </row>
    <row r="9" spans="1:16" x14ac:dyDescent="0.25">
      <c r="A9" s="2" t="s">
        <v>74</v>
      </c>
      <c r="B9" s="3">
        <f>COUNTIFS(churnout!$Q$2:$Q$7044, 1,churnout!$O$2:$O$7044, "Over_4_Years")</f>
        <v>556</v>
      </c>
      <c r="C9" s="3">
        <f>COUNTIFS(churnout!$Q$2:$Q$7044, 2,churnout!$O$2:$O$7044, "Over_4_Years")</f>
        <v>684</v>
      </c>
      <c r="D9" s="3">
        <f>COUNTIFS(churnout!$Q$2:$Q$7044, 3,churnout!$O$2:$O$7044, "Over_4_Years")</f>
        <v>952</v>
      </c>
      <c r="E9" s="3">
        <f>COUNTIFS(churnout!$Q$2:$Q$7044, 4,churnout!$O$2:$O$7044, "Over_4_Years")</f>
        <v>111</v>
      </c>
      <c r="F9" s="2"/>
      <c r="G9" s="3">
        <f t="shared" si="0"/>
        <v>2303</v>
      </c>
      <c r="J9" s="2" t="s">
        <v>74</v>
      </c>
      <c r="K9" s="16">
        <f>COUNTIFS(churnout!$R$2:$R$7044, 1,churnout!$O$2:$O$7044, "Over_4_Years")</f>
        <v>217</v>
      </c>
      <c r="L9" s="16">
        <f>COUNTIFS(churnout!$R$2:$R$7044, 2,churnout!$O$2:$O$7044, "Over_4_Years")</f>
        <v>432</v>
      </c>
      <c r="M9" s="16">
        <f>COUNTIFS(churnout!$R$2:$R$7044, 3,churnout!$O$2:$O$7044, "Over_4_Years")</f>
        <v>1201</v>
      </c>
      <c r="N9" s="16">
        <f>COUNTIFS(churnout!$R$2:$R$7044, 4,churnout!$O$2:$O$7044, "Over_4_Years")</f>
        <v>453</v>
      </c>
      <c r="O9" s="2"/>
      <c r="P9" s="3">
        <f t="shared" si="1"/>
        <v>2303</v>
      </c>
    </row>
    <row r="10" spans="1:16" x14ac:dyDescent="0.25">
      <c r="A10" s="5" t="s">
        <v>71</v>
      </c>
      <c r="B10" s="10">
        <f>COUNTIFS(churnout!$Q$2:$Q$7044, 1,churnout!$P$2:$P$7044, "Low")</f>
        <v>2033</v>
      </c>
      <c r="C10" s="6">
        <f>COUNTIFS(churnout!$Q$2:$Q$7044, 2,churnout!$P$2:$P$7044, "Low")</f>
        <v>391</v>
      </c>
      <c r="D10" s="6">
        <f>COUNTIFS(churnout!$Q$2:$Q$7044, 3,churnout!$P$2:$P$7044, "Low")</f>
        <v>0</v>
      </c>
      <c r="E10" s="6">
        <f>COUNTIFS(churnout!$Q$2:$Q$7044, 4,churnout!$P$2:$P$7044, "Low")</f>
        <v>27</v>
      </c>
      <c r="F10" s="1">
        <f>SUM(B10:E12)</f>
        <v>7043</v>
      </c>
      <c r="G10">
        <f t="shared" si="0"/>
        <v>2451</v>
      </c>
      <c r="I10" t="s">
        <v>85</v>
      </c>
      <c r="J10" s="5" t="s">
        <v>71</v>
      </c>
      <c r="K10" s="17">
        <f>COUNTIFS(churnout!$R$2:$R$7044, 1,churnout!$P$2:$P$7044, "Low")</f>
        <v>534</v>
      </c>
      <c r="L10" s="17">
        <f>COUNTIFS(churnout!$R$2:$R$7044, 2,churnout!$P$2:$P$7044, "Low")</f>
        <v>391</v>
      </c>
      <c r="M10" s="17">
        <f>COUNTIFS(churnout!$R$2:$R$7044, 3,churnout!$P$2:$P$7044, "Low")</f>
        <v>0</v>
      </c>
      <c r="N10" s="23">
        <f>COUNTIFS(churnout!$R$2:$R$7044, 4,churnout!$P$2:$P$7044, "Low")</f>
        <v>1526</v>
      </c>
      <c r="O10" s="1">
        <f>SUM(K10:N12)</f>
        <v>7043</v>
      </c>
      <c r="P10">
        <f t="shared" si="1"/>
        <v>2451</v>
      </c>
    </row>
    <row r="11" spans="1:16" x14ac:dyDescent="0.25">
      <c r="A11" s="5" t="s">
        <v>72</v>
      </c>
      <c r="B11" s="6">
        <f>COUNTIFS(churnout!$Q$2:$Q$7044, 1,churnout!$P$2:$P$7044, "Med")</f>
        <v>0</v>
      </c>
      <c r="C11" s="27">
        <f>COUNTIFS(churnout!$Q$2:$Q$7044, 2,churnout!$P$2:$P$7044, "Med")</f>
        <v>2269</v>
      </c>
      <c r="D11" s="6">
        <f>COUNTIFS(churnout!$Q$2:$Q$7044, 3,churnout!$P$2:$P$7044, "Med")</f>
        <v>24</v>
      </c>
      <c r="E11" s="14">
        <f>COUNTIFS(churnout!$Q$2:$Q$7044, 4,churnout!$P$2:$P$7044, "Med")</f>
        <v>146</v>
      </c>
      <c r="G11">
        <f t="shared" si="0"/>
        <v>2439</v>
      </c>
      <c r="J11" s="5" t="s">
        <v>72</v>
      </c>
      <c r="K11" s="17">
        <f>COUNTIFS(churnout!$R$2:$R$7044, 1,churnout!$P$2:$P$7044, "Med")</f>
        <v>151</v>
      </c>
      <c r="L11" s="27">
        <f>COUNTIFS(churnout!$R$2:$R$7044, 2,churnout!$P$2:$P$7044, "Med")</f>
        <v>1158</v>
      </c>
      <c r="M11" s="17">
        <f>COUNTIFS(churnout!$R$2:$R$7044, 3,churnout!$P$2:$P$7044, "Med")</f>
        <v>1130</v>
      </c>
      <c r="N11" s="17">
        <f>COUNTIFS(churnout!$R$2:$R$7044, 4,churnout!$P$2:$P$7044, "Med")</f>
        <v>0</v>
      </c>
      <c r="O11" s="1"/>
      <c r="P11">
        <f t="shared" si="1"/>
        <v>2439</v>
      </c>
    </row>
    <row r="12" spans="1:16" x14ac:dyDescent="0.25">
      <c r="A12" s="2" t="s">
        <v>73</v>
      </c>
      <c r="B12" s="3">
        <f>COUNTIFS(churnout!$Q$2:$Q$7044, 1,churnout!$P$2:$P$7044, "High")</f>
        <v>0</v>
      </c>
      <c r="C12" s="3">
        <f>COUNTIFS(churnout!$Q$2:$Q$7044, 2,churnout!$P$2:$P$7044, "High")</f>
        <v>200</v>
      </c>
      <c r="D12" s="32">
        <f>COUNTIFS(churnout!$Q$2:$Q$7044, 3,churnout!$P$2:$P$7044, "High")</f>
        <v>1953</v>
      </c>
      <c r="E12" s="3">
        <f>COUNTIFS(churnout!$Q$2:$Q$7044, 4,churnout!$P$2:$P$7044, "High")</f>
        <v>0</v>
      </c>
      <c r="F12" s="2"/>
      <c r="G12" s="3">
        <f t="shared" si="0"/>
        <v>2153</v>
      </c>
      <c r="J12" s="2" t="s">
        <v>73</v>
      </c>
      <c r="K12" s="16">
        <f>COUNTIFS(churnout!$R$2:$R$7044, 1,churnout!$P$2:$P$7044, "High")</f>
        <v>0</v>
      </c>
      <c r="L12" s="16">
        <f>COUNTIFS(churnout!$R$2:$R$7044, 2,churnout!$P$2:$P$7044, "High")</f>
        <v>0</v>
      </c>
      <c r="M12" s="16">
        <f>COUNTIFS(churnout!$R$2:$R$7044, 3,churnout!$P$2:$P$7044, "High")</f>
        <v>2153</v>
      </c>
      <c r="N12" s="16">
        <f>COUNTIFS(churnout!$Q$2:$Q$7044, 4,churnout!$P$2:$P$7044, "High")</f>
        <v>0</v>
      </c>
      <c r="O12" s="2"/>
      <c r="P12" s="3">
        <f t="shared" si="1"/>
        <v>2153</v>
      </c>
    </row>
    <row r="13" spans="1:16" x14ac:dyDescent="0.25">
      <c r="A13" s="5" t="s">
        <v>42</v>
      </c>
      <c r="B13" s="6">
        <f>COUNTIFS(churnout!$Q$2:$Q$7044, 1,churnout!$B$2:$B$7044, "Male")</f>
        <v>1042</v>
      </c>
      <c r="C13" s="6">
        <f>COUNTIFS(churnout!$Q$2:$Q$7044, 2,churnout!$B$2:$B$7044, "Male")</f>
        <v>1386</v>
      </c>
      <c r="D13" s="6">
        <f>COUNTIFS(churnout!$Q$2:$Q$7044, 3,churnout!$B$2:$B$7044, "Male")</f>
        <v>1039</v>
      </c>
      <c r="E13" s="6">
        <f>COUNTIFS(churnout!$Q$2:$Q$7044, 4,churnout!$B$2:$B$7044, "Male")</f>
        <v>88</v>
      </c>
      <c r="F13" s="1">
        <f>SUM(B13:E14)</f>
        <v>7043</v>
      </c>
      <c r="G13">
        <f t="shared" si="0"/>
        <v>3555</v>
      </c>
      <c r="J13" s="5" t="s">
        <v>42</v>
      </c>
      <c r="K13" s="19">
        <f>COUNTIFS(churnout!$R$2:$R$7044, 1,churnout!$B$2:$B$7044, "Male")</f>
        <v>352</v>
      </c>
      <c r="L13" s="19">
        <f>COUNTIFS(churnout!$R$2:$R$7044, 2,churnout!$B$2:$B$7044, "Male")</f>
        <v>791</v>
      </c>
      <c r="M13" s="19">
        <f>COUNTIFS(churnout!$R$2:$R$7044, 3,churnout!$B$2:$B$7044, "Male")</f>
        <v>1633</v>
      </c>
      <c r="N13" s="19">
        <f>COUNTIFS(churnout!$R$2:$R$7044, 4,churnout!$B$2:$B$7044, "Male")</f>
        <v>779</v>
      </c>
      <c r="O13" s="1">
        <f>SUM(K13:N14)</f>
        <v>7043</v>
      </c>
      <c r="P13">
        <f t="shared" si="1"/>
        <v>3555</v>
      </c>
    </row>
    <row r="14" spans="1:16" x14ac:dyDescent="0.25">
      <c r="A14" s="2" t="s">
        <v>43</v>
      </c>
      <c r="B14" s="3">
        <f>COUNTIFS(churnout!$Q$2:$Q$7044, 1,churnout!$B$2:$B$7044, "Female")</f>
        <v>991</v>
      </c>
      <c r="C14" s="3">
        <f>COUNTIFS(churnout!$Q$2:$Q$7044, 2,churnout!$B$2:$B$7044, "Female")</f>
        <v>1474</v>
      </c>
      <c r="D14" s="3">
        <f>COUNTIFS(churnout!$Q$2:$Q$7044, 3,churnout!$B$2:$B$7044, "Female")</f>
        <v>938</v>
      </c>
      <c r="E14" s="3">
        <f>COUNTIFS(churnout!$Q$2:$Q$7044, 4,churnout!$B$2:$B$7044, "Female")</f>
        <v>85</v>
      </c>
      <c r="F14" s="2"/>
      <c r="G14" s="3">
        <f t="shared" si="0"/>
        <v>3488</v>
      </c>
      <c r="J14" s="2" t="s">
        <v>43</v>
      </c>
      <c r="K14" s="9">
        <f>COUNTIFS(churnout!$R$2:$R$7044, 1,churnout!$B$2:$B$7044, "Female")</f>
        <v>333</v>
      </c>
      <c r="L14" s="9">
        <f>COUNTIFS(churnout!$R$2:$R$7044, 2,churnout!$B$2:$B$7044, "Female")</f>
        <v>758</v>
      </c>
      <c r="M14" s="9">
        <f>COUNTIFS(churnout!$R$2:$R$7044,3,churnout!$B$2:$B$7044, "Female")</f>
        <v>1650</v>
      </c>
      <c r="N14" s="9">
        <f>COUNTIFS(churnout!$R$2:$R$7044, 4,churnout!$B$2:$B$7044, "Female")</f>
        <v>747</v>
      </c>
      <c r="O14" s="2"/>
      <c r="P14" s="3">
        <f t="shared" si="1"/>
        <v>3488</v>
      </c>
    </row>
    <row r="15" spans="1:16" x14ac:dyDescent="0.25">
      <c r="A15" s="5" t="s">
        <v>44</v>
      </c>
      <c r="B15" s="6">
        <f>COUNTIFS(churnout!$Q$2:$Q$7044, 1,churnout!$C$2:$C$7044, "No")</f>
        <v>1902</v>
      </c>
      <c r="C15" s="27">
        <f>COUNTIFS(churnout!$Q$2:$Q$7044, 2,churnout!$C$2:$C$7044, "No")</f>
        <v>2419</v>
      </c>
      <c r="D15" s="6">
        <f>COUNTIFS(churnout!$Q$2:$Q$7044, 3,churnout!$C$2:$C$7044, "No")</f>
        <v>1431</v>
      </c>
      <c r="E15" s="14">
        <f>COUNTIFS(churnout!$Q$2:$Q$7044, 4,churnout!$C$2:$C$7044, "No")</f>
        <v>149</v>
      </c>
      <c r="F15" s="1">
        <f>SUM(B15:E16)</f>
        <v>7043</v>
      </c>
      <c r="G15">
        <f t="shared" si="0"/>
        <v>5901</v>
      </c>
      <c r="J15" s="5" t="s">
        <v>44</v>
      </c>
      <c r="K15" s="19">
        <f>COUNTIFS(churnout!$R$2:$R$7044, 1,churnout!$C$2:$C$7044, "No")</f>
        <v>581</v>
      </c>
      <c r="L15" s="30">
        <f>COUNTIFS(churnout!$R$2:$R$7044, 2,churnout!$C$2:$C$7044, "No")</f>
        <v>1424</v>
      </c>
      <c r="M15" s="19">
        <f>COUNTIFS(churnout!$R$2:$R$7044, 3,churnout!$C$2:$C$7044, "No")</f>
        <v>2422</v>
      </c>
      <c r="N15" s="21">
        <f>COUNTIFS(churnout!$R$2:$R$7044, 4,churnout!$C$2:$C$7044, "No")</f>
        <v>1474</v>
      </c>
      <c r="O15" s="1">
        <f>SUM(K15:N16)</f>
        <v>7043</v>
      </c>
      <c r="P15">
        <f t="shared" si="1"/>
        <v>5901</v>
      </c>
    </row>
    <row r="16" spans="1:16" x14ac:dyDescent="0.25">
      <c r="A16" s="2" t="s">
        <v>45</v>
      </c>
      <c r="B16" s="3">
        <f>COUNTIFS(churnout!$Q$2:$Q$7044, 1,churnout!$C$2:$C$7044, "Yes")</f>
        <v>131</v>
      </c>
      <c r="C16" s="3">
        <f>COUNTIFS(churnout!$Q$2:$Q$7044, 2,churnout!$C$2:$C$7044, "Yes")</f>
        <v>441</v>
      </c>
      <c r="D16" s="3">
        <f>COUNTIFS(churnout!$Q$2:$Q$7044, 3,churnout!$C$2:$C$7044, "Yes")</f>
        <v>546</v>
      </c>
      <c r="E16" s="3">
        <f>COUNTIFS(churnout!$Q$2:$Q$7044, 4,churnout!$C$2:$C$7044, "Yes")</f>
        <v>24</v>
      </c>
      <c r="F16" s="2"/>
      <c r="G16" s="3">
        <f t="shared" si="0"/>
        <v>1142</v>
      </c>
      <c r="J16" s="2" t="s">
        <v>45</v>
      </c>
      <c r="K16" s="9">
        <f>COUNTIFS(churnout!$R$2:$R$7044, 1,churnout!$C$2:$C$7044, "Yes")</f>
        <v>104</v>
      </c>
      <c r="L16" s="9">
        <f>COUNTIFS(churnout!$R$2:$R$7044, 2,churnout!$C$2:$C$7044, "Yes")</f>
        <v>125</v>
      </c>
      <c r="M16" s="9">
        <f>COUNTIFS(churnout!$R$2:$R$7044, 3,churnout!$C$2:$C$7044, "Yes")</f>
        <v>861</v>
      </c>
      <c r="N16" s="9">
        <f>COUNTIFS(churnout!$R$2:$R$7044, 4,churnout!$C$2:$C$7044, "Yes")</f>
        <v>52</v>
      </c>
      <c r="O16" s="2"/>
      <c r="P16" s="3">
        <f t="shared" si="1"/>
        <v>1142</v>
      </c>
    </row>
    <row r="17" spans="1:16" x14ac:dyDescent="0.25">
      <c r="A17" s="5" t="s">
        <v>46</v>
      </c>
      <c r="B17" s="6">
        <f>COUNTIFS(churnout!$Q$2:$Q$7044, 1,churnout!$D$2:$D$7044, "No")</f>
        <v>1106</v>
      </c>
      <c r="C17" s="6">
        <f>COUNTIFS(churnout!$Q$2:$Q$7044, 2,churnout!$D$2:$D$7044, "No")</f>
        <v>1619</v>
      </c>
      <c r="D17" s="6">
        <f>COUNTIFS(churnout!$Q$2:$Q$7044, 3,churnout!$D$2:$D$7044, "No")</f>
        <v>866</v>
      </c>
      <c r="E17" s="6">
        <f>COUNTIFS(churnout!$Q$2:$Q$7044,4,churnout!$D$2:$D$7044, "No")</f>
        <v>50</v>
      </c>
      <c r="F17" s="1">
        <f>SUM(B17:E18)</f>
        <v>7043</v>
      </c>
      <c r="G17">
        <f t="shared" si="0"/>
        <v>3641</v>
      </c>
      <c r="J17" s="5" t="s">
        <v>46</v>
      </c>
      <c r="K17" s="19">
        <f>COUNTIFS(churnout!$R$2:$R$7044, 1,churnout!$D$2:$D$7044, "No")</f>
        <v>371</v>
      </c>
      <c r="L17" s="19">
        <f>COUNTIFS(churnout!$R$2:$R$7044, 2,churnout!$D$2:$D$7044, "No")</f>
        <v>839</v>
      </c>
      <c r="M17" s="19">
        <f>COUNTIFS(churnout!$R$2:$R$7044, 3,churnout!$D$2:$D$7044, "No")</f>
        <v>1643</v>
      </c>
      <c r="N17" s="19">
        <f>COUNTIFS(churnout!$R$2:$R$7044, 4,churnout!$D$2:$D$7044, "No")</f>
        <v>788</v>
      </c>
      <c r="O17" s="1">
        <f>SUM(K17:N18)</f>
        <v>7043</v>
      </c>
      <c r="P17">
        <f t="shared" si="1"/>
        <v>3641</v>
      </c>
    </row>
    <row r="18" spans="1:16" x14ac:dyDescent="0.25">
      <c r="A18" s="2" t="s">
        <v>47</v>
      </c>
      <c r="B18" s="3">
        <f>COUNTIFS(churnout!$Q$2:$Q$7044, 1,churnout!$D$2:$D$7044, "Yes")</f>
        <v>927</v>
      </c>
      <c r="C18" s="3">
        <f>COUNTIFS(churnout!$Q$2:$Q$7044, 2,churnout!$D$2:$D$7044, "Yes")</f>
        <v>1241</v>
      </c>
      <c r="D18" s="3">
        <f>COUNTIFS(churnout!$Q$2:$Q$7044, 3,churnout!$D$2:$D$7044, "Yes")</f>
        <v>1111</v>
      </c>
      <c r="E18" s="3">
        <f>COUNTIFS(churnout!$Q$2:$Q$7044, 4,churnout!$D$2:$D$7044, "Yes")</f>
        <v>123</v>
      </c>
      <c r="F18" s="2"/>
      <c r="G18" s="3">
        <f t="shared" si="0"/>
        <v>3402</v>
      </c>
      <c r="J18" s="2" t="s">
        <v>47</v>
      </c>
      <c r="K18" s="9">
        <f>COUNTIFS(churnout!$R$2:$R$7044, 1,churnout!$D$2:$D$7044, "Yes")</f>
        <v>314</v>
      </c>
      <c r="L18" s="9">
        <f>COUNTIFS(churnout!$R$2:$R$7044, 2,churnout!$D$2:$D$7044, "Yes")</f>
        <v>710</v>
      </c>
      <c r="M18" s="9">
        <f>COUNTIFS(churnout!$R$2:$R$7044, 3,churnout!$D$2:$D$7044, "Yes")</f>
        <v>1640</v>
      </c>
      <c r="N18" s="9">
        <f>COUNTIFS(churnout!$R$2:$R$7044, 4,churnout!$D$2:$D$7044, "Yes")</f>
        <v>738</v>
      </c>
      <c r="O18" s="2"/>
      <c r="P18" s="3">
        <f t="shared" si="1"/>
        <v>3402</v>
      </c>
    </row>
    <row r="19" spans="1:16" x14ac:dyDescent="0.25">
      <c r="A19" s="5" t="s">
        <v>48</v>
      </c>
      <c r="B19" s="6">
        <f>COUNTIFS(churnout!$Q$2:$Q$7044, 1,churnout!$E$2:$E$7044, "No")</f>
        <v>1261</v>
      </c>
      <c r="C19" s="6">
        <f>COUNTIFS(churnout!$Q$2:$Q$7044, 2,churnout!$E$2:$E$7044, "No")</f>
        <v>2079</v>
      </c>
      <c r="D19" s="6">
        <f>COUNTIFS(churnout!$Q$2:$Q$7044, 3,churnout!$E$2:$E$7044, "No")</f>
        <v>1502</v>
      </c>
      <c r="E19" s="6">
        <f>COUNTIFS(churnout!$Q$2:$Q$7044, 4,churnout!$E$2:$E$7044, "No")</f>
        <v>91</v>
      </c>
      <c r="F19" s="1">
        <f>SUM(B19:E20)</f>
        <v>7043</v>
      </c>
      <c r="G19">
        <f t="shared" si="0"/>
        <v>4933</v>
      </c>
      <c r="J19" s="5" t="s">
        <v>48</v>
      </c>
      <c r="K19" s="19">
        <f>COUNTIFS(churnout!$R$2:$R$7044, 1,churnout!$E$2:$E$7044, "No")</f>
        <v>476</v>
      </c>
      <c r="L19" s="19">
        <f>COUNTIFS(churnout!$R$2:$R$7044, 2,churnout!$E$2:$E$7044, "No")</f>
        <v>1025</v>
      </c>
      <c r="M19" s="19">
        <f>COUNTIFS(churnout!$R$2:$R$7044, 3,churnout!$E$2:$E$7044, "No")</f>
        <v>2549</v>
      </c>
      <c r="N19" s="19">
        <f>COUNTIFS(churnout!$R$2:$R$7044, 4,churnout!$E$2:$E$7044, "No")</f>
        <v>883</v>
      </c>
      <c r="O19" s="1">
        <f>SUM(K19:N20)</f>
        <v>7043</v>
      </c>
      <c r="P19">
        <f t="shared" si="1"/>
        <v>4933</v>
      </c>
    </row>
    <row r="20" spans="1:16" x14ac:dyDescent="0.25">
      <c r="A20" s="2" t="s">
        <v>49</v>
      </c>
      <c r="B20" s="3">
        <f>COUNTIFS(churnout!$Q$2:$Q$7044, 1,churnout!$E$2:$E$7044, "Yes")</f>
        <v>772</v>
      </c>
      <c r="C20" s="3">
        <f>COUNTIFS(churnout!$Q$2:$Q$7044, 2,churnout!$E$2:$E$7044, "Yes")</f>
        <v>781</v>
      </c>
      <c r="D20" s="3">
        <f>COUNTIFS(churnout!$Q$2:$Q$7044, 3,churnout!$E$2:$E$7044, "Yes")</f>
        <v>475</v>
      </c>
      <c r="E20" s="3">
        <f>COUNTIFS(churnout!$Q$2:$Q$7044, 4,churnout!$E$2:$E$7044, "Yes")</f>
        <v>82</v>
      </c>
      <c r="F20" s="2"/>
      <c r="G20" s="3">
        <f t="shared" si="0"/>
        <v>2110</v>
      </c>
      <c r="J20" s="2" t="s">
        <v>49</v>
      </c>
      <c r="K20" s="9">
        <f>COUNTIFS(churnout!$R$2:$R$7044, 1,churnout!$E$2:$E$7044, "Yes")</f>
        <v>209</v>
      </c>
      <c r="L20" s="9">
        <f>COUNTIFS(churnout!$R$2:$R$7044, 2,churnout!$E$2:$E$7044, "Yes")</f>
        <v>524</v>
      </c>
      <c r="M20" s="9">
        <f>COUNTIFS(churnout!$R$2:$R$7044, 3,churnout!$E$2:$E$7044, "Yes")</f>
        <v>734</v>
      </c>
      <c r="N20" s="9">
        <f>COUNTIFS(churnout!$R$2:$R$7044, 4,churnout!$E$2:$E$7044, "Yes")</f>
        <v>643</v>
      </c>
      <c r="O20" s="2"/>
      <c r="P20" s="3">
        <f t="shared" si="1"/>
        <v>2110</v>
      </c>
    </row>
    <row r="21" spans="1:16" x14ac:dyDescent="0.25">
      <c r="A21" s="5" t="s">
        <v>50</v>
      </c>
      <c r="B21" s="24">
        <f>COUNTIFS(churnout!$Q$2:$Q$7044, 1,churnout!$F$2:$F$7044, "No")</f>
        <v>507</v>
      </c>
      <c r="C21" s="6">
        <f>COUNTIFS(churnout!$Q$2:$Q$7044, 2,churnout!$F$2:$F$7044, "No")</f>
        <v>8</v>
      </c>
      <c r="D21" s="6">
        <f>COUNTIFS(churnout!$Q$2:$Q$7044,3,churnout!$F$2:$F$7044, "No")</f>
        <v>0</v>
      </c>
      <c r="E21" s="14">
        <f>COUNTIFS(churnout!$Q$2:$Q$7044, 4,churnout!$F$2:$F$7044, "No")</f>
        <v>167</v>
      </c>
      <c r="F21" s="1">
        <f>SUM(B21:E22)</f>
        <v>7043</v>
      </c>
      <c r="G21">
        <f t="shared" si="0"/>
        <v>682</v>
      </c>
      <c r="J21" s="5" t="s">
        <v>50</v>
      </c>
      <c r="K21" s="25">
        <f>COUNTIFS(churnout!$R$2:$R$7044, 1,churnout!$F$2:$F$7044, "No")</f>
        <v>682</v>
      </c>
      <c r="L21" s="19">
        <f>COUNTIFS(churnout!$R$2:$R$7044, 2,churnout!$F$2:$F$7044, "No")</f>
        <v>0</v>
      </c>
      <c r="M21" s="19">
        <f>COUNTIFS(churnout!$R$2:$R$7044, 3,churnout!$F$2:$F$7044, "No")</f>
        <v>0</v>
      </c>
      <c r="N21" s="19">
        <f>COUNTIFS(churnout!$R$2:$R$7044, 4,churnout!$F$2:$F$7044, "No")</f>
        <v>0</v>
      </c>
      <c r="O21" s="1">
        <f>SUM(K21:N22)</f>
        <v>7043</v>
      </c>
      <c r="P21">
        <f t="shared" si="1"/>
        <v>682</v>
      </c>
    </row>
    <row r="22" spans="1:16" x14ac:dyDescent="0.25">
      <c r="A22" s="2" t="s">
        <v>51</v>
      </c>
      <c r="B22" s="11">
        <f>COUNTIFS(churnout!$Q$2:$Q$7044, 1,churnout!$F$2:$F$7044, "Yes")</f>
        <v>1526</v>
      </c>
      <c r="C22" s="28">
        <f>COUNTIFS(churnout!$Q$2:$Q$7044, 2,churnout!$F$2:$F$7044, "Yes")</f>
        <v>2852</v>
      </c>
      <c r="D22" s="32">
        <f>COUNTIFS(churnout!$Q$2:$Q$7044, 3,churnout!$F$2:$F$7044, "Yes")</f>
        <v>1977</v>
      </c>
      <c r="E22" s="3">
        <f>COUNTIFS(churnout!$Q$2:$Q$7044, 4,churnout!$F$2:$F$7044, "Yes")</f>
        <v>6</v>
      </c>
      <c r="F22" s="2"/>
      <c r="G22" s="3">
        <f t="shared" si="0"/>
        <v>6361</v>
      </c>
      <c r="J22" s="2" t="s">
        <v>51</v>
      </c>
      <c r="K22" s="9">
        <f>COUNTIFS(churnout!$R$2:$R$7044, 1,churnout!$F$2:$F$7044, "Yes")</f>
        <v>3</v>
      </c>
      <c r="L22" s="29">
        <f>COUNTIFS(churnout!$R$2:$R$7044, 2,churnout!$F$2:$F$7044, "Yes")</f>
        <v>1549</v>
      </c>
      <c r="M22" s="33">
        <f>COUNTIFS(churnout!$R$2:$R$7044, 3,churnout!$F$2:$F$7044, "Yes")</f>
        <v>3283</v>
      </c>
      <c r="N22" s="22">
        <f>COUNTIFS(churnout!$R$2:$R$7044, 4,churnout!$F$2:$F$7044, "Yes")</f>
        <v>1526</v>
      </c>
      <c r="O22" s="2"/>
      <c r="P22" s="3">
        <f t="shared" si="1"/>
        <v>6361</v>
      </c>
    </row>
    <row r="23" spans="1:16" x14ac:dyDescent="0.25">
      <c r="A23" s="5" t="s">
        <v>52</v>
      </c>
      <c r="B23">
        <f>COUNTIFS(churnout!$Q$2:$Q$7044, 1,churnout!$G$2:$G$7044, "No")</f>
        <v>1184</v>
      </c>
      <c r="C23">
        <f>COUNTIFS(churnout!$Q$2:$Q$7044, 2,churnout!$G$2:$G$7044, "No")</f>
        <v>1679</v>
      </c>
      <c r="D23">
        <f>COUNTIFS(churnout!$Q$2:$Q$7044, 3,churnout!$G$2:$G$7044, "No")</f>
        <v>523</v>
      </c>
      <c r="E23">
        <f>COUNTIFS(churnout!$Q$2:$Q$7044, 4,churnout!$G$2:$G$7044, "No")</f>
        <v>4</v>
      </c>
      <c r="F23" s="1">
        <f>SUM(B23:E25)</f>
        <v>7043</v>
      </c>
      <c r="G23">
        <f t="shared" si="0"/>
        <v>3390</v>
      </c>
      <c r="J23" s="5" t="s">
        <v>52</v>
      </c>
      <c r="K23" s="18">
        <f>COUNTIFS(churnout!$R$2:$R$7044, 1,churnout!$G$2:$G$7044, "No")</f>
        <v>3</v>
      </c>
      <c r="L23" s="18">
        <f>COUNTIFS(churnout!$R$2:$R$7044, 2,churnout!$G$2:$G$7044, "No")</f>
        <v>1050</v>
      </c>
      <c r="M23" s="18">
        <f>COUNTIFS(churnout!$R$2:$R$7044, 3,churnout!$G$2:$G$7044, "No")</f>
        <v>1153</v>
      </c>
      <c r="N23" s="20">
        <f>COUNTIFS(churnout!$R$2:$R$7044, 4,churnout!$G$2:$G$7044, "No")</f>
        <v>1184</v>
      </c>
      <c r="O23" s="1">
        <f>SUM(K23:N25)</f>
        <v>7043</v>
      </c>
      <c r="P23">
        <f t="shared" si="1"/>
        <v>3390</v>
      </c>
    </row>
    <row r="24" spans="1:16" x14ac:dyDescent="0.25">
      <c r="A24" s="5" t="s">
        <v>82</v>
      </c>
      <c r="B24">
        <f>COUNTIFS(churnout!$Q$2:$Q$7044, 1,churnout!$G$2:$G$7044, "No phone service")</f>
        <v>507</v>
      </c>
      <c r="C24">
        <f>COUNTIFS(churnout!$Q$2:$Q$7044, 2,churnout!$G$2:$G$7044, "No phone service")</f>
        <v>8</v>
      </c>
      <c r="D24">
        <f>COUNTIFS(churnout!$Q$2:$Q$7044, 3,churnout!$G$2:$G$7044, "No phone service")</f>
        <v>0</v>
      </c>
      <c r="E24" s="13">
        <f>COUNTIFS(churnout!$Q$2:$Q$7044, 4,churnout!$G$2:$G$7044, "No phone service")</f>
        <v>167</v>
      </c>
      <c r="G24">
        <f t="shared" si="0"/>
        <v>682</v>
      </c>
      <c r="J24" s="5" t="s">
        <v>82</v>
      </c>
      <c r="K24" s="26">
        <f>COUNTIFS(churnout!$R$2:$R$7044, 1,churnout!$G$2:$G$7044, "No phone service")</f>
        <v>682</v>
      </c>
      <c r="L24" s="18">
        <f>COUNTIFS(churnout!$R$2:$R$7044, 2,churnout!$G$2:$G$7044, "No phone service")</f>
        <v>0</v>
      </c>
      <c r="M24" s="18">
        <f>COUNTIFS(churnout!$R$2:$R$7044, 3,churnout!$G$2:$G$7044, "No phone service")</f>
        <v>0</v>
      </c>
      <c r="N24" s="18">
        <f>COUNTIFS(churnout!$R$2:$R$7044, 4,churnout!$G$2:$G$7044, "No phone service")</f>
        <v>0</v>
      </c>
      <c r="O24" s="1"/>
      <c r="P24">
        <f t="shared" si="1"/>
        <v>682</v>
      </c>
    </row>
    <row r="25" spans="1:16" x14ac:dyDescent="0.25">
      <c r="A25" s="2" t="s">
        <v>53</v>
      </c>
      <c r="B25" s="3">
        <f>COUNTIFS(churnout!$Q$2:$Q$7044, 1,churnout!$G$2:$G$7044, "Yes")</f>
        <v>342</v>
      </c>
      <c r="C25" s="3">
        <f>COUNTIFS(churnout!$Q$2:$Q$7044, 2,churnout!$G$2:$G$7044, "Yes")</f>
        <v>1173</v>
      </c>
      <c r="D25" s="3">
        <f>COUNTIFS(churnout!$Q$2:$Q$7044, 3,churnout!$G$2:$G$7044, "Yes")</f>
        <v>1454</v>
      </c>
      <c r="E25" s="3">
        <f>COUNTIFS(churnout!$Q$2:$Q$7044, 4,churnout!$G$2:$G$7044, "Yes")</f>
        <v>2</v>
      </c>
      <c r="F25" s="2"/>
      <c r="G25" s="3">
        <f t="shared" si="0"/>
        <v>2971</v>
      </c>
      <c r="J25" s="2" t="s">
        <v>53</v>
      </c>
      <c r="K25" s="9">
        <f>COUNTIFS(churnout!$R$2:$R$7044, 1,churnout!$G$2:$G$7044, "Yes")</f>
        <v>0</v>
      </c>
      <c r="L25" s="9">
        <f>COUNTIFS(churnout!$R$2:$R$7044, 2,churnout!$G$2:$G$7044, "Yes")</f>
        <v>499</v>
      </c>
      <c r="M25" s="9">
        <f>COUNTIFS(churnout!$R$2:$R$7044, 3,churnout!$G$2:$G$7044, "Yes")</f>
        <v>2130</v>
      </c>
      <c r="N25" s="22">
        <f>COUNTIFS(churnout!$R$2:$R$7044, 4,churnout!$G$2:$G$7044, "Yes")</f>
        <v>342</v>
      </c>
      <c r="O25" s="2"/>
      <c r="P25" s="3">
        <f t="shared" si="1"/>
        <v>2971</v>
      </c>
    </row>
    <row r="26" spans="1:16" x14ac:dyDescent="0.25">
      <c r="A26" s="5" t="s">
        <v>54</v>
      </c>
      <c r="B26" s="10">
        <f>COUNTIFS(churnout!$Q$2:$Q$7044, 1,churnout!$H$2:$H$7044, "No")</f>
        <v>1526</v>
      </c>
      <c r="C26" s="6">
        <f>COUNTIFS(churnout!$Q$2:$Q$7044, 2,churnout!$H$2:$H$7044, "No")</f>
        <v>0</v>
      </c>
      <c r="D26" s="6">
        <f>COUNTIFS(churnout!$Q$2:$Q$7044, 3,churnout!$H$2:$H$7044, "No")</f>
        <v>0</v>
      </c>
      <c r="E26" s="6">
        <f>COUNTIFS(churnout!$Q$2:$Q$7044, 4,churnout!$H$2:$H$7044, "No")</f>
        <v>0</v>
      </c>
      <c r="F26" s="1">
        <f>SUM(B26:E28)</f>
        <v>7043</v>
      </c>
      <c r="G26">
        <f t="shared" si="0"/>
        <v>1526</v>
      </c>
      <c r="J26" s="5" t="s">
        <v>54</v>
      </c>
      <c r="K26" s="19">
        <f>COUNTIFS(churnout!$R$2:$R$7044, 1,churnout!$H$2:$H$7044, "No")</f>
        <v>0</v>
      </c>
      <c r="L26" s="19">
        <f>COUNTIFS(churnout!$R$2:$R$7044, 2,churnout!$H$2:$H$7044, "No")</f>
        <v>0</v>
      </c>
      <c r="M26" s="19">
        <f>COUNTIFS(churnout!$R$2:$R$7044, 3,churnout!$H$2:$H$7044, "No")</f>
        <v>0</v>
      </c>
      <c r="N26" s="21">
        <f>COUNTIFS(churnout!$R$2:$R$7044, 4,churnout!$H$2:$H$7044, "No")</f>
        <v>1526</v>
      </c>
      <c r="O26" s="1">
        <f>SUM(K26:N28)</f>
        <v>7043</v>
      </c>
      <c r="P26">
        <f t="shared" si="1"/>
        <v>1526</v>
      </c>
    </row>
    <row r="27" spans="1:16" x14ac:dyDescent="0.25">
      <c r="A27" s="5" t="s">
        <v>80</v>
      </c>
      <c r="B27" s="24">
        <f>COUNTIFS(churnout!$Q$2:$Q$7044, 1,churnout!$H$2:$H$7044, "DSL")</f>
        <v>507</v>
      </c>
      <c r="C27" s="27">
        <f>COUNTIFS(churnout!$Q$2:$Q$7044, 2,churnout!$H$2:$H$7044, "DSL")</f>
        <v>1705</v>
      </c>
      <c r="D27" s="6">
        <f>COUNTIFS(churnout!$Q$2:$Q$7044, 3,churnout!$H$2:$H$7044, "DSL")</f>
        <v>36</v>
      </c>
      <c r="E27" s="14">
        <f>COUNTIFS(churnout!$Q$2:$Q$7044, 4,churnout!$H$2:$H$7044, "DSL")</f>
        <v>173</v>
      </c>
      <c r="G27">
        <f t="shared" si="0"/>
        <v>2421</v>
      </c>
      <c r="J27" s="5" t="s">
        <v>80</v>
      </c>
      <c r="K27" s="25">
        <f>COUNTIFS(churnout!$R$2:$R$7044, 1,churnout!$H$2:$H$7044, "DSL")</f>
        <v>685</v>
      </c>
      <c r="L27" s="30">
        <f>COUNTIFS(churnout!$R$2:$R$7044, 2,churnout!$H$2:$H$7044, "DSL")</f>
        <v>1529</v>
      </c>
      <c r="M27" s="19">
        <f>COUNTIFS(churnout!$R$2:$R$7044, 3,churnout!$H$2:$H$7044, "DSL")</f>
        <v>207</v>
      </c>
      <c r="N27" s="19">
        <f>COUNTIFS(churnout!$R$2:$R$7044, 4,churnout!$H$2:$H$7044, "DSL")</f>
        <v>0</v>
      </c>
      <c r="O27" s="1"/>
      <c r="P27">
        <f t="shared" si="1"/>
        <v>2421</v>
      </c>
    </row>
    <row r="28" spans="1:16" x14ac:dyDescent="0.25">
      <c r="A28" s="2" t="s">
        <v>81</v>
      </c>
      <c r="B28" s="3">
        <f>COUNTIFS(churnout!$Q$2:$Q$7044, 1,churnout!$H$2:$H$7044, "Fiber optic")</f>
        <v>0</v>
      </c>
      <c r="C28" s="31">
        <f>COUNTIFS(churnout!$Q$2:$Q$7044, 2,churnout!$H$2:$H$7044, "Fiber optic")</f>
        <v>1155</v>
      </c>
      <c r="D28" s="32">
        <f>COUNTIFS(churnout!$Q$2:$Q$7044, 3,churnout!$H$2:$H$7044, "Fiber optic")</f>
        <v>1941</v>
      </c>
      <c r="E28" s="3">
        <f>COUNTIFS(churnout!$Q$2:$Q$7044, 4,churnout!$H$2:$H$7044, "Fiber optic")</f>
        <v>0</v>
      </c>
      <c r="F28" s="2"/>
      <c r="G28" s="3">
        <f t="shared" si="0"/>
        <v>3096</v>
      </c>
      <c r="J28" s="2" t="s">
        <v>81</v>
      </c>
      <c r="K28" s="9">
        <f>COUNTIFS(churnout!$R$2:$R$7044, 1,churnout!$H$2:$H$7044, "Fiber optic")</f>
        <v>0</v>
      </c>
      <c r="L28" s="9">
        <f>COUNTIFS(churnout!$R$2:$R$7044, 2,churnout!$H$2:$H$7044, "Fiber optic")</f>
        <v>20</v>
      </c>
      <c r="M28" s="33">
        <f>COUNTIFS(churnout!$R$2:$R$7044, 3,churnout!$H$2:$H$7044, "Fiber optic")</f>
        <v>3076</v>
      </c>
      <c r="N28" s="9">
        <f>COUNTIFS(churnout!$R$2:$R$7044, 4,churnout!$H$2:$H$7044, "Fiber optic")</f>
        <v>0</v>
      </c>
      <c r="O28" s="2"/>
      <c r="P28" s="3">
        <f t="shared" si="1"/>
        <v>3096</v>
      </c>
    </row>
    <row r="29" spans="1:16" x14ac:dyDescent="0.25">
      <c r="A29" s="5" t="s">
        <v>55</v>
      </c>
      <c r="B29">
        <f>COUNTIFS(churnout!$Q$2:$Q$7044, 1,churnout!$I$2:$I$7044, "No")</f>
        <v>335</v>
      </c>
      <c r="C29">
        <f>COUNTIFS(churnout!$Q$2:$Q$7044, 2,churnout!$I$2:$I$7044, "No")</f>
        <v>1836</v>
      </c>
      <c r="D29">
        <f>COUNTIFS(churnout!$Q$2:$Q$7044, 3,churnout!$I$2:$I$7044, "No")</f>
        <v>1261</v>
      </c>
      <c r="E29">
        <f>COUNTIFS(churnout!$Q$2:$Q$7044,4,churnout!$I$2:$I$7044, "No")</f>
        <v>66</v>
      </c>
      <c r="F29" s="1">
        <f>SUM(B29:E31)</f>
        <v>7043</v>
      </c>
      <c r="G29">
        <f t="shared" si="0"/>
        <v>3498</v>
      </c>
      <c r="J29" s="5" t="s">
        <v>55</v>
      </c>
      <c r="K29" s="18">
        <f>COUNTIFS(churnout!$R$2:$R$7044, 1,churnout!$I$2:$I$7044, "No")</f>
        <v>399</v>
      </c>
      <c r="L29" s="18">
        <f>COUNTIFS(churnout!$R$2:$R$7044, 2,churnout!$I$2:$I$7044, "No")</f>
        <v>768</v>
      </c>
      <c r="M29" s="18">
        <f>COUNTIFS(churnout!$R$2:$R$7044, 3,churnout!$I$2:$I$7044, "No")</f>
        <v>2331</v>
      </c>
      <c r="N29" s="18">
        <f>COUNTIFS(churnout!$R$2:$R$7044, 4,churnout!$I$2:$I$7044, "No")</f>
        <v>0</v>
      </c>
      <c r="O29" s="1">
        <f>SUM(K29:N31)</f>
        <v>7043</v>
      </c>
      <c r="P29">
        <f t="shared" si="1"/>
        <v>3498</v>
      </c>
    </row>
    <row r="30" spans="1:16" x14ac:dyDescent="0.25">
      <c r="A30" s="5" t="s">
        <v>57</v>
      </c>
      <c r="B30" s="12">
        <f>COUNTIFS(churnout!$Q$2:$Q$7044, 1,churnout!$I$2:$I$7044, "No internet service")</f>
        <v>1526</v>
      </c>
      <c r="C30">
        <f>COUNTIFS(churnout!$Q$2:$Q$7044, 2,churnout!$I$2:$I$7044, "No internet service")</f>
        <v>0</v>
      </c>
      <c r="D30">
        <f>COUNTIFS(churnout!$Q$2:$Q$7044,3,churnout!$I$2:$I$7044, "No internet service")</f>
        <v>0</v>
      </c>
      <c r="E30">
        <f>COUNTIFS(churnout!$Q$2:$Q$7044, 4,churnout!$I$2:$I$7044, "No internet service")</f>
        <v>0</v>
      </c>
      <c r="G30">
        <f t="shared" si="0"/>
        <v>1526</v>
      </c>
      <c r="J30" s="5" t="s">
        <v>57</v>
      </c>
      <c r="K30" s="18">
        <f>COUNTIFS(churnout!$R$2:$R$7044, 1,churnout!$I$2:$I$7044, "No internet service")</f>
        <v>0</v>
      </c>
      <c r="L30" s="18">
        <f>COUNTIFS(churnout!$R$2:$R$7044,2,churnout!$I$2:$I$7044, "No internet service")</f>
        <v>0</v>
      </c>
      <c r="M30" s="18">
        <f>COUNTIFS(churnout!$R$2:$R$7044, 3,churnout!$I$2:$I$7044, "No internet service")</f>
        <v>0</v>
      </c>
      <c r="N30" s="20">
        <f>COUNTIFS(churnout!$R$2:$R$7044, 4,churnout!$I$2:$I$7044, "No internet service")</f>
        <v>1526</v>
      </c>
      <c r="O30" s="1"/>
      <c r="P30">
        <f t="shared" si="1"/>
        <v>1526</v>
      </c>
    </row>
    <row r="31" spans="1:16" x14ac:dyDescent="0.25">
      <c r="A31" s="2" t="s">
        <v>56</v>
      </c>
      <c r="B31" s="3">
        <f>COUNTIFS(churnout!$Q$2:$Q$7044, 1,churnout!$I$2:$I$7044, "Yes")</f>
        <v>172</v>
      </c>
      <c r="C31" s="3">
        <f>COUNTIFS(churnout!$Q$2:$Q$7044, 2,churnout!$I$2:$I$7044, "Yes")</f>
        <v>1024</v>
      </c>
      <c r="D31" s="3">
        <f>COUNTIFS(churnout!$Q$2:$Q$7044, 3,churnout!$I$2:$I$7044, "Yes")</f>
        <v>716</v>
      </c>
      <c r="E31" s="3">
        <f>COUNTIFS(churnout!$Q$2:$Q$7044, 4,churnout!$I$2:$I$7044, "Yes")</f>
        <v>107</v>
      </c>
      <c r="F31" s="2"/>
      <c r="G31" s="3">
        <f t="shared" si="0"/>
        <v>2019</v>
      </c>
      <c r="J31" s="2" t="s">
        <v>56</v>
      </c>
      <c r="K31" s="9">
        <f>COUNTIFS(churnout!$R$2:$R$7044, 1,churnout!$I$2:$I$7044, "Yes")</f>
        <v>286</v>
      </c>
      <c r="L31" s="9">
        <f>COUNTIFS(churnout!$R$2:$R$7044, 2,churnout!$I$2:$I$7044, "Yes")</f>
        <v>781</v>
      </c>
      <c r="M31" s="9">
        <f>COUNTIFS(churnout!$R$2:$R$7044, 3,churnout!$I$2:$I$7044, "Yes")</f>
        <v>952</v>
      </c>
      <c r="N31" s="9">
        <f>COUNTIFS(churnout!$R$2:$R$7044, 4,churnout!$I$2:$I$7044, "Yes")</f>
        <v>0</v>
      </c>
      <c r="O31" s="2"/>
      <c r="P31" s="3">
        <f t="shared" si="1"/>
        <v>2019</v>
      </c>
    </row>
    <row r="32" spans="1:16" x14ac:dyDescent="0.25">
      <c r="A32" s="4" t="s">
        <v>40</v>
      </c>
      <c r="B32">
        <f>COUNTIFS(churnout!$Q$2:$Q$7044, 1,churnout!$J$2:$J$7044, "No")</f>
        <v>329</v>
      </c>
      <c r="C32">
        <f>COUNTIFS(churnout!$Q$2:$Q$7044, 2,churnout!$J$2:$J$7044, "No")</f>
        <v>1827</v>
      </c>
      <c r="D32">
        <f>COUNTIFS(churnout!$Q$2:$Q$7044,3,churnout!$J$2:$J$7044, "No")</f>
        <v>871</v>
      </c>
      <c r="E32">
        <f>COUNTIFS(churnout!$Q$2:$Q$7044, 4,churnout!$J$2:$J$7044, "No")</f>
        <v>61</v>
      </c>
      <c r="F32" s="1">
        <f>SUM(B32:E34)</f>
        <v>7043</v>
      </c>
      <c r="G32">
        <f t="shared" si="0"/>
        <v>3088</v>
      </c>
      <c r="J32" s="4" t="s">
        <v>40</v>
      </c>
      <c r="K32" s="18">
        <f>COUNTIFS(churnout!$R$2:$R$7044, 1,churnout!$J$2:$J$7044, "No")</f>
        <v>395</v>
      </c>
      <c r="L32" s="18">
        <f>COUNTIFS(churnout!$R$2:$R$7044,2,churnout!$J$2:$J$7044, "No")</f>
        <v>919</v>
      </c>
      <c r="M32" s="18">
        <f>COUNTIFS(churnout!$R$2:$R$7044, 3,churnout!$J$2:$J$7044, "No")</f>
        <v>1774</v>
      </c>
      <c r="N32" s="18">
        <f>COUNTIFS(churnout!$R$2:$R$7044, 4,churnout!$J$2:$J$7044, "No")</f>
        <v>0</v>
      </c>
      <c r="O32" s="1">
        <f>SUM(K32:N34)</f>
        <v>7043</v>
      </c>
      <c r="P32">
        <f t="shared" si="1"/>
        <v>3088</v>
      </c>
    </row>
    <row r="33" spans="1:16" x14ac:dyDescent="0.25">
      <c r="A33" s="4" t="s">
        <v>58</v>
      </c>
      <c r="B33" s="12">
        <f>COUNTIFS(churnout!$Q$2:$Q$7044, 1,churnout!$J$2:$J$7044, "No internet service")</f>
        <v>1526</v>
      </c>
      <c r="C33">
        <f>COUNTIFS(churnout!$Q$2:$Q$7044, 2,churnout!$J$2:$J$7044, "No internet service")</f>
        <v>0</v>
      </c>
      <c r="D33">
        <f>COUNTIFS(churnout!$Q$2:$Q$7044,3,churnout!$J$2:$J$7044, "No internet service")</f>
        <v>0</v>
      </c>
      <c r="E33">
        <f>COUNTIFS(churnout!$Q$2:$Q$7044, 4,churnout!$J$2:$J$7044, "No internet service")</f>
        <v>0</v>
      </c>
      <c r="G33">
        <f t="shared" si="0"/>
        <v>1526</v>
      </c>
      <c r="J33" s="4" t="s">
        <v>58</v>
      </c>
      <c r="K33" s="18">
        <f>COUNTIFS(churnout!$R$2:$R$7044, 1,churnout!$J$2:$J$7044, "No internet service")</f>
        <v>0</v>
      </c>
      <c r="L33" s="18">
        <f>COUNTIFS(churnout!$R$2:$R$7044, 2,churnout!$J$2:$J$7044, "No internet service")</f>
        <v>0</v>
      </c>
      <c r="M33" s="18">
        <f>COUNTIFS(churnout!$R$2:$R$7044, 3,churnout!$J$2:$J$7044, "No internet service")</f>
        <v>0</v>
      </c>
      <c r="N33" s="20">
        <f>COUNTIFS(churnout!$R$2:$R$7044, 4,churnout!$J$2:$J$7044, "No internet service")</f>
        <v>1526</v>
      </c>
      <c r="O33" s="1"/>
      <c r="P33">
        <f t="shared" si="1"/>
        <v>1526</v>
      </c>
    </row>
    <row r="34" spans="1:16" x14ac:dyDescent="0.25">
      <c r="A34" s="8" t="s">
        <v>41</v>
      </c>
      <c r="B34" s="3">
        <f>COUNTIFS(churnout!$Q$2:$Q$7044, 1,churnout!$J$2:$J$7044, "Yes")</f>
        <v>178</v>
      </c>
      <c r="C34" s="3">
        <f>COUNTIFS(churnout!$Q$2:$Q$7044, 2,churnout!$J$2:$J$7044, "Yes")</f>
        <v>1033</v>
      </c>
      <c r="D34" s="3">
        <f>COUNTIFS(churnout!$Q$2:$Q$7044,3,churnout!$J$2:$J$7044, "Yes")</f>
        <v>1106</v>
      </c>
      <c r="E34" s="3">
        <f>COUNTIFS(churnout!$Q$2:$Q$7044, 4,churnout!$J$2:$J$7044, "Yes")</f>
        <v>112</v>
      </c>
      <c r="F34" s="2"/>
      <c r="G34" s="3">
        <f t="shared" si="0"/>
        <v>2429</v>
      </c>
      <c r="J34" s="8" t="s">
        <v>41</v>
      </c>
      <c r="K34" s="9">
        <f>COUNTIFS(churnout!$R$2:$R$7044, 1,churnout!$J$2:$J$7044, "Yes")</f>
        <v>290</v>
      </c>
      <c r="L34" s="9">
        <f>COUNTIFS(churnout!$R$2:$R$7044, 2,churnout!$J$2:$J$7044, "Yes")</f>
        <v>630</v>
      </c>
      <c r="M34" s="9">
        <f>COUNTIFS(churnout!$R$2:$R$7044, 3,churnout!$J$2:$J$7044, "Yes")</f>
        <v>1509</v>
      </c>
      <c r="N34" s="9">
        <f>COUNTIFS(churnout!$R$2:$R$7044, 4,churnout!$J$2:$J$7044, "Yes")</f>
        <v>0</v>
      </c>
      <c r="O34" s="2"/>
      <c r="P34" s="3">
        <f t="shared" si="1"/>
        <v>2429</v>
      </c>
    </row>
    <row r="35" spans="1:16" x14ac:dyDescent="0.25">
      <c r="A35" s="4" t="s">
        <v>59</v>
      </c>
      <c r="B35">
        <f>COUNTIFS(churnout!$Q$2:$Q$7044, 1,churnout!$K$2:$K$7044, "No")</f>
        <v>359</v>
      </c>
      <c r="C35">
        <f>COUNTIFS(churnout!$Q$2:$Q$7044, 2,churnout!$K$2:$K$7044, "No")</f>
        <v>1926</v>
      </c>
      <c r="D35">
        <f>COUNTIFS(churnout!$Q$2:$Q$7044, 3,churnout!$K$2:$K$7044, "No")</f>
        <v>793</v>
      </c>
      <c r="E35">
        <f>COUNTIFS(churnout!$Q$2:$Q$7044, 4,churnout!$K$2:$K$7044, "No")</f>
        <v>17</v>
      </c>
      <c r="F35" s="1">
        <f>SUM(B35:E37)</f>
        <v>7043</v>
      </c>
      <c r="G35">
        <f t="shared" si="0"/>
        <v>3095</v>
      </c>
      <c r="J35" s="4" t="s">
        <v>59</v>
      </c>
      <c r="K35" s="18">
        <f>COUNTIFS(churnout!$R$2:$R$7044, 1,churnout!$K$2:$K$7044, "No")</f>
        <v>377</v>
      </c>
      <c r="L35" s="18">
        <f>COUNTIFS(churnout!$R$2:$R$7044, 2,churnout!$K$2:$K$7044, "No")</f>
        <v>979</v>
      </c>
      <c r="M35" s="18">
        <f>COUNTIFS(churnout!$R$2:$R$7044, 3,churnout!$K$2:$K$7044, "No")</f>
        <v>1739</v>
      </c>
      <c r="N35" s="18">
        <f>COUNTIFS(churnout!$R$2:$R$7044, 4,churnout!$K$2:$K$7044, "No")</f>
        <v>0</v>
      </c>
      <c r="O35" s="1">
        <f>SUM(K35:N37)</f>
        <v>7043</v>
      </c>
      <c r="P35">
        <f t="shared" si="1"/>
        <v>3095</v>
      </c>
    </row>
    <row r="36" spans="1:16" x14ac:dyDescent="0.25">
      <c r="A36" s="4" t="s">
        <v>60</v>
      </c>
      <c r="B36" s="12">
        <f>COUNTIFS(churnout!$Q$2:$Q$7044, 1,churnout!$K$2:$K$7044, "No internet service")</f>
        <v>1526</v>
      </c>
      <c r="C36">
        <f>COUNTIFS(churnout!$Q$2:$Q$7044, 2,churnout!$K$2:$K$7044, "No internet service")</f>
        <v>0</v>
      </c>
      <c r="D36">
        <f>COUNTIFS(churnout!$Q$2:$Q$7044,3,churnout!$K$2:$K$7044, "No internet service")</f>
        <v>0</v>
      </c>
      <c r="E36">
        <f>COUNTIFS(churnout!$Q$2:$Q$7044, 4,churnout!$K$2:$K$7044, "No internet service")</f>
        <v>0</v>
      </c>
      <c r="G36">
        <f t="shared" si="0"/>
        <v>1526</v>
      </c>
      <c r="J36" s="4" t="s">
        <v>60</v>
      </c>
      <c r="K36" s="18">
        <f>COUNTIFS(churnout!$R$2:$R$7044, 1,churnout!$K$2:$K$7044, "No internet service")</f>
        <v>0</v>
      </c>
      <c r="L36" s="18">
        <f>COUNTIFS(churnout!$R$2:$R$7044, 2,churnout!$K$2:$K$7044, "No internet service")</f>
        <v>0</v>
      </c>
      <c r="M36" s="18">
        <f>COUNTIFS(churnout!$R$2:$R$7044, 3,churnout!$K$2:$K$7044, "No internet service")</f>
        <v>0</v>
      </c>
      <c r="N36" s="20">
        <f>COUNTIFS(churnout!$R$2:$R$7044, 4,churnout!$K$2:$K$7044, "No internet service")</f>
        <v>1526</v>
      </c>
      <c r="O36" s="1"/>
      <c r="P36">
        <f t="shared" si="1"/>
        <v>1526</v>
      </c>
    </row>
    <row r="37" spans="1:16" x14ac:dyDescent="0.25">
      <c r="A37" s="8" t="s">
        <v>61</v>
      </c>
      <c r="B37" s="3">
        <f>COUNTIFS(churnout!$Q$2:$Q$7044, 1,churnout!$K$2:$K$7044, "Yes")</f>
        <v>148</v>
      </c>
      <c r="C37" s="3">
        <f>COUNTIFS(churnout!$Q$2:$Q$7044, 2,churnout!$K$2:$K$7044, "Yes")</f>
        <v>934</v>
      </c>
      <c r="D37" s="3">
        <f>COUNTIFS(churnout!$Q$2:$Q$7044, 3,churnout!$K$2:$K$7044, "Yes")</f>
        <v>1184</v>
      </c>
      <c r="E37" s="15">
        <f>COUNTIFS(churnout!$Q$2:$Q$7044, 4,churnout!$K$2:$K$7044, "Yes")</f>
        <v>156</v>
      </c>
      <c r="F37" s="2"/>
      <c r="G37" s="3">
        <f t="shared" si="0"/>
        <v>2422</v>
      </c>
      <c r="J37" s="8" t="s">
        <v>61</v>
      </c>
      <c r="K37" s="9">
        <f>COUNTIFS(churnout!$R$2:$R$7044, 1,churnout!$K$2:$K$7044, "Yes")</f>
        <v>308</v>
      </c>
      <c r="L37" s="9">
        <f>COUNTIFS(churnout!$R$2:$R$7044, 2,churnout!$K$2:$K$7044, "Yes")</f>
        <v>570</v>
      </c>
      <c r="M37" s="9">
        <f>COUNTIFS(churnout!$R$2:$R$7044, 3,churnout!$K$2:$K$7044, "Yes")</f>
        <v>1544</v>
      </c>
      <c r="N37" s="9">
        <f>COUNTIFS(churnout!$R$2:$R$7044, 4,churnout!$K$2:$K$7044, "Yes")</f>
        <v>0</v>
      </c>
      <c r="O37" s="2"/>
      <c r="P37" s="3">
        <f t="shared" si="1"/>
        <v>2422</v>
      </c>
    </row>
    <row r="38" spans="1:16" x14ac:dyDescent="0.25">
      <c r="A38" s="4" t="s">
        <v>62</v>
      </c>
      <c r="B38">
        <f>COUNTIFS(churnout!$Q$2:$Q$7044, 1,churnout!$J$2:$J$7044, "No")</f>
        <v>329</v>
      </c>
      <c r="C38">
        <f>COUNTIFS(churnout!$Q$2:$Q$7044, 2,churnout!$J$2:$J$7044, "No")</f>
        <v>1827</v>
      </c>
      <c r="D38">
        <f>COUNTIFS(churnout!$Q$2:$Q$7044, 3,churnout!$J$2:$J$7044, "No")</f>
        <v>871</v>
      </c>
      <c r="E38">
        <f>COUNTIFS(churnout!$Q$2:$Q$7044, 4,churnout!$J$2:$J$7044, "No")</f>
        <v>61</v>
      </c>
      <c r="F38" s="1">
        <f>SUM(B38:E40)</f>
        <v>7043</v>
      </c>
      <c r="G38">
        <f t="shared" si="0"/>
        <v>3088</v>
      </c>
      <c r="J38" s="4" t="s">
        <v>62</v>
      </c>
      <c r="K38" s="18">
        <f>COUNTIFS(churnout!$R$2:$R$7044, 1,churnout!$J$2:$J$7044, "No")</f>
        <v>395</v>
      </c>
      <c r="L38" s="18">
        <f>COUNTIFS(churnout!$R$2:$R$7044, 2,churnout!$J$2:$J$7044, "No")</f>
        <v>919</v>
      </c>
      <c r="M38" s="18">
        <f>COUNTIFS(churnout!$R$2:$R$7044, 3,churnout!$J$2:$J$7044, "No")</f>
        <v>1774</v>
      </c>
      <c r="N38" s="18">
        <f>COUNTIFS(churnout!$R$2:$R$7044, 4,churnout!$J$2:$J$7044, "No")</f>
        <v>0</v>
      </c>
      <c r="O38" s="1">
        <f>SUM(K38:N40)</f>
        <v>7043</v>
      </c>
      <c r="P38">
        <f t="shared" si="1"/>
        <v>3088</v>
      </c>
    </row>
    <row r="39" spans="1:16" x14ac:dyDescent="0.25">
      <c r="A39" s="4" t="s">
        <v>63</v>
      </c>
      <c r="B39" s="12">
        <f>COUNTIFS(churnout!$Q$2:$Q$7044, 1,churnout!$J$2:$J$7044, "No internet service")</f>
        <v>1526</v>
      </c>
      <c r="C39">
        <f>COUNTIFS(churnout!$Q$2:$Q$7044, 2,churnout!$L$2:$L$7044, "No internet service")</f>
        <v>0</v>
      </c>
      <c r="D39">
        <f>COUNTIFS(churnout!$Q$2:$Q$7044, 3,churnout!$L$2:$L$7044, "No internet service")</f>
        <v>0</v>
      </c>
      <c r="E39">
        <f>COUNTIFS(churnout!$Q$2:$Q$7044,4,churnout!$L$2:$L$7044, "No internet service")</f>
        <v>0</v>
      </c>
      <c r="G39">
        <f t="shared" si="0"/>
        <v>1526</v>
      </c>
      <c r="J39" s="4" t="s">
        <v>63</v>
      </c>
      <c r="K39" s="18">
        <f>COUNTIFS(churnout!$R$2:$R$7044, 1,churnout!$J$2:$J$7044, "No internet service")</f>
        <v>0</v>
      </c>
      <c r="L39" s="18">
        <f>COUNTIFS(churnout!$R$2:$R$7044, 2,churnout!$J$2:$J$7044, "No internet service")</f>
        <v>0</v>
      </c>
      <c r="M39" s="18">
        <f>COUNTIFS(churnout!$R$2:$R$7044, 3,churnout!$J$2:$J$7044, "No internet service")</f>
        <v>0</v>
      </c>
      <c r="N39" s="20">
        <f>COUNTIFS(churnout!$R$2:$R$7044, 4,churnout!$J$2:$J$7044, "No internet service")</f>
        <v>1526</v>
      </c>
      <c r="O39" s="1"/>
      <c r="P39">
        <f t="shared" si="1"/>
        <v>1526</v>
      </c>
    </row>
    <row r="40" spans="1:16" x14ac:dyDescent="0.25">
      <c r="A40" s="8" t="s">
        <v>64</v>
      </c>
      <c r="B40" s="3">
        <f>COUNTIFS(churnout!$Q$2:$Q$7044, 1,churnout!$J$2:$J$7044, "Yes")</f>
        <v>178</v>
      </c>
      <c r="C40" s="3">
        <f>COUNTIFS(churnout!$Q$2:$Q$7044, 2,churnout!$J$2:$J$7044, "Yes")</f>
        <v>1033</v>
      </c>
      <c r="D40" s="3">
        <f>COUNTIFS(churnout!$Q$2:$Q$7044, 3,churnout!$J$2:$J$7044, "Yes")</f>
        <v>1106</v>
      </c>
      <c r="E40" s="3">
        <f>COUNTIFS(churnout!$Q$2:$Q$7044, 4,churnout!$J$2:$J$7044, "Yes")</f>
        <v>112</v>
      </c>
      <c r="F40" s="2"/>
      <c r="G40" s="3">
        <f t="shared" si="0"/>
        <v>2429</v>
      </c>
      <c r="J40" s="8" t="s">
        <v>64</v>
      </c>
      <c r="K40" s="9">
        <f>COUNTIFS(churnout!$R$2:$R$7044, 1,churnout!$J$2:$J$7044, "Yes")</f>
        <v>290</v>
      </c>
      <c r="L40" s="9">
        <f>COUNTIFS(churnout!$R$2:$R$7044, 2,churnout!$J$2:$J$7044, "Yes")</f>
        <v>630</v>
      </c>
      <c r="M40" s="9">
        <f>COUNTIFS(churnout!$R$2:$R$7044, 3,churnout!$J$2:$J$7044, "Yes")</f>
        <v>1509</v>
      </c>
      <c r="N40" s="9">
        <f>COUNTIFS(churnout!$R$2:$R$7044, 4,churnout!$J$2:$J$7044, "Yes")</f>
        <v>0</v>
      </c>
      <c r="O40" s="2"/>
      <c r="P40" s="3">
        <f t="shared" si="1"/>
        <v>2429</v>
      </c>
    </row>
    <row r="41" spans="1:16" x14ac:dyDescent="0.25">
      <c r="A41" s="4" t="s">
        <v>65</v>
      </c>
      <c r="B41">
        <f>COUNTIFS(churnout!$Q$2:$Q$7044, 1,churnout!$M$2:$M$7044, "No")</f>
        <v>370</v>
      </c>
      <c r="C41">
        <f>COUNTIFS(churnout!$Q$2:$Q$7044, 2,churnout!$M$2:$M$7044, "No")</f>
        <v>2079</v>
      </c>
      <c r="D41">
        <f>COUNTIFS(churnout!$Q$2:$Q$7044, 3,churnout!$M$2:$M$7044, "No")</f>
        <v>336</v>
      </c>
      <c r="E41">
        <f>COUNTIFS(churnout!$Q$2:$Q$7044, 4,churnout!$M$2:$M$7044, "No")</f>
        <v>25</v>
      </c>
      <c r="F41" s="1">
        <f>SUM(B41:E43)</f>
        <v>7043</v>
      </c>
      <c r="G41">
        <f t="shared" si="0"/>
        <v>2810</v>
      </c>
      <c r="J41" s="4" t="s">
        <v>65</v>
      </c>
      <c r="K41" s="18">
        <f>COUNTIFS(churnout!$R$2:$R$7044, 1,churnout!$M$2:$M$7044, "No")</f>
        <v>397</v>
      </c>
      <c r="L41" s="18">
        <f>COUNTIFS(churnout!$R$2:$R$7044, 2,churnout!$M$2:$M$7044, "No")</f>
        <v>1083</v>
      </c>
      <c r="M41" s="18">
        <f>COUNTIFS(churnout!$R$2:$R$7044, 3,churnout!$M$2:$M$7044, "No")</f>
        <v>1330</v>
      </c>
      <c r="N41" s="18">
        <f>COUNTIFS(churnout!$R$2:$R$7044, 4,churnout!$M$2:$M$7044, "No")</f>
        <v>0</v>
      </c>
      <c r="O41" s="1">
        <f>SUM(K41:N43)</f>
        <v>7043</v>
      </c>
      <c r="P41">
        <f t="shared" si="1"/>
        <v>2810</v>
      </c>
    </row>
    <row r="42" spans="1:16" x14ac:dyDescent="0.25">
      <c r="A42" s="4" t="s">
        <v>66</v>
      </c>
      <c r="B42" s="12">
        <f>COUNTIFS(churnout!$Q$2:$Q$7044, 1,churnout!$M$2:$M$7044, "No internet service")</f>
        <v>1526</v>
      </c>
      <c r="C42">
        <f>COUNTIFS(churnout!$Q$2:$Q$7044, 2,churnout!$M$2:$M$7044, "No internet service")</f>
        <v>0</v>
      </c>
      <c r="D42">
        <f>COUNTIFS(churnout!$Q$2:$Q$7044, 3,churnout!$M$2:$M$7044, "No internet service")</f>
        <v>0</v>
      </c>
      <c r="E42">
        <f>COUNTIFS(churnout!$Q$2:$Q$7044, 4,churnout!$M$2:$M$7044, "No internet service")</f>
        <v>0</v>
      </c>
      <c r="G42">
        <f t="shared" si="0"/>
        <v>1526</v>
      </c>
      <c r="J42" s="4" t="s">
        <v>66</v>
      </c>
      <c r="K42" s="18">
        <f>COUNTIFS(churnout!$R$2:$R$7044, 1,churnout!$M$2:$M$7044, "No internet service")</f>
        <v>0</v>
      </c>
      <c r="L42" s="18">
        <f>COUNTIFS(churnout!$R$2:$R$7044, 2,churnout!$M$2:$M$7044, "No internet service")</f>
        <v>0</v>
      </c>
      <c r="M42" s="18">
        <f>COUNTIFS(churnout!$R$2:$R$7044, 3,churnout!$M$2:$M$7044, "No internet service")</f>
        <v>0</v>
      </c>
      <c r="N42" s="20">
        <f>COUNTIFS(churnout!$R$2:$R$7044, 4,churnout!$M$2:$M$7044, "No internet service")</f>
        <v>1526</v>
      </c>
      <c r="O42" s="1"/>
      <c r="P42">
        <f t="shared" si="1"/>
        <v>1526</v>
      </c>
    </row>
    <row r="43" spans="1:16" x14ac:dyDescent="0.25">
      <c r="A43" s="8" t="s">
        <v>67</v>
      </c>
      <c r="B43" s="3">
        <f>COUNTIFS(churnout!$Q$2:$Q$7044, 1,churnout!$M$2:$M$7044, "Yes")</f>
        <v>137</v>
      </c>
      <c r="C43" s="3">
        <f>COUNTIFS(churnout!$Q$2:$Q$7044, 2,churnout!$M$2:$M$7044, "Yes")</f>
        <v>781</v>
      </c>
      <c r="D43" s="35">
        <f>COUNTIFS(churnout!$Q$2:$Q$7044, 3,churnout!$M$2:$M$7044, "Yes")</f>
        <v>1641</v>
      </c>
      <c r="E43" s="15">
        <f>COUNTIFS(churnout!$Q$2:$Q$7044, 4,churnout!$M$2:$M$7044, "Yes")</f>
        <v>148</v>
      </c>
      <c r="F43" s="2"/>
      <c r="G43" s="3">
        <f t="shared" si="0"/>
        <v>2707</v>
      </c>
      <c r="J43" s="8" t="s">
        <v>67</v>
      </c>
      <c r="K43" s="9">
        <f>COUNTIFS(churnout!$R$2:$R$7044, 1,churnout!$M$2:$M$7044, "Yes")</f>
        <v>288</v>
      </c>
      <c r="L43" s="9">
        <f>COUNTIFS(churnout!$R$2:$R$7044, 2,churnout!$M$2:$M$7044, "Yes")</f>
        <v>466</v>
      </c>
      <c r="M43" s="9">
        <f>COUNTIFS(churnout!$R$2:$R$7044, 3,churnout!$M$2:$M$7044, "Yes")</f>
        <v>1953</v>
      </c>
      <c r="N43" s="9">
        <f>COUNTIFS(churnout!$R$2:$R$7044, 4,churnout!$M$2:$M$7044, "Yes")</f>
        <v>0</v>
      </c>
      <c r="O43" s="2"/>
      <c r="P43" s="3">
        <f t="shared" si="1"/>
        <v>2707</v>
      </c>
    </row>
    <row r="44" spans="1:16" x14ac:dyDescent="0.25">
      <c r="A44" s="4" t="s">
        <v>68</v>
      </c>
      <c r="B44">
        <f>COUNTIFS(churnout!$Q$2:$Q$7044, 1,churnout!$N$2:$N$7044, "No")</f>
        <v>368</v>
      </c>
      <c r="C44">
        <f>COUNTIFS(churnout!$Q$2:$Q$7044,2,churnout!$N$2:$N$7044, "No")</f>
        <v>2015</v>
      </c>
      <c r="D44">
        <f>COUNTIFS(churnout!$Q$2:$Q$7044, 3,churnout!$N$2:$N$7044, "No")</f>
        <v>387</v>
      </c>
      <c r="E44">
        <f>COUNTIFS(churnout!$Q$2:$Q$7044, 4,churnout!$N$2:$N$7044, "No")</f>
        <v>15</v>
      </c>
      <c r="F44" s="1">
        <f>SUM(B44:E46)</f>
        <v>7043</v>
      </c>
      <c r="G44">
        <f t="shared" si="0"/>
        <v>2785</v>
      </c>
      <c r="J44" s="4" t="s">
        <v>68</v>
      </c>
      <c r="K44" s="18">
        <f>COUNTIFS(churnout!$R$2:$R$7044, 1,churnout!$N$2:$N$7044, "No")</f>
        <v>384</v>
      </c>
      <c r="L44" s="18">
        <f>COUNTIFS(churnout!$R$2:$R$7044, 2,churnout!$N$2:$N$7044, "No")</f>
        <v>1071</v>
      </c>
      <c r="M44" s="18">
        <f>COUNTIFS(churnout!$R$2:$R$7044, 3,churnout!$N$2:$N$7044, "No")</f>
        <v>1330</v>
      </c>
      <c r="N44" s="18">
        <f>COUNTIFS(churnout!$R$2:$R$7044, 4,churnout!$N$2:$N$7044, "No")</f>
        <v>0</v>
      </c>
      <c r="O44" s="1">
        <f>SUM(K44:N46)</f>
        <v>7043</v>
      </c>
      <c r="P44">
        <f t="shared" si="1"/>
        <v>2785</v>
      </c>
    </row>
    <row r="45" spans="1:16" x14ac:dyDescent="0.25">
      <c r="A45" s="1" t="s">
        <v>69</v>
      </c>
      <c r="B45" s="12">
        <f>COUNTIFS(churnout!$Q$2:$Q$7044, 1,churnout!$N$2:$N$7044, "No internet service")</f>
        <v>1526</v>
      </c>
      <c r="C45">
        <f>COUNTIFS(churnout!$Q$2:$Q$7044,2,churnout!$N$2:$N$7044, "No internet service")</f>
        <v>0</v>
      </c>
      <c r="D45">
        <f>COUNTIFS(churnout!$Q$2:$Q$7044, 3,churnout!$N$2:$N$7044, "No internet service")</f>
        <v>0</v>
      </c>
      <c r="E45">
        <f>COUNTIFS(churnout!$Q$2:$Q$7044, 4,churnout!$N$2:$N$7044, "No internet service")</f>
        <v>0</v>
      </c>
      <c r="G45">
        <f t="shared" si="0"/>
        <v>1526</v>
      </c>
      <c r="J45" s="1" t="s">
        <v>69</v>
      </c>
      <c r="K45" s="18">
        <f>COUNTIFS(churnout!$R$2:$R$7044, 1,churnout!$N$2:$N$7044, "No internet service")</f>
        <v>0</v>
      </c>
      <c r="L45" s="18">
        <f>COUNTIFS(churnout!$R$2:$R$7044, 2,churnout!$N$2:$N$7044, "No internet service")</f>
        <v>0</v>
      </c>
      <c r="M45" s="18">
        <f>COUNTIFS(churnout!$R$2:$R$7044, 3,churnout!$N$2:$N$7044, "No internet service")</f>
        <v>0</v>
      </c>
      <c r="N45" s="20">
        <f>COUNTIFS(churnout!$R$2:$R$7044, 4,churnout!$N$2:$N$7044, "No internet service")</f>
        <v>1526</v>
      </c>
      <c r="O45" s="1"/>
      <c r="P45">
        <f t="shared" si="1"/>
        <v>1526</v>
      </c>
    </row>
    <row r="46" spans="1:16" x14ac:dyDescent="0.25">
      <c r="A46" s="4" t="s">
        <v>70</v>
      </c>
      <c r="B46">
        <f>COUNTIFS(churnout!$Q$2:$Q$7044, 1,churnout!$N$2:$N$7044, "Yes")</f>
        <v>139</v>
      </c>
      <c r="C46">
        <f>COUNTIFS(churnout!$Q$2:$Q$7044, 2,churnout!$N$2:$N$7044, "Yes")</f>
        <v>845</v>
      </c>
      <c r="D46" s="34">
        <f>COUNTIFS(churnout!$Q$2:$Q$7044, 3,churnout!$N$2:$N$7044, "Yes")</f>
        <v>1590</v>
      </c>
      <c r="E46" s="13">
        <f>COUNTIFS(churnout!$Q$2:$Q$7044, 4,churnout!$N$2:$N$7044, "Yes")</f>
        <v>158</v>
      </c>
      <c r="G46">
        <f t="shared" si="0"/>
        <v>2732</v>
      </c>
      <c r="J46" s="4" t="s">
        <v>70</v>
      </c>
      <c r="K46" s="18">
        <f>COUNTIFS(churnout!$R$2:$R$7044, 1,churnout!$N$2:$N$7044, "Yes")</f>
        <v>301</v>
      </c>
      <c r="L46" s="18">
        <f>COUNTIFS(churnout!$R$2:$R$7044, 2,churnout!$N$2:$N$7044, "Yes")</f>
        <v>478</v>
      </c>
      <c r="M46" s="18">
        <f>COUNTIFS(churnout!$R$2:$R$7044, 3,churnout!$N$2:$N$7044, "Yes")</f>
        <v>1953</v>
      </c>
      <c r="N46" s="18">
        <f>COUNTIFS(churnout!$R$2:$R$7044, 4,churnout!$N$2:$N$7044, "Yes")</f>
        <v>0</v>
      </c>
      <c r="O46" s="1"/>
      <c r="P46">
        <f t="shared" si="1"/>
        <v>2732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churnout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jedi</cp:lastModifiedBy>
  <dcterms:created xsi:type="dcterms:W3CDTF">2020-04-01T21:20:10Z</dcterms:created>
  <dcterms:modified xsi:type="dcterms:W3CDTF">2020-04-03T02:32:29Z</dcterms:modified>
</cp:coreProperties>
</file>